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ohnishi.takayuki\Documents\02 pythonサンプルプログラム\tool\src\excel_template\posQC\"/>
    </mc:Choice>
  </mc:AlternateContent>
  <bookViews>
    <workbookView xWindow="0" yWindow="0" windowWidth="19200" windowHeight="6520" tabRatio="780" activeTab="2"/>
  </bookViews>
  <sheets>
    <sheet name="Data" sheetId="1" r:id="rId1"/>
    <sheet name="Analysis" sheetId="2" r:id="rId2"/>
    <sheet name="Summary" sheetId="3" r:id="rId3"/>
  </sheets>
  <calcPr calcId="162913"/>
</workbook>
</file>

<file path=xl/calcChain.xml><?xml version="1.0" encoding="utf-8"?>
<calcChain xmlns="http://schemas.openxmlformats.org/spreadsheetml/2006/main">
  <c r="DJ6" i="2" l="1"/>
  <c r="DJ7" i="2"/>
  <c r="DJ8" i="2"/>
  <c r="DJ9" i="2"/>
  <c r="DJ10" i="2"/>
  <c r="DJ11" i="2"/>
  <c r="DJ12" i="2"/>
  <c r="DJ13" i="2"/>
  <c r="DJ14" i="2"/>
  <c r="DJ15" i="2"/>
  <c r="DJ16" i="2"/>
  <c r="DJ17" i="2"/>
  <c r="DJ18" i="2"/>
  <c r="DJ19" i="2"/>
  <c r="DJ20" i="2"/>
  <c r="DJ21" i="2"/>
  <c r="DJ22" i="2"/>
  <c r="DJ23" i="2"/>
  <c r="DJ24" i="2"/>
  <c r="DJ25" i="2"/>
  <c r="DJ26" i="2"/>
  <c r="DJ27" i="2"/>
  <c r="DJ28" i="2"/>
  <c r="DJ29" i="2"/>
  <c r="DJ30" i="2"/>
  <c r="DJ31" i="2"/>
  <c r="DJ32" i="2"/>
  <c r="DJ33" i="2"/>
  <c r="DJ34" i="2"/>
  <c r="DJ35" i="2"/>
  <c r="DJ36" i="2"/>
  <c r="DJ37" i="2"/>
  <c r="DJ38" i="2"/>
  <c r="DJ39" i="2"/>
  <c r="DJ40" i="2"/>
  <c r="DJ41" i="2"/>
  <c r="DJ42" i="2"/>
  <c r="DJ43" i="2"/>
  <c r="DJ44" i="2"/>
  <c r="DJ45" i="2"/>
  <c r="DJ46" i="2"/>
  <c r="DJ47" i="2"/>
  <c r="DJ48" i="2"/>
  <c r="DJ49" i="2"/>
  <c r="DJ50" i="2"/>
  <c r="DJ51" i="2"/>
  <c r="DJ52" i="2"/>
  <c r="DJ53" i="2"/>
  <c r="DJ54" i="2"/>
  <c r="DJ55" i="2"/>
  <c r="DJ56" i="2"/>
  <c r="DJ57" i="2"/>
  <c r="DJ58" i="2"/>
  <c r="DJ59" i="2"/>
  <c r="DJ60" i="2"/>
  <c r="DJ61" i="2"/>
  <c r="DJ62" i="2"/>
  <c r="DJ63" i="2"/>
  <c r="DJ64" i="2"/>
  <c r="DJ65" i="2"/>
  <c r="DJ66" i="2"/>
  <c r="DJ67" i="2"/>
  <c r="DJ68" i="2"/>
  <c r="DJ5" i="2"/>
  <c r="CE6" i="2"/>
  <c r="CE7" i="2"/>
  <c r="CE8" i="2"/>
  <c r="CE9" i="2"/>
  <c r="CE10" i="2"/>
  <c r="CE11" i="2"/>
  <c r="CE12" i="2"/>
  <c r="CE13" i="2"/>
  <c r="CE14" i="2"/>
  <c r="CE15" i="2"/>
  <c r="CE16" i="2"/>
  <c r="CE17" i="2"/>
  <c r="CE18" i="2"/>
  <c r="CE19" i="2"/>
  <c r="CE20" i="2"/>
  <c r="CE21" i="2"/>
  <c r="CE22" i="2"/>
  <c r="CE23" i="2"/>
  <c r="CE24" i="2"/>
  <c r="CE25" i="2"/>
  <c r="CE26" i="2"/>
  <c r="CE27" i="2"/>
  <c r="CE28" i="2"/>
  <c r="CE29" i="2"/>
  <c r="CE30" i="2"/>
  <c r="CE31" i="2"/>
  <c r="CE32" i="2"/>
  <c r="CE33" i="2"/>
  <c r="CE34" i="2"/>
  <c r="CE35" i="2"/>
  <c r="CE36" i="2"/>
  <c r="CE37" i="2"/>
  <c r="CE38" i="2"/>
  <c r="CE39" i="2"/>
  <c r="CE40" i="2"/>
  <c r="CE41" i="2"/>
  <c r="CE42" i="2"/>
  <c r="CE43" i="2"/>
  <c r="CE44" i="2"/>
  <c r="CE45" i="2"/>
  <c r="CE46" i="2"/>
  <c r="CE47" i="2"/>
  <c r="CE48" i="2"/>
  <c r="CE49" i="2"/>
  <c r="CE50" i="2"/>
  <c r="CE51" i="2"/>
  <c r="CE52" i="2"/>
  <c r="CE53" i="2"/>
  <c r="CE54" i="2"/>
  <c r="CE55" i="2"/>
  <c r="CE56" i="2"/>
  <c r="CE57" i="2"/>
  <c r="CE58" i="2"/>
  <c r="CE59" i="2"/>
  <c r="CE60" i="2"/>
  <c r="CE61" i="2"/>
  <c r="CE62" i="2"/>
  <c r="CE63" i="2"/>
  <c r="CE64" i="2"/>
  <c r="CE65" i="2"/>
  <c r="CE66" i="2"/>
  <c r="CE67" i="2"/>
  <c r="CE68" i="2"/>
  <c r="CE5" i="2"/>
  <c r="EG86" i="2"/>
  <c r="EG95" i="2" s="1"/>
  <c r="EG78" i="2"/>
  <c r="EG87" i="2" s="1"/>
  <c r="EG14" i="2"/>
  <c r="EG23" i="2" s="1"/>
  <c r="EG32" i="2" s="1"/>
  <c r="EG41" i="2" s="1"/>
  <c r="EG50" i="2" s="1"/>
  <c r="EG59" i="2" s="1"/>
  <c r="EG68" i="2" s="1"/>
  <c r="EG6" i="2"/>
  <c r="EG15" i="2" s="1"/>
  <c r="EG24" i="2" s="1"/>
  <c r="EG33" i="2" s="1"/>
  <c r="EG42" i="2" s="1"/>
  <c r="EG51" i="2" s="1"/>
  <c r="EG60" i="2" s="1"/>
  <c r="EG69" i="2" s="1"/>
  <c r="O4" i="3"/>
  <c r="N4" i="3"/>
  <c r="BO68" i="2"/>
  <c r="BZ68" i="2" s="1"/>
  <c r="BN68" i="2"/>
  <c r="BY68" i="2" s="1"/>
  <c r="BM68" i="2"/>
  <c r="BX68" i="2" s="1"/>
  <c r="BL68" i="2"/>
  <c r="BW68" i="2" s="1"/>
  <c r="BK68" i="2"/>
  <c r="BV68" i="2" s="1"/>
  <c r="BJ68" i="2"/>
  <c r="BU68" i="2" s="1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B68" i="2"/>
  <c r="BO67" i="2"/>
  <c r="BZ67" i="2" s="1"/>
  <c r="BN67" i="2"/>
  <c r="BY67" i="2" s="1"/>
  <c r="BM67" i="2"/>
  <c r="BX67" i="2" s="1"/>
  <c r="BL67" i="2"/>
  <c r="BW67" i="2" s="1"/>
  <c r="BK67" i="2"/>
  <c r="BV67" i="2" s="1"/>
  <c r="BJ67" i="2"/>
  <c r="BU67" i="2" s="1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B67" i="2"/>
  <c r="BO66" i="2"/>
  <c r="BZ66" i="2" s="1"/>
  <c r="BN66" i="2"/>
  <c r="BY66" i="2" s="1"/>
  <c r="BM66" i="2"/>
  <c r="BX66" i="2" s="1"/>
  <c r="BL66" i="2"/>
  <c r="BW66" i="2" s="1"/>
  <c r="BK66" i="2"/>
  <c r="BV66" i="2" s="1"/>
  <c r="BJ66" i="2"/>
  <c r="BU66" i="2" s="1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BO65" i="2"/>
  <c r="BZ65" i="2" s="1"/>
  <c r="BN65" i="2"/>
  <c r="BY65" i="2" s="1"/>
  <c r="BM65" i="2"/>
  <c r="BX65" i="2" s="1"/>
  <c r="BL65" i="2"/>
  <c r="BW65" i="2" s="1"/>
  <c r="BK65" i="2"/>
  <c r="BV65" i="2" s="1"/>
  <c r="BJ65" i="2"/>
  <c r="BU65" i="2" s="1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BO64" i="2"/>
  <c r="BZ64" i="2" s="1"/>
  <c r="BN64" i="2"/>
  <c r="BY64" i="2" s="1"/>
  <c r="BM64" i="2"/>
  <c r="BX64" i="2" s="1"/>
  <c r="BL64" i="2"/>
  <c r="BW64" i="2" s="1"/>
  <c r="BK64" i="2"/>
  <c r="BV64" i="2" s="1"/>
  <c r="BJ64" i="2"/>
  <c r="BU64" i="2" s="1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B64" i="2"/>
  <c r="BO63" i="2"/>
  <c r="BZ63" i="2" s="1"/>
  <c r="BN63" i="2"/>
  <c r="BY63" i="2" s="1"/>
  <c r="BM63" i="2"/>
  <c r="BX63" i="2" s="1"/>
  <c r="BL63" i="2"/>
  <c r="BW63" i="2" s="1"/>
  <c r="BK63" i="2"/>
  <c r="BV63" i="2" s="1"/>
  <c r="BJ63" i="2"/>
  <c r="BU63" i="2" s="1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B63" i="2"/>
  <c r="BO62" i="2"/>
  <c r="BZ62" i="2" s="1"/>
  <c r="BN62" i="2"/>
  <c r="BY62" i="2" s="1"/>
  <c r="BM62" i="2"/>
  <c r="BX62" i="2" s="1"/>
  <c r="BL62" i="2"/>
  <c r="BW62" i="2" s="1"/>
  <c r="BK62" i="2"/>
  <c r="BV62" i="2" s="1"/>
  <c r="BJ62" i="2"/>
  <c r="BU62" i="2" s="1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B62" i="2"/>
  <c r="BO61" i="2"/>
  <c r="BZ61" i="2" s="1"/>
  <c r="BN61" i="2"/>
  <c r="BY61" i="2" s="1"/>
  <c r="BM61" i="2"/>
  <c r="BX61" i="2" s="1"/>
  <c r="BL61" i="2"/>
  <c r="BW61" i="2" s="1"/>
  <c r="BK61" i="2"/>
  <c r="BV61" i="2" s="1"/>
  <c r="BJ61" i="2"/>
  <c r="BU61" i="2" s="1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B61" i="2"/>
  <c r="BO60" i="2"/>
  <c r="BZ60" i="2" s="1"/>
  <c r="BN60" i="2"/>
  <c r="BY60" i="2" s="1"/>
  <c r="BM60" i="2"/>
  <c r="BX60" i="2" s="1"/>
  <c r="BL60" i="2"/>
  <c r="BW60" i="2" s="1"/>
  <c r="BK60" i="2"/>
  <c r="BV60" i="2" s="1"/>
  <c r="BJ60" i="2"/>
  <c r="BU60" i="2" s="1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B60" i="2"/>
  <c r="BO59" i="2"/>
  <c r="BZ59" i="2" s="1"/>
  <c r="BN59" i="2"/>
  <c r="BY59" i="2" s="1"/>
  <c r="BM59" i="2"/>
  <c r="BX59" i="2" s="1"/>
  <c r="BL59" i="2"/>
  <c r="BW59" i="2" s="1"/>
  <c r="BK59" i="2"/>
  <c r="BV59" i="2" s="1"/>
  <c r="BJ59" i="2"/>
  <c r="BU59" i="2" s="1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B59" i="2"/>
  <c r="BO58" i="2"/>
  <c r="BZ58" i="2" s="1"/>
  <c r="BN58" i="2"/>
  <c r="BY58" i="2" s="1"/>
  <c r="BM58" i="2"/>
  <c r="BX58" i="2" s="1"/>
  <c r="BL58" i="2"/>
  <c r="BW58" i="2" s="1"/>
  <c r="BK58" i="2"/>
  <c r="BV58" i="2" s="1"/>
  <c r="BJ58" i="2"/>
  <c r="BU58" i="2" s="1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B58" i="2"/>
  <c r="BO57" i="2"/>
  <c r="BZ57" i="2" s="1"/>
  <c r="BN57" i="2"/>
  <c r="BY57" i="2" s="1"/>
  <c r="BM57" i="2"/>
  <c r="BX57" i="2" s="1"/>
  <c r="BL57" i="2"/>
  <c r="BW57" i="2" s="1"/>
  <c r="BK57" i="2"/>
  <c r="BV57" i="2" s="1"/>
  <c r="BJ57" i="2"/>
  <c r="BU57" i="2" s="1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B57" i="2"/>
  <c r="BO56" i="2"/>
  <c r="BZ56" i="2" s="1"/>
  <c r="BN56" i="2"/>
  <c r="BY56" i="2" s="1"/>
  <c r="BM56" i="2"/>
  <c r="BX56" i="2" s="1"/>
  <c r="BL56" i="2"/>
  <c r="BW56" i="2" s="1"/>
  <c r="BK56" i="2"/>
  <c r="BV56" i="2" s="1"/>
  <c r="BJ56" i="2"/>
  <c r="BU56" i="2" s="1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BO55" i="2"/>
  <c r="BZ55" i="2" s="1"/>
  <c r="BN55" i="2"/>
  <c r="BY55" i="2" s="1"/>
  <c r="BM55" i="2"/>
  <c r="BX55" i="2" s="1"/>
  <c r="BL55" i="2"/>
  <c r="BW55" i="2" s="1"/>
  <c r="BK55" i="2"/>
  <c r="BV55" i="2" s="1"/>
  <c r="BJ55" i="2"/>
  <c r="BU55" i="2" s="1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BO54" i="2"/>
  <c r="BZ54" i="2" s="1"/>
  <c r="BN54" i="2"/>
  <c r="BY54" i="2" s="1"/>
  <c r="BM54" i="2"/>
  <c r="BX54" i="2" s="1"/>
  <c r="BL54" i="2"/>
  <c r="BW54" i="2" s="1"/>
  <c r="BK54" i="2"/>
  <c r="BV54" i="2" s="1"/>
  <c r="BJ54" i="2"/>
  <c r="BU54" i="2" s="1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BO53" i="2"/>
  <c r="BZ53" i="2" s="1"/>
  <c r="BN53" i="2"/>
  <c r="BY53" i="2" s="1"/>
  <c r="BM53" i="2"/>
  <c r="BX53" i="2" s="1"/>
  <c r="BL53" i="2"/>
  <c r="BW53" i="2" s="1"/>
  <c r="BK53" i="2"/>
  <c r="BV53" i="2" s="1"/>
  <c r="BJ53" i="2"/>
  <c r="BU53" i="2" s="1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BO52" i="2"/>
  <c r="BZ52" i="2" s="1"/>
  <c r="BN52" i="2"/>
  <c r="BY52" i="2" s="1"/>
  <c r="BM52" i="2"/>
  <c r="BX52" i="2" s="1"/>
  <c r="BL52" i="2"/>
  <c r="BW52" i="2" s="1"/>
  <c r="BK52" i="2"/>
  <c r="BV52" i="2" s="1"/>
  <c r="BJ52" i="2"/>
  <c r="BU52" i="2" s="1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BO51" i="2"/>
  <c r="BZ51" i="2" s="1"/>
  <c r="BN51" i="2"/>
  <c r="BY51" i="2" s="1"/>
  <c r="BM51" i="2"/>
  <c r="BX51" i="2" s="1"/>
  <c r="BL51" i="2"/>
  <c r="BW51" i="2" s="1"/>
  <c r="BK51" i="2"/>
  <c r="BV51" i="2" s="1"/>
  <c r="BJ51" i="2"/>
  <c r="BU51" i="2" s="1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BO50" i="2"/>
  <c r="BZ50" i="2" s="1"/>
  <c r="BN50" i="2"/>
  <c r="BY50" i="2" s="1"/>
  <c r="BM50" i="2"/>
  <c r="BX50" i="2" s="1"/>
  <c r="BL50" i="2"/>
  <c r="BW50" i="2" s="1"/>
  <c r="BK50" i="2"/>
  <c r="BV50" i="2" s="1"/>
  <c r="BJ50" i="2"/>
  <c r="BU50" i="2" s="1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O49" i="2"/>
  <c r="BZ49" i="2" s="1"/>
  <c r="BN49" i="2"/>
  <c r="BY49" i="2" s="1"/>
  <c r="BM49" i="2"/>
  <c r="BX49" i="2" s="1"/>
  <c r="BL49" i="2"/>
  <c r="BW49" i="2" s="1"/>
  <c r="BK49" i="2"/>
  <c r="BV49" i="2" s="1"/>
  <c r="BJ49" i="2"/>
  <c r="BU49" i="2" s="1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BO48" i="2"/>
  <c r="BZ48" i="2" s="1"/>
  <c r="BN48" i="2"/>
  <c r="BY48" i="2" s="1"/>
  <c r="BM48" i="2"/>
  <c r="BX48" i="2" s="1"/>
  <c r="BL48" i="2"/>
  <c r="BW48" i="2" s="1"/>
  <c r="BK48" i="2"/>
  <c r="BV48" i="2" s="1"/>
  <c r="BJ48" i="2"/>
  <c r="BU48" i="2" s="1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BO47" i="2"/>
  <c r="BZ47" i="2" s="1"/>
  <c r="BN47" i="2"/>
  <c r="BY47" i="2" s="1"/>
  <c r="BM47" i="2"/>
  <c r="BX47" i="2" s="1"/>
  <c r="BL47" i="2"/>
  <c r="BW47" i="2" s="1"/>
  <c r="BK47" i="2"/>
  <c r="BV47" i="2" s="1"/>
  <c r="BJ47" i="2"/>
  <c r="BU47" i="2" s="1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BO46" i="2"/>
  <c r="BZ46" i="2" s="1"/>
  <c r="BN46" i="2"/>
  <c r="BY46" i="2" s="1"/>
  <c r="BM46" i="2"/>
  <c r="BX46" i="2" s="1"/>
  <c r="BL46" i="2"/>
  <c r="BW46" i="2" s="1"/>
  <c r="BK46" i="2"/>
  <c r="BV46" i="2" s="1"/>
  <c r="BJ46" i="2"/>
  <c r="BU46" i="2" s="1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BO45" i="2"/>
  <c r="BZ45" i="2" s="1"/>
  <c r="BN45" i="2"/>
  <c r="BY45" i="2" s="1"/>
  <c r="BM45" i="2"/>
  <c r="BX45" i="2" s="1"/>
  <c r="BL45" i="2"/>
  <c r="BW45" i="2" s="1"/>
  <c r="BK45" i="2"/>
  <c r="BV45" i="2" s="1"/>
  <c r="BJ45" i="2"/>
  <c r="BU45" i="2" s="1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BO44" i="2"/>
  <c r="BZ44" i="2" s="1"/>
  <c r="BN44" i="2"/>
  <c r="BY44" i="2" s="1"/>
  <c r="BM44" i="2"/>
  <c r="BX44" i="2" s="1"/>
  <c r="BL44" i="2"/>
  <c r="BW44" i="2" s="1"/>
  <c r="BK44" i="2"/>
  <c r="BV44" i="2" s="1"/>
  <c r="BJ44" i="2"/>
  <c r="BU44" i="2" s="1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BO43" i="2"/>
  <c r="BZ43" i="2" s="1"/>
  <c r="BN43" i="2"/>
  <c r="BY43" i="2" s="1"/>
  <c r="BM43" i="2"/>
  <c r="BX43" i="2" s="1"/>
  <c r="BL43" i="2"/>
  <c r="BW43" i="2" s="1"/>
  <c r="BK43" i="2"/>
  <c r="BV43" i="2" s="1"/>
  <c r="BJ43" i="2"/>
  <c r="BU43" i="2" s="1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BO42" i="2"/>
  <c r="BZ42" i="2" s="1"/>
  <c r="BN42" i="2"/>
  <c r="BY42" i="2" s="1"/>
  <c r="BM42" i="2"/>
  <c r="BX42" i="2" s="1"/>
  <c r="BL42" i="2"/>
  <c r="BW42" i="2" s="1"/>
  <c r="BK42" i="2"/>
  <c r="BV42" i="2" s="1"/>
  <c r="BJ42" i="2"/>
  <c r="BU42" i="2" s="1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BO41" i="2"/>
  <c r="BZ41" i="2" s="1"/>
  <c r="BN41" i="2"/>
  <c r="BY41" i="2" s="1"/>
  <c r="BM41" i="2"/>
  <c r="BX41" i="2" s="1"/>
  <c r="BL41" i="2"/>
  <c r="BW41" i="2" s="1"/>
  <c r="BK41" i="2"/>
  <c r="BV41" i="2" s="1"/>
  <c r="BJ41" i="2"/>
  <c r="BU41" i="2" s="1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BO40" i="2"/>
  <c r="BZ40" i="2" s="1"/>
  <c r="BN40" i="2"/>
  <c r="BY40" i="2" s="1"/>
  <c r="BM40" i="2"/>
  <c r="BX40" i="2" s="1"/>
  <c r="BL40" i="2"/>
  <c r="BW40" i="2" s="1"/>
  <c r="BK40" i="2"/>
  <c r="BV40" i="2" s="1"/>
  <c r="BJ40" i="2"/>
  <c r="BU40" i="2" s="1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BO39" i="2"/>
  <c r="BZ39" i="2" s="1"/>
  <c r="BN39" i="2"/>
  <c r="BY39" i="2" s="1"/>
  <c r="BM39" i="2"/>
  <c r="BX39" i="2" s="1"/>
  <c r="BL39" i="2"/>
  <c r="BW39" i="2" s="1"/>
  <c r="BK39" i="2"/>
  <c r="BV39" i="2" s="1"/>
  <c r="BJ39" i="2"/>
  <c r="BU39" i="2" s="1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BO38" i="2"/>
  <c r="BZ38" i="2" s="1"/>
  <c r="BN38" i="2"/>
  <c r="BY38" i="2" s="1"/>
  <c r="BM38" i="2"/>
  <c r="BX38" i="2" s="1"/>
  <c r="BL38" i="2"/>
  <c r="BW38" i="2" s="1"/>
  <c r="BK38" i="2"/>
  <c r="BV38" i="2" s="1"/>
  <c r="BJ38" i="2"/>
  <c r="BU38" i="2" s="1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BO37" i="2"/>
  <c r="BZ37" i="2" s="1"/>
  <c r="BN37" i="2"/>
  <c r="BY37" i="2" s="1"/>
  <c r="BM37" i="2"/>
  <c r="BX37" i="2" s="1"/>
  <c r="BL37" i="2"/>
  <c r="BW37" i="2" s="1"/>
  <c r="BK37" i="2"/>
  <c r="BV37" i="2" s="1"/>
  <c r="BJ37" i="2"/>
  <c r="BU37" i="2" s="1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BO36" i="2"/>
  <c r="BZ36" i="2" s="1"/>
  <c r="BN36" i="2"/>
  <c r="BY36" i="2" s="1"/>
  <c r="BM36" i="2"/>
  <c r="BX36" i="2" s="1"/>
  <c r="BL36" i="2"/>
  <c r="BW36" i="2" s="1"/>
  <c r="BK36" i="2"/>
  <c r="BV36" i="2" s="1"/>
  <c r="BJ36" i="2"/>
  <c r="BU36" i="2" s="1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BO35" i="2"/>
  <c r="BZ35" i="2" s="1"/>
  <c r="BN35" i="2"/>
  <c r="BY35" i="2" s="1"/>
  <c r="BM35" i="2"/>
  <c r="BX35" i="2" s="1"/>
  <c r="BL35" i="2"/>
  <c r="BW35" i="2" s="1"/>
  <c r="BK35" i="2"/>
  <c r="BV35" i="2" s="1"/>
  <c r="BJ35" i="2"/>
  <c r="BU35" i="2" s="1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BO34" i="2"/>
  <c r="BZ34" i="2" s="1"/>
  <c r="BN34" i="2"/>
  <c r="BY34" i="2" s="1"/>
  <c r="BM34" i="2"/>
  <c r="BX34" i="2" s="1"/>
  <c r="BL34" i="2"/>
  <c r="BW34" i="2" s="1"/>
  <c r="BK34" i="2"/>
  <c r="BV34" i="2" s="1"/>
  <c r="BJ34" i="2"/>
  <c r="BU34" i="2" s="1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BO33" i="2"/>
  <c r="BZ33" i="2" s="1"/>
  <c r="BN33" i="2"/>
  <c r="BY33" i="2" s="1"/>
  <c r="BM33" i="2"/>
  <c r="BX33" i="2" s="1"/>
  <c r="BL33" i="2"/>
  <c r="BW33" i="2" s="1"/>
  <c r="BK33" i="2"/>
  <c r="BV33" i="2" s="1"/>
  <c r="BJ33" i="2"/>
  <c r="BU33" i="2" s="1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BO32" i="2"/>
  <c r="BZ32" i="2" s="1"/>
  <c r="BN32" i="2"/>
  <c r="BY32" i="2" s="1"/>
  <c r="BM32" i="2"/>
  <c r="BX32" i="2" s="1"/>
  <c r="BL32" i="2"/>
  <c r="BW32" i="2" s="1"/>
  <c r="BK32" i="2"/>
  <c r="BV32" i="2" s="1"/>
  <c r="BJ32" i="2"/>
  <c r="BU32" i="2" s="1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BO31" i="2"/>
  <c r="BZ31" i="2" s="1"/>
  <c r="BN31" i="2"/>
  <c r="BY31" i="2" s="1"/>
  <c r="BM31" i="2"/>
  <c r="BX31" i="2" s="1"/>
  <c r="BL31" i="2"/>
  <c r="BW31" i="2" s="1"/>
  <c r="BK31" i="2"/>
  <c r="BV31" i="2" s="1"/>
  <c r="BJ31" i="2"/>
  <c r="BU31" i="2" s="1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C31" i="2"/>
  <c r="B31" i="2"/>
  <c r="BO30" i="2"/>
  <c r="BZ30" i="2" s="1"/>
  <c r="BN30" i="2"/>
  <c r="BY30" i="2" s="1"/>
  <c r="BM30" i="2"/>
  <c r="BX30" i="2" s="1"/>
  <c r="BL30" i="2"/>
  <c r="BW30" i="2" s="1"/>
  <c r="BK30" i="2"/>
  <c r="BV30" i="2" s="1"/>
  <c r="BJ30" i="2"/>
  <c r="BU30" i="2" s="1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BO29" i="2"/>
  <c r="BZ29" i="2" s="1"/>
  <c r="BN29" i="2"/>
  <c r="BY29" i="2" s="1"/>
  <c r="BM29" i="2"/>
  <c r="BX29" i="2" s="1"/>
  <c r="BL29" i="2"/>
  <c r="BW29" i="2" s="1"/>
  <c r="BK29" i="2"/>
  <c r="BV29" i="2" s="1"/>
  <c r="BJ29" i="2"/>
  <c r="BU29" i="2" s="1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BO28" i="2"/>
  <c r="BZ28" i="2" s="1"/>
  <c r="BN28" i="2"/>
  <c r="BY28" i="2" s="1"/>
  <c r="BM28" i="2"/>
  <c r="BX28" i="2" s="1"/>
  <c r="BL28" i="2"/>
  <c r="BW28" i="2" s="1"/>
  <c r="BK28" i="2"/>
  <c r="BV28" i="2" s="1"/>
  <c r="BJ28" i="2"/>
  <c r="BU28" i="2" s="1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BO27" i="2"/>
  <c r="BZ27" i="2" s="1"/>
  <c r="BN27" i="2"/>
  <c r="BY27" i="2" s="1"/>
  <c r="BM27" i="2"/>
  <c r="BX27" i="2" s="1"/>
  <c r="BL27" i="2"/>
  <c r="BW27" i="2" s="1"/>
  <c r="BK27" i="2"/>
  <c r="BV27" i="2" s="1"/>
  <c r="BJ27" i="2"/>
  <c r="BU27" i="2" s="1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BO26" i="2"/>
  <c r="BZ26" i="2" s="1"/>
  <c r="BN26" i="2"/>
  <c r="BY26" i="2" s="1"/>
  <c r="BM26" i="2"/>
  <c r="BX26" i="2" s="1"/>
  <c r="BL26" i="2"/>
  <c r="BW26" i="2" s="1"/>
  <c r="BK26" i="2"/>
  <c r="BV26" i="2" s="1"/>
  <c r="BJ26" i="2"/>
  <c r="BU26" i="2" s="1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BO25" i="2"/>
  <c r="BZ25" i="2" s="1"/>
  <c r="BN25" i="2"/>
  <c r="BY25" i="2" s="1"/>
  <c r="BM25" i="2"/>
  <c r="BX25" i="2" s="1"/>
  <c r="BL25" i="2"/>
  <c r="BW25" i="2" s="1"/>
  <c r="BK25" i="2"/>
  <c r="BV25" i="2" s="1"/>
  <c r="BJ25" i="2"/>
  <c r="BU25" i="2" s="1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BO24" i="2"/>
  <c r="BZ24" i="2" s="1"/>
  <c r="BN24" i="2"/>
  <c r="BY24" i="2" s="1"/>
  <c r="BM24" i="2"/>
  <c r="BX24" i="2" s="1"/>
  <c r="BL24" i="2"/>
  <c r="BW24" i="2" s="1"/>
  <c r="BK24" i="2"/>
  <c r="BV24" i="2" s="1"/>
  <c r="BJ24" i="2"/>
  <c r="BU24" i="2" s="1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BO23" i="2"/>
  <c r="BZ23" i="2" s="1"/>
  <c r="BN23" i="2"/>
  <c r="BY23" i="2" s="1"/>
  <c r="BM23" i="2"/>
  <c r="BX23" i="2" s="1"/>
  <c r="BL23" i="2"/>
  <c r="BW23" i="2" s="1"/>
  <c r="BK23" i="2"/>
  <c r="BV23" i="2" s="1"/>
  <c r="BJ23" i="2"/>
  <c r="BU23" i="2" s="1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BO22" i="2"/>
  <c r="BZ22" i="2" s="1"/>
  <c r="BN22" i="2"/>
  <c r="BY22" i="2" s="1"/>
  <c r="BM22" i="2"/>
  <c r="BX22" i="2" s="1"/>
  <c r="BL22" i="2"/>
  <c r="BW22" i="2" s="1"/>
  <c r="BK22" i="2"/>
  <c r="BV22" i="2" s="1"/>
  <c r="BJ22" i="2"/>
  <c r="BU22" i="2" s="1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BO21" i="2"/>
  <c r="BZ21" i="2" s="1"/>
  <c r="BN21" i="2"/>
  <c r="BY21" i="2" s="1"/>
  <c r="BM21" i="2"/>
  <c r="BX21" i="2" s="1"/>
  <c r="BL21" i="2"/>
  <c r="BW21" i="2" s="1"/>
  <c r="BK21" i="2"/>
  <c r="BV21" i="2" s="1"/>
  <c r="BJ21" i="2"/>
  <c r="BU21" i="2" s="1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BO20" i="2"/>
  <c r="BZ20" i="2" s="1"/>
  <c r="BN20" i="2"/>
  <c r="BY20" i="2" s="1"/>
  <c r="BM20" i="2"/>
  <c r="BX20" i="2" s="1"/>
  <c r="BL20" i="2"/>
  <c r="BW20" i="2" s="1"/>
  <c r="BK20" i="2"/>
  <c r="BV20" i="2" s="1"/>
  <c r="BJ20" i="2"/>
  <c r="BU20" i="2" s="1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BO19" i="2"/>
  <c r="BZ19" i="2" s="1"/>
  <c r="BN19" i="2"/>
  <c r="BY19" i="2" s="1"/>
  <c r="BM19" i="2"/>
  <c r="BX19" i="2" s="1"/>
  <c r="BL19" i="2"/>
  <c r="BW19" i="2" s="1"/>
  <c r="BK19" i="2"/>
  <c r="BV19" i="2" s="1"/>
  <c r="BJ19" i="2"/>
  <c r="BU19" i="2" s="1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BO18" i="2"/>
  <c r="BZ18" i="2" s="1"/>
  <c r="BN18" i="2"/>
  <c r="BY18" i="2" s="1"/>
  <c r="BM18" i="2"/>
  <c r="BX18" i="2" s="1"/>
  <c r="BL18" i="2"/>
  <c r="BW18" i="2" s="1"/>
  <c r="BK18" i="2"/>
  <c r="BV18" i="2" s="1"/>
  <c r="BJ18" i="2"/>
  <c r="BU18" i="2" s="1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BO17" i="2"/>
  <c r="BZ17" i="2" s="1"/>
  <c r="BN17" i="2"/>
  <c r="BY17" i="2" s="1"/>
  <c r="BM17" i="2"/>
  <c r="BX17" i="2" s="1"/>
  <c r="BL17" i="2"/>
  <c r="BW17" i="2" s="1"/>
  <c r="BK17" i="2"/>
  <c r="BV17" i="2" s="1"/>
  <c r="BJ17" i="2"/>
  <c r="BU17" i="2" s="1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BO16" i="2"/>
  <c r="BZ16" i="2" s="1"/>
  <c r="BN16" i="2"/>
  <c r="BY16" i="2" s="1"/>
  <c r="BM16" i="2"/>
  <c r="BX16" i="2" s="1"/>
  <c r="BL16" i="2"/>
  <c r="BW16" i="2" s="1"/>
  <c r="BK16" i="2"/>
  <c r="BV16" i="2" s="1"/>
  <c r="BJ16" i="2"/>
  <c r="BU16" i="2" s="1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BO15" i="2"/>
  <c r="BZ15" i="2" s="1"/>
  <c r="BN15" i="2"/>
  <c r="BY15" i="2" s="1"/>
  <c r="BM15" i="2"/>
  <c r="BX15" i="2" s="1"/>
  <c r="BL15" i="2"/>
  <c r="BW15" i="2" s="1"/>
  <c r="BK15" i="2"/>
  <c r="BV15" i="2" s="1"/>
  <c r="BJ15" i="2"/>
  <c r="BU15" i="2" s="1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BO14" i="2"/>
  <c r="BZ14" i="2" s="1"/>
  <c r="BN14" i="2"/>
  <c r="BY14" i="2" s="1"/>
  <c r="BM14" i="2"/>
  <c r="BX14" i="2" s="1"/>
  <c r="BL14" i="2"/>
  <c r="BW14" i="2" s="1"/>
  <c r="BK14" i="2"/>
  <c r="BV14" i="2" s="1"/>
  <c r="BJ14" i="2"/>
  <c r="BU14" i="2" s="1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BO13" i="2"/>
  <c r="BZ13" i="2" s="1"/>
  <c r="BN13" i="2"/>
  <c r="BY13" i="2" s="1"/>
  <c r="BM13" i="2"/>
  <c r="BX13" i="2" s="1"/>
  <c r="BL13" i="2"/>
  <c r="BW13" i="2" s="1"/>
  <c r="BK13" i="2"/>
  <c r="BV13" i="2" s="1"/>
  <c r="BJ13" i="2"/>
  <c r="BU13" i="2" s="1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BO12" i="2"/>
  <c r="BZ12" i="2" s="1"/>
  <c r="BN12" i="2"/>
  <c r="BY12" i="2" s="1"/>
  <c r="BM12" i="2"/>
  <c r="BX12" i="2" s="1"/>
  <c r="BL12" i="2"/>
  <c r="BW12" i="2" s="1"/>
  <c r="BK12" i="2"/>
  <c r="BV12" i="2" s="1"/>
  <c r="BJ12" i="2"/>
  <c r="BU12" i="2" s="1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BO11" i="2"/>
  <c r="BZ11" i="2" s="1"/>
  <c r="BN11" i="2"/>
  <c r="BY11" i="2" s="1"/>
  <c r="BM11" i="2"/>
  <c r="BX11" i="2" s="1"/>
  <c r="BL11" i="2"/>
  <c r="BW11" i="2" s="1"/>
  <c r="BK11" i="2"/>
  <c r="BV11" i="2" s="1"/>
  <c r="BJ11" i="2"/>
  <c r="BU11" i="2" s="1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BO10" i="2"/>
  <c r="BZ10" i="2" s="1"/>
  <c r="BN10" i="2"/>
  <c r="BY10" i="2" s="1"/>
  <c r="BM10" i="2"/>
  <c r="BX10" i="2" s="1"/>
  <c r="BL10" i="2"/>
  <c r="BW10" i="2" s="1"/>
  <c r="BK10" i="2"/>
  <c r="BV10" i="2" s="1"/>
  <c r="BJ10" i="2"/>
  <c r="BU10" i="2" s="1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BO9" i="2"/>
  <c r="BZ9" i="2" s="1"/>
  <c r="BN9" i="2"/>
  <c r="BY9" i="2" s="1"/>
  <c r="BM9" i="2"/>
  <c r="BX9" i="2" s="1"/>
  <c r="BL9" i="2"/>
  <c r="BW9" i="2" s="1"/>
  <c r="BK9" i="2"/>
  <c r="BV9" i="2" s="1"/>
  <c r="BJ9" i="2"/>
  <c r="BU9" i="2" s="1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BO8" i="2"/>
  <c r="BZ8" i="2" s="1"/>
  <c r="BN8" i="2"/>
  <c r="BY8" i="2" s="1"/>
  <c r="BM8" i="2"/>
  <c r="BX8" i="2" s="1"/>
  <c r="BL8" i="2"/>
  <c r="BW8" i="2" s="1"/>
  <c r="BK8" i="2"/>
  <c r="BV8" i="2" s="1"/>
  <c r="BJ8" i="2"/>
  <c r="BU8" i="2" s="1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BO7" i="2"/>
  <c r="BZ7" i="2" s="1"/>
  <c r="BN7" i="2"/>
  <c r="BY7" i="2" s="1"/>
  <c r="BM7" i="2"/>
  <c r="BX7" i="2" s="1"/>
  <c r="BL7" i="2"/>
  <c r="BW7" i="2" s="1"/>
  <c r="BK7" i="2"/>
  <c r="BV7" i="2" s="1"/>
  <c r="BJ7" i="2"/>
  <c r="BU7" i="2" s="1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BO6" i="2"/>
  <c r="BZ6" i="2" s="1"/>
  <c r="BN6" i="2"/>
  <c r="BY6" i="2" s="1"/>
  <c r="BM6" i="2"/>
  <c r="BX6" i="2" s="1"/>
  <c r="BL6" i="2"/>
  <c r="BW6" i="2" s="1"/>
  <c r="BK6" i="2"/>
  <c r="BV6" i="2" s="1"/>
  <c r="BJ6" i="2"/>
  <c r="BU6" i="2" s="1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BO5" i="2"/>
  <c r="BZ5" i="2" s="1"/>
  <c r="BN5" i="2"/>
  <c r="BY5" i="2" s="1"/>
  <c r="BM5" i="2"/>
  <c r="BX5" i="2" s="1"/>
  <c r="BL5" i="2"/>
  <c r="BW5" i="2" s="1"/>
  <c r="BK5" i="2"/>
  <c r="BV5" i="2" s="1"/>
  <c r="BJ5" i="2"/>
  <c r="BU5" i="2" s="1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P4" i="3" l="1"/>
  <c r="EG96" i="2"/>
  <c r="EG105" i="2" s="1"/>
  <c r="EG114" i="2" s="1"/>
  <c r="EG123" i="2" s="1"/>
  <c r="EG132" i="2" s="1"/>
  <c r="EG141" i="2" s="1"/>
  <c r="EG79" i="2"/>
  <c r="EG104" i="2"/>
  <c r="EG113" i="2" s="1"/>
  <c r="EG122" i="2" s="1"/>
  <c r="EG131" i="2" s="1"/>
  <c r="EG140" i="2" s="1"/>
  <c r="EG7" i="2"/>
  <c r="BT35" i="2"/>
  <c r="CK35" i="2" s="1"/>
  <c r="BT55" i="2"/>
  <c r="CI55" i="2" s="1"/>
  <c r="BT28" i="2"/>
  <c r="CG28" i="2" s="1"/>
  <c r="BS19" i="2"/>
  <c r="CJ19" i="2" s="1"/>
  <c r="BS52" i="2"/>
  <c r="CF52" i="2" s="1"/>
  <c r="BT22" i="2"/>
  <c r="CG22" i="2" s="1"/>
  <c r="BT52" i="2"/>
  <c r="CK52" i="2" s="1"/>
  <c r="BT32" i="2"/>
  <c r="CI32" i="2" s="1"/>
  <c r="BT38" i="2"/>
  <c r="CG38" i="2" s="1"/>
  <c r="BT11" i="2"/>
  <c r="CI11" i="2" s="1"/>
  <c r="BT24" i="2"/>
  <c r="CK24" i="2" s="1"/>
  <c r="BT30" i="2"/>
  <c r="CG30" i="2" s="1"/>
  <c r="BT54" i="2"/>
  <c r="CG54" i="2" s="1"/>
  <c r="BT25" i="2"/>
  <c r="CI25" i="2" s="1"/>
  <c r="BS54" i="2"/>
  <c r="CF54" i="2" s="1"/>
  <c r="BT59" i="2"/>
  <c r="CG59" i="2" s="1"/>
  <c r="BS68" i="2"/>
  <c r="CF68" i="2" s="1"/>
  <c r="BS14" i="2"/>
  <c r="CJ14" i="2" s="1"/>
  <c r="BT19" i="2"/>
  <c r="CK19" i="2" s="1"/>
  <c r="BT14" i="2"/>
  <c r="CI14" i="2" s="1"/>
  <c r="BS39" i="2"/>
  <c r="CH39" i="2" s="1"/>
  <c r="BS48" i="2"/>
  <c r="CF48" i="2" s="1"/>
  <c r="BT48" i="2"/>
  <c r="CG48" i="2" s="1"/>
  <c r="BT9" i="2"/>
  <c r="CK9" i="2" s="1"/>
  <c r="BS10" i="2"/>
  <c r="CH10" i="2" s="1"/>
  <c r="BS32" i="2"/>
  <c r="CJ32" i="2" s="1"/>
  <c r="BS67" i="2"/>
  <c r="CH67" i="2" s="1"/>
  <c r="BT67" i="2"/>
  <c r="CK67" i="2" s="1"/>
  <c r="BS24" i="2"/>
  <c r="CH24" i="2" s="1"/>
  <c r="BS16" i="2"/>
  <c r="CH16" i="2" s="1"/>
  <c r="BT21" i="2"/>
  <c r="CI21" i="2" s="1"/>
  <c r="BS33" i="2"/>
  <c r="CF33" i="2" s="1"/>
  <c r="BS11" i="2"/>
  <c r="CH11" i="2" s="1"/>
  <c r="BS21" i="2"/>
  <c r="CF21" i="2" s="1"/>
  <c r="BT33" i="2"/>
  <c r="CK33" i="2" s="1"/>
  <c r="BS38" i="2"/>
  <c r="CF38" i="2" s="1"/>
  <c r="BT60" i="2"/>
  <c r="CG60" i="2" s="1"/>
  <c r="BS60" i="2"/>
  <c r="CF60" i="2" s="1"/>
  <c r="BS25" i="2"/>
  <c r="CH25" i="2" s="1"/>
  <c r="BT39" i="2"/>
  <c r="CK39" i="2" s="1"/>
  <c r="BT16" i="2"/>
  <c r="CK16" i="2" s="1"/>
  <c r="BT12" i="2"/>
  <c r="CI12" i="2" s="1"/>
  <c r="BT8" i="2"/>
  <c r="CK8" i="2" s="1"/>
  <c r="BS37" i="2"/>
  <c r="CF37" i="2" s="1"/>
  <c r="BS46" i="2"/>
  <c r="CF46" i="2" s="1"/>
  <c r="BS8" i="2"/>
  <c r="CJ8" i="2" s="1"/>
  <c r="BS26" i="2"/>
  <c r="CF26" i="2" s="1"/>
  <c r="BS13" i="2"/>
  <c r="CJ13" i="2" s="1"/>
  <c r="BT26" i="2"/>
  <c r="CG26" i="2" s="1"/>
  <c r="BS35" i="2"/>
  <c r="CF35" i="2" s="1"/>
  <c r="BS44" i="2"/>
  <c r="CF44" i="2" s="1"/>
  <c r="BS47" i="2"/>
  <c r="CF47" i="2" s="1"/>
  <c r="BS62" i="2"/>
  <c r="CH62" i="2" s="1"/>
  <c r="BS56" i="2"/>
  <c r="CF56" i="2" s="1"/>
  <c r="BT62" i="2"/>
  <c r="CI62" i="2" s="1"/>
  <c r="BT13" i="2"/>
  <c r="CK13" i="2" s="1"/>
  <c r="BT17" i="2"/>
  <c r="CK17" i="2" s="1"/>
  <c r="BT47" i="2"/>
  <c r="CI47" i="2" s="1"/>
  <c r="BT10" i="2"/>
  <c r="CK10" i="2" s="1"/>
  <c r="BT45" i="2"/>
  <c r="CK45" i="2" s="1"/>
  <c r="BT20" i="2"/>
  <c r="CI20" i="2" s="1"/>
  <c r="BT37" i="2"/>
  <c r="CG37" i="2" s="1"/>
  <c r="BS9" i="2"/>
  <c r="BT56" i="2"/>
  <c r="CG56" i="2" s="1"/>
  <c r="BS17" i="2"/>
  <c r="CF17" i="2" s="1"/>
  <c r="BS6" i="2"/>
  <c r="CF6" i="2" s="1"/>
  <c r="BT15" i="2"/>
  <c r="BT53" i="2"/>
  <c r="CK53" i="2" s="1"/>
  <c r="BS28" i="2"/>
  <c r="CJ28" i="2" s="1"/>
  <c r="BT44" i="2"/>
  <c r="CG44" i="2" s="1"/>
  <c r="BS5" i="2"/>
  <c r="CJ5" i="2" s="1"/>
  <c r="BT5" i="2"/>
  <c r="CG5" i="2" s="1"/>
  <c r="BS15" i="2"/>
  <c r="CH15" i="2" s="1"/>
  <c r="BS31" i="2"/>
  <c r="CH31" i="2" s="1"/>
  <c r="BS43" i="2"/>
  <c r="BT6" i="2"/>
  <c r="CG6" i="2" s="1"/>
  <c r="BS23" i="2"/>
  <c r="CH23" i="2" s="1"/>
  <c r="BS18" i="2"/>
  <c r="CJ18" i="2" s="1"/>
  <c r="BT46" i="2"/>
  <c r="CI46" i="2" s="1"/>
  <c r="BS22" i="2"/>
  <c r="CF22" i="2" s="1"/>
  <c r="BT36" i="2"/>
  <c r="CK36" i="2" s="1"/>
  <c r="BS59" i="2"/>
  <c r="CH59" i="2" s="1"/>
  <c r="BS20" i="2"/>
  <c r="CH20" i="2" s="1"/>
  <c r="BS12" i="2"/>
  <c r="CF12" i="2" s="1"/>
  <c r="BS50" i="2"/>
  <c r="CJ50" i="2" s="1"/>
  <c r="BT29" i="2"/>
  <c r="CI29" i="2" s="1"/>
  <c r="BT23" i="2"/>
  <c r="CI23" i="2" s="1"/>
  <c r="BS29" i="2"/>
  <c r="CF29" i="2" s="1"/>
  <c r="CI35" i="2"/>
  <c r="BS49" i="2"/>
  <c r="CF49" i="2" s="1"/>
  <c r="BT18" i="2"/>
  <c r="CK18" i="2" s="1"/>
  <c r="BT50" i="2"/>
  <c r="CG50" i="2" s="1"/>
  <c r="BS30" i="2"/>
  <c r="CJ30" i="2" s="1"/>
  <c r="BS41" i="2"/>
  <c r="CF41" i="2" s="1"/>
  <c r="BT49" i="2"/>
  <c r="CG49" i="2" s="1"/>
  <c r="BT31" i="2"/>
  <c r="CG31" i="2" s="1"/>
  <c r="BT43" i="2"/>
  <c r="CK43" i="2" s="1"/>
  <c r="BT61" i="2"/>
  <c r="CK61" i="2" s="1"/>
  <c r="BS45" i="2"/>
  <c r="CF45" i="2" s="1"/>
  <c r="BT68" i="2"/>
  <c r="CG68" i="2" s="1"/>
  <c r="BS7" i="2"/>
  <c r="CF7" i="2" s="1"/>
  <c r="BT7" i="2"/>
  <c r="CG7" i="2" s="1"/>
  <c r="BT34" i="2"/>
  <c r="CG34" i="2" s="1"/>
  <c r="BS40" i="2"/>
  <c r="CJ40" i="2" s="1"/>
  <c r="BT40" i="2"/>
  <c r="CK40" i="2" s="1"/>
  <c r="BS64" i="2"/>
  <c r="CJ64" i="2" s="1"/>
  <c r="BS27" i="2"/>
  <c r="CJ27" i="2" s="1"/>
  <c r="CG35" i="2"/>
  <c r="BT42" i="2"/>
  <c r="CI42" i="2" s="1"/>
  <c r="BT64" i="2"/>
  <c r="BT27" i="2"/>
  <c r="BS42" i="2"/>
  <c r="CH42" i="2" s="1"/>
  <c r="BS51" i="2"/>
  <c r="CH51" i="2" s="1"/>
  <c r="BS63" i="2"/>
  <c r="CH63" i="2" s="1"/>
  <c r="BS36" i="2"/>
  <c r="CF36" i="2" s="1"/>
  <c r="BT58" i="2"/>
  <c r="CI58" i="2" s="1"/>
  <c r="BT63" i="2"/>
  <c r="CK63" i="2" s="1"/>
  <c r="BS65" i="2"/>
  <c r="CH65" i="2" s="1"/>
  <c r="BS58" i="2"/>
  <c r="CJ58" i="2" s="1"/>
  <c r="BT65" i="2"/>
  <c r="CK65" i="2" s="1"/>
  <c r="BS55" i="2"/>
  <c r="CH55" i="2" s="1"/>
  <c r="BS66" i="2"/>
  <c r="CF66" i="2" s="1"/>
  <c r="BS34" i="2"/>
  <c r="CF34" i="2" s="1"/>
  <c r="BT41" i="2"/>
  <c r="CI41" i="2" s="1"/>
  <c r="BT51" i="2"/>
  <c r="CI51" i="2" s="1"/>
  <c r="BS53" i="2"/>
  <c r="CF53" i="2" s="1"/>
  <c r="BS57" i="2"/>
  <c r="CJ57" i="2" s="1"/>
  <c r="BT66" i="2"/>
  <c r="CI66" i="2" s="1"/>
  <c r="BT57" i="2"/>
  <c r="CK57" i="2" s="1"/>
  <c r="BS61" i="2"/>
  <c r="CF61" i="2" s="1"/>
  <c r="CI26" i="2" l="1"/>
  <c r="CI59" i="2"/>
  <c r="EG80" i="2"/>
  <c r="EG88" i="2"/>
  <c r="CJ29" i="2"/>
  <c r="CJ49" i="2"/>
  <c r="CK59" i="2"/>
  <c r="CF50" i="2"/>
  <c r="CH35" i="2"/>
  <c r="CK31" i="2"/>
  <c r="CG36" i="2"/>
  <c r="CH19" i="2"/>
  <c r="CK21" i="2"/>
  <c r="CI52" i="2"/>
  <c r="CG55" i="2"/>
  <c r="CH37" i="2"/>
  <c r="CK55" i="2"/>
  <c r="CH68" i="2"/>
  <c r="CI45" i="2"/>
  <c r="CG61" i="2"/>
  <c r="CH6" i="2"/>
  <c r="CK28" i="2"/>
  <c r="CJ22" i="2"/>
  <c r="CG46" i="2"/>
  <c r="CF19" i="2"/>
  <c r="CG8" i="2"/>
  <c r="CJ53" i="2"/>
  <c r="CH53" i="2"/>
  <c r="CK38" i="2"/>
  <c r="CK54" i="2"/>
  <c r="EG8" i="2"/>
  <c r="EG16" i="2"/>
  <c r="EG25" i="2" s="1"/>
  <c r="EG34" i="2" s="1"/>
  <c r="EG43" i="2" s="1"/>
  <c r="EG52" i="2" s="1"/>
  <c r="EG61" i="2" s="1"/>
  <c r="EG70" i="2" s="1"/>
  <c r="CK29" i="2"/>
  <c r="CJ51" i="2"/>
  <c r="CH50" i="2"/>
  <c r="CI8" i="2"/>
  <c r="CI22" i="2"/>
  <c r="CI56" i="2"/>
  <c r="CI30" i="2"/>
  <c r="CH52" i="2"/>
  <c r="CI28" i="2"/>
  <c r="CJ23" i="2"/>
  <c r="CJ10" i="2"/>
  <c r="CI36" i="2"/>
  <c r="CF62" i="2"/>
  <c r="CK14" i="2"/>
  <c r="CJ54" i="2"/>
  <c r="CJ56" i="2"/>
  <c r="CJ62" i="2"/>
  <c r="CK48" i="2"/>
  <c r="CF67" i="2"/>
  <c r="CI13" i="2"/>
  <c r="CK26" i="2"/>
  <c r="CJ33" i="2"/>
  <c r="CF24" i="2"/>
  <c r="CJ25" i="2"/>
  <c r="CK32" i="2"/>
  <c r="CH56" i="2"/>
  <c r="CJ38" i="2"/>
  <c r="CI67" i="2"/>
  <c r="CJ61" i="2"/>
  <c r="CJ52" i="2"/>
  <c r="CJ68" i="2"/>
  <c r="CK12" i="2"/>
  <c r="CH54" i="2"/>
  <c r="CH44" i="2"/>
  <c r="CJ60" i="2"/>
  <c r="CG45" i="2"/>
  <c r="CK51" i="2"/>
  <c r="CK58" i="2"/>
  <c r="CK49" i="2"/>
  <c r="CK30" i="2"/>
  <c r="CI38" i="2"/>
  <c r="CI9" i="2"/>
  <c r="CH26" i="2"/>
  <c r="CK60" i="2"/>
  <c r="CK25" i="2"/>
  <c r="CI31" i="2"/>
  <c r="CH47" i="2"/>
  <c r="CG52" i="2"/>
  <c r="CI48" i="2"/>
  <c r="CG10" i="2"/>
  <c r="CI54" i="2"/>
  <c r="CH40" i="2"/>
  <c r="CI33" i="2"/>
  <c r="CI39" i="2"/>
  <c r="CF10" i="2"/>
  <c r="CH21" i="2"/>
  <c r="CG33" i="2"/>
  <c r="CK22" i="2"/>
  <c r="CJ63" i="2"/>
  <c r="CG67" i="2"/>
  <c r="CF63" i="2"/>
  <c r="CJ24" i="2"/>
  <c r="CK46" i="2"/>
  <c r="CG19" i="2"/>
  <c r="CF13" i="2"/>
  <c r="CG25" i="2"/>
  <c r="CJ47" i="2"/>
  <c r="CI60" i="2"/>
  <c r="CJ65" i="2"/>
  <c r="CG53" i="2"/>
  <c r="CH38" i="2"/>
  <c r="CI63" i="2"/>
  <c r="CJ26" i="2"/>
  <c r="CJ21" i="2"/>
  <c r="CH13" i="2"/>
  <c r="CH27" i="2"/>
  <c r="CI19" i="2"/>
  <c r="CG32" i="2"/>
  <c r="CH33" i="2"/>
  <c r="CF55" i="2"/>
  <c r="CH28" i="2"/>
  <c r="CF39" i="2"/>
  <c r="CJ41" i="2"/>
  <c r="CG12" i="2"/>
  <c r="CI16" i="2"/>
  <c r="CF14" i="2"/>
  <c r="CF40" i="2"/>
  <c r="CF16" i="2"/>
  <c r="CG47" i="2"/>
  <c r="CG13" i="2"/>
  <c r="CH14" i="2"/>
  <c r="CI61" i="2"/>
  <c r="CJ35" i="2"/>
  <c r="CG21" i="2"/>
  <c r="CH49" i="2"/>
  <c r="CJ37" i="2"/>
  <c r="CH8" i="2"/>
  <c r="CF32" i="2"/>
  <c r="CF25" i="2"/>
  <c r="CH60" i="2"/>
  <c r="CF23" i="2"/>
  <c r="CJ39" i="2"/>
  <c r="CF65" i="2"/>
  <c r="CG18" i="2"/>
  <c r="CG39" i="2"/>
  <c r="CJ34" i="2"/>
  <c r="CH30" i="2"/>
  <c r="CJ7" i="2"/>
  <c r="CH32" i="2"/>
  <c r="CH34" i="2"/>
  <c r="CF11" i="2"/>
  <c r="CJ48" i="2"/>
  <c r="CJ16" i="2"/>
  <c r="CJ11" i="2"/>
  <c r="CG11" i="2"/>
  <c r="CJ46" i="2"/>
  <c r="CH46" i="2"/>
  <c r="CK42" i="2"/>
  <c r="CF5" i="2"/>
  <c r="CI24" i="2"/>
  <c r="CF8" i="2"/>
  <c r="CH48" i="2"/>
  <c r="CH61" i="2"/>
  <c r="CK37" i="2"/>
  <c r="CF30" i="2"/>
  <c r="CK11" i="2"/>
  <c r="CJ55" i="2"/>
  <c r="CG62" i="2"/>
  <c r="CI37" i="2"/>
  <c r="CI34" i="2"/>
  <c r="CG16" i="2"/>
  <c r="CG17" i="2"/>
  <c r="CH5" i="2"/>
  <c r="CH41" i="2"/>
  <c r="CG24" i="2"/>
  <c r="CK47" i="2"/>
  <c r="CI17" i="2"/>
  <c r="CK62" i="2"/>
  <c r="CJ44" i="2"/>
  <c r="CJ36" i="2"/>
  <c r="CG14" i="2"/>
  <c r="CJ67" i="2"/>
  <c r="CF28" i="2"/>
  <c r="CJ6" i="2"/>
  <c r="CI10" i="2"/>
  <c r="CG9" i="2"/>
  <c r="CK6" i="2"/>
  <c r="CI27" i="2"/>
  <c r="CK27" i="2"/>
  <c r="CF59" i="2"/>
  <c r="CH43" i="2"/>
  <c r="CF43" i="2"/>
  <c r="CI7" i="2"/>
  <c r="CF64" i="2"/>
  <c r="CH36" i="2"/>
  <c r="CG27" i="2"/>
  <c r="CG20" i="2"/>
  <c r="CI43" i="2"/>
  <c r="CG43" i="2"/>
  <c r="CK20" i="2"/>
  <c r="CK7" i="2"/>
  <c r="CJ43" i="2"/>
  <c r="CK41" i="2"/>
  <c r="CG41" i="2"/>
  <c r="CH22" i="2"/>
  <c r="CG40" i="2"/>
  <c r="CK56" i="2"/>
  <c r="CJ45" i="2"/>
  <c r="CG57" i="2"/>
  <c r="CG66" i="2"/>
  <c r="CK66" i="2"/>
  <c r="CG64" i="2"/>
  <c r="CI64" i="2"/>
  <c r="CK64" i="2"/>
  <c r="CK68" i="2"/>
  <c r="CJ31" i="2"/>
  <c r="CI57" i="2"/>
  <c r="CI18" i="2"/>
  <c r="CH57" i="2"/>
  <c r="CI65" i="2"/>
  <c r="CF57" i="2"/>
  <c r="CG65" i="2"/>
  <c r="CI49" i="2"/>
  <c r="CF27" i="2"/>
  <c r="CH64" i="2"/>
  <c r="CG63" i="2"/>
  <c r="CG42" i="2"/>
  <c r="CJ12" i="2"/>
  <c r="CH12" i="2"/>
  <c r="CG51" i="2"/>
  <c r="CF18" i="2"/>
  <c r="CK44" i="2"/>
  <c r="CK50" i="2"/>
  <c r="CF15" i="2"/>
  <c r="CJ15" i="2"/>
  <c r="CG23" i="2"/>
  <c r="CH58" i="2"/>
  <c r="CF58" i="2"/>
  <c r="CI44" i="2"/>
  <c r="CG29" i="2"/>
  <c r="CI50" i="2"/>
  <c r="CH66" i="2"/>
  <c r="CJ66" i="2"/>
  <c r="CJ42" i="2"/>
  <c r="CF42" i="2"/>
  <c r="CI68" i="2"/>
  <c r="CK34" i="2"/>
  <c r="CI53" i="2"/>
  <c r="CH18" i="2"/>
  <c r="CI6" i="2"/>
  <c r="CJ9" i="2"/>
  <c r="CH9" i="2"/>
  <c r="CF9" i="2"/>
  <c r="CJ59" i="2"/>
  <c r="CK5" i="2"/>
  <c r="CI5" i="2"/>
  <c r="CH45" i="2"/>
  <c r="CH29" i="2"/>
  <c r="CH17" i="2"/>
  <c r="CJ17" i="2"/>
  <c r="CF31" i="2"/>
  <c r="CI40" i="2"/>
  <c r="CH7" i="2"/>
  <c r="CK15" i="2"/>
  <c r="CG15" i="2"/>
  <c r="CI15" i="2"/>
  <c r="CG58" i="2"/>
  <c r="CJ20" i="2"/>
  <c r="CF20" i="2"/>
  <c r="CF51" i="2"/>
  <c r="CK23" i="2"/>
  <c r="EG97" i="2" l="1"/>
  <c r="EG81" i="2"/>
  <c r="EG89" i="2"/>
  <c r="EG17" i="2"/>
  <c r="EG26" i="2" s="1"/>
  <c r="EG35" i="2" s="1"/>
  <c r="EG44" i="2" s="1"/>
  <c r="EG53" i="2" s="1"/>
  <c r="EG62" i="2" s="1"/>
  <c r="EG71" i="2" s="1"/>
  <c r="EG9" i="2"/>
  <c r="CH73" i="2"/>
  <c r="CJ71" i="2"/>
  <c r="CH71" i="2"/>
  <c r="CH70" i="2"/>
  <c r="CO35" i="2" s="1"/>
  <c r="CO11" i="2"/>
  <c r="CO33" i="2"/>
  <c r="CJ72" i="2"/>
  <c r="CH72" i="2"/>
  <c r="CJ70" i="2"/>
  <c r="CQ16" i="2" s="1"/>
  <c r="CF72" i="2"/>
  <c r="CF71" i="2"/>
  <c r="CF73" i="2"/>
  <c r="CF70" i="2"/>
  <c r="CM64" i="2" s="1"/>
  <c r="CG72" i="2"/>
  <c r="CG70" i="2"/>
  <c r="CN23" i="2" s="1"/>
  <c r="CG71" i="2"/>
  <c r="CG73" i="2"/>
  <c r="CI73" i="2"/>
  <c r="CI71" i="2"/>
  <c r="CI72" i="2"/>
  <c r="CI70" i="2"/>
  <c r="CP53" i="2" s="1"/>
  <c r="CJ73" i="2"/>
  <c r="CK73" i="2"/>
  <c r="CK71" i="2"/>
  <c r="CK72" i="2"/>
  <c r="CK70" i="2"/>
  <c r="CR50" i="2" s="1"/>
  <c r="DP23" i="2" l="1"/>
  <c r="DO57" i="2"/>
  <c r="DM40" i="2"/>
  <c r="EI44" i="2" s="1"/>
  <c r="EI108" i="2" s="1"/>
  <c r="DM38" i="2"/>
  <c r="EI42" i="2" s="1"/>
  <c r="EI90" i="2" s="1"/>
  <c r="DL47" i="2"/>
  <c r="DK9" i="2"/>
  <c r="EH9" i="2" s="1"/>
  <c r="DN13" i="2"/>
  <c r="EI158" i="2" s="1"/>
  <c r="EI222" i="2" s="1"/>
  <c r="DM67" i="2"/>
  <c r="EJ169" i="2"/>
  <c r="EJ241" i="2" s="1"/>
  <c r="CO41" i="2"/>
  <c r="CO50" i="2"/>
  <c r="CO42" i="2"/>
  <c r="CO64" i="2"/>
  <c r="EG98" i="2"/>
  <c r="EG82" i="2"/>
  <c r="EG90" i="2"/>
  <c r="EG106" i="2"/>
  <c r="CP43" i="2"/>
  <c r="CO45" i="2"/>
  <c r="CO61" i="2"/>
  <c r="CO53" i="2"/>
  <c r="CO32" i="2"/>
  <c r="CO58" i="2"/>
  <c r="CO31" i="2"/>
  <c r="CO17" i="2"/>
  <c r="CO7" i="2"/>
  <c r="CO40" i="2"/>
  <c r="CO12" i="2"/>
  <c r="CO59" i="2"/>
  <c r="CO10" i="2"/>
  <c r="CO16" i="2"/>
  <c r="CO52" i="2"/>
  <c r="CO46" i="2"/>
  <c r="CO27" i="2"/>
  <c r="CO51" i="2"/>
  <c r="CO8" i="2"/>
  <c r="CO62" i="2"/>
  <c r="CO43" i="2"/>
  <c r="CO68" i="2"/>
  <c r="CO5" i="2"/>
  <c r="CO67" i="2"/>
  <c r="CO9" i="2"/>
  <c r="CO55" i="2"/>
  <c r="CO21" i="2"/>
  <c r="CO22" i="2"/>
  <c r="CO34" i="2"/>
  <c r="CO44" i="2"/>
  <c r="CO14" i="2"/>
  <c r="CO25" i="2"/>
  <c r="CO47" i="2"/>
  <c r="CO19" i="2"/>
  <c r="CO60" i="2"/>
  <c r="CO48" i="2"/>
  <c r="CO54" i="2"/>
  <c r="CO6" i="2"/>
  <c r="CO13" i="2"/>
  <c r="CO23" i="2"/>
  <c r="CO39" i="2"/>
  <c r="CO66" i="2"/>
  <c r="CO26" i="2"/>
  <c r="CO29" i="2"/>
  <c r="EG10" i="2"/>
  <c r="EG18" i="2"/>
  <c r="EG27" i="2" s="1"/>
  <c r="EG36" i="2" s="1"/>
  <c r="EG45" i="2" s="1"/>
  <c r="EG54" i="2" s="1"/>
  <c r="EG63" i="2" s="1"/>
  <c r="EG72" i="2" s="1"/>
  <c r="CO57" i="2"/>
  <c r="CO28" i="2"/>
  <c r="CO63" i="2"/>
  <c r="CM20" i="2"/>
  <c r="CO24" i="2"/>
  <c r="CO65" i="2"/>
  <c r="CQ31" i="2"/>
  <c r="CQ10" i="2"/>
  <c r="CP64" i="2"/>
  <c r="CQ52" i="2"/>
  <c r="CR66" i="2"/>
  <c r="CQ42" i="2"/>
  <c r="CQ59" i="2"/>
  <c r="CO18" i="2"/>
  <c r="CO49" i="2"/>
  <c r="CO15" i="2"/>
  <c r="CO20" i="2"/>
  <c r="CO30" i="2"/>
  <c r="CO36" i="2"/>
  <c r="CQ49" i="2"/>
  <c r="CO38" i="2"/>
  <c r="CO37" i="2"/>
  <c r="CP7" i="2"/>
  <c r="CP49" i="2"/>
  <c r="CM57" i="2"/>
  <c r="CQ24" i="2"/>
  <c r="CQ15" i="2"/>
  <c r="CQ38" i="2"/>
  <c r="CO56" i="2"/>
  <c r="CQ56" i="2"/>
  <c r="CQ25" i="2"/>
  <c r="CQ32" i="2"/>
  <c r="CQ21" i="2"/>
  <c r="CM27" i="2"/>
  <c r="CQ6" i="2"/>
  <c r="CQ22" i="2"/>
  <c r="CQ53" i="2"/>
  <c r="CQ54" i="2"/>
  <c r="CQ19" i="2"/>
  <c r="CP68" i="2"/>
  <c r="CQ7" i="2"/>
  <c r="CQ34" i="2"/>
  <c r="CQ30" i="2"/>
  <c r="CQ37" i="2"/>
  <c r="CQ23" i="2"/>
  <c r="CQ17" i="2"/>
  <c r="CQ58" i="2"/>
  <c r="CN27" i="2"/>
  <c r="CQ27" i="2"/>
  <c r="CN20" i="2"/>
  <c r="CQ36" i="2"/>
  <c r="CQ60" i="2"/>
  <c r="CQ61" i="2"/>
  <c r="CQ11" i="2"/>
  <c r="CQ28" i="2"/>
  <c r="CQ65" i="2"/>
  <c r="CQ66" i="2"/>
  <c r="CN57" i="2"/>
  <c r="CN58" i="2"/>
  <c r="CN42" i="2"/>
  <c r="CM18" i="2"/>
  <c r="CM42" i="2"/>
  <c r="CQ68" i="2"/>
  <c r="CQ41" i="2"/>
  <c r="CQ29" i="2"/>
  <c r="CQ40" i="2"/>
  <c r="CQ64" i="2"/>
  <c r="CQ46" i="2"/>
  <c r="CQ57" i="2"/>
  <c r="CQ48" i="2"/>
  <c r="CQ62" i="2"/>
  <c r="CQ33" i="2"/>
  <c r="CM59" i="2"/>
  <c r="CQ26" i="2"/>
  <c r="CQ50" i="2"/>
  <c r="CQ39" i="2"/>
  <c r="CQ13" i="2"/>
  <c r="CN41" i="2"/>
  <c r="CM15" i="2"/>
  <c r="CQ67" i="2"/>
  <c r="CQ14" i="2"/>
  <c r="CQ8" i="2"/>
  <c r="CQ43" i="2"/>
  <c r="CN63" i="2"/>
  <c r="CQ12" i="2"/>
  <c r="CQ35" i="2"/>
  <c r="CM43" i="2"/>
  <c r="CN15" i="2"/>
  <c r="CN29" i="2"/>
  <c r="CQ63" i="2"/>
  <c r="CQ55" i="2"/>
  <c r="CN64" i="2"/>
  <c r="CQ45" i="2"/>
  <c r="CQ9" i="2"/>
  <c r="CQ18" i="2"/>
  <c r="CM58" i="2"/>
  <c r="CQ20" i="2"/>
  <c r="CQ5" i="2"/>
  <c r="CQ47" i="2"/>
  <c r="CQ51" i="2"/>
  <c r="CQ44" i="2"/>
  <c r="CR56" i="2"/>
  <c r="CP44" i="2"/>
  <c r="CR41" i="2"/>
  <c r="CP18" i="2"/>
  <c r="CN65" i="2"/>
  <c r="CP57" i="2"/>
  <c r="CR23" i="2"/>
  <c r="CP5" i="2"/>
  <c r="CR7" i="2"/>
  <c r="CP15" i="2"/>
  <c r="CR5" i="2"/>
  <c r="CR44" i="2"/>
  <c r="CP47" i="2"/>
  <c r="CP55" i="2"/>
  <c r="CP32" i="2"/>
  <c r="CP11" i="2"/>
  <c r="CP62" i="2"/>
  <c r="CP25" i="2"/>
  <c r="CP12" i="2"/>
  <c r="CP51" i="2"/>
  <c r="CP61" i="2"/>
  <c r="CP9" i="2"/>
  <c r="CP31" i="2"/>
  <c r="CP58" i="2"/>
  <c r="CP56" i="2"/>
  <c r="CP20" i="2"/>
  <c r="CP21" i="2"/>
  <c r="CP34" i="2"/>
  <c r="CP54" i="2"/>
  <c r="CP59" i="2"/>
  <c r="CP41" i="2"/>
  <c r="CP29" i="2"/>
  <c r="CP10" i="2"/>
  <c r="CP30" i="2"/>
  <c r="CP36" i="2"/>
  <c r="CP67" i="2"/>
  <c r="CP26" i="2"/>
  <c r="CP28" i="2"/>
  <c r="CP33" i="2"/>
  <c r="CP35" i="2"/>
  <c r="CP14" i="2"/>
  <c r="CP17" i="2"/>
  <c r="CP13" i="2"/>
  <c r="CP16" i="2"/>
  <c r="CP45" i="2"/>
  <c r="CP46" i="2"/>
  <c r="CP23" i="2"/>
  <c r="CP60" i="2"/>
  <c r="CP42" i="2"/>
  <c r="CP48" i="2"/>
  <c r="CP39" i="2"/>
  <c r="CP19" i="2"/>
  <c r="CP63" i="2"/>
  <c r="CP38" i="2"/>
  <c r="CP8" i="2"/>
  <c r="CP22" i="2"/>
  <c r="CP37" i="2"/>
  <c r="CP66" i="2"/>
  <c r="CP52" i="2"/>
  <c r="CP24" i="2"/>
  <c r="CM56" i="2"/>
  <c r="CM44" i="2"/>
  <c r="CM60" i="2"/>
  <c r="CM68" i="2"/>
  <c r="CM26" i="2"/>
  <c r="CM47" i="2"/>
  <c r="CM52" i="2"/>
  <c r="CM25" i="2"/>
  <c r="CM48" i="2"/>
  <c r="CM17" i="2"/>
  <c r="CM41" i="2"/>
  <c r="CM63" i="2"/>
  <c r="CM30" i="2"/>
  <c r="CM21" i="2"/>
  <c r="CM32" i="2"/>
  <c r="CM5" i="2"/>
  <c r="CM7" i="2"/>
  <c r="CM23" i="2"/>
  <c r="CM16" i="2"/>
  <c r="CM36" i="2"/>
  <c r="CM38" i="2"/>
  <c r="CM24" i="2"/>
  <c r="CM13" i="2"/>
  <c r="CM53" i="2"/>
  <c r="CM34" i="2"/>
  <c r="CM39" i="2"/>
  <c r="CM50" i="2"/>
  <c r="CM46" i="2"/>
  <c r="CM37" i="2"/>
  <c r="CM28" i="2"/>
  <c r="CM66" i="2"/>
  <c r="CM55" i="2"/>
  <c r="CM6" i="2"/>
  <c r="CM40" i="2"/>
  <c r="CM33" i="2"/>
  <c r="CM35" i="2"/>
  <c r="CM61" i="2"/>
  <c r="CM12" i="2"/>
  <c r="CM62" i="2"/>
  <c r="CM14" i="2"/>
  <c r="CM11" i="2"/>
  <c r="CM10" i="2"/>
  <c r="CM29" i="2"/>
  <c r="CM45" i="2"/>
  <c r="CM49" i="2"/>
  <c r="CM65" i="2"/>
  <c r="CM19" i="2"/>
  <c r="CM54" i="2"/>
  <c r="CM8" i="2"/>
  <c r="CM22" i="2"/>
  <c r="CM67" i="2"/>
  <c r="CM51" i="2"/>
  <c r="CR13" i="2"/>
  <c r="CR19" i="2"/>
  <c r="CR55" i="2"/>
  <c r="CR54" i="2"/>
  <c r="CR22" i="2"/>
  <c r="CR39" i="2"/>
  <c r="CR9" i="2"/>
  <c r="CR24" i="2"/>
  <c r="CR35" i="2"/>
  <c r="CR28" i="2"/>
  <c r="CR36" i="2"/>
  <c r="CR33" i="2"/>
  <c r="CR29" i="2"/>
  <c r="CR10" i="2"/>
  <c r="CR18" i="2"/>
  <c r="CR61" i="2"/>
  <c r="CR48" i="2"/>
  <c r="CR67" i="2"/>
  <c r="CR45" i="2"/>
  <c r="CR46" i="2"/>
  <c r="CR63" i="2"/>
  <c r="CR11" i="2"/>
  <c r="CR53" i="2"/>
  <c r="CR8" i="2"/>
  <c r="CR12" i="2"/>
  <c r="CR62" i="2"/>
  <c r="CR42" i="2"/>
  <c r="CR32" i="2"/>
  <c r="CR58" i="2"/>
  <c r="CR26" i="2"/>
  <c r="CR14" i="2"/>
  <c r="CR51" i="2"/>
  <c r="CR65" i="2"/>
  <c r="CR52" i="2"/>
  <c r="CR16" i="2"/>
  <c r="CR25" i="2"/>
  <c r="CR59" i="2"/>
  <c r="CR38" i="2"/>
  <c r="CR60" i="2"/>
  <c r="CR31" i="2"/>
  <c r="CR17" i="2"/>
  <c r="CR49" i="2"/>
  <c r="CR47" i="2"/>
  <c r="CR21" i="2"/>
  <c r="CR43" i="2"/>
  <c r="CR57" i="2"/>
  <c r="CR37" i="2"/>
  <c r="CR40" i="2"/>
  <c r="CR30" i="2"/>
  <c r="CR64" i="2"/>
  <c r="CR68" i="2"/>
  <c r="CP65" i="2"/>
  <c r="CN9" i="2"/>
  <c r="CN55" i="2"/>
  <c r="CN48" i="2"/>
  <c r="CN59" i="2"/>
  <c r="CN11" i="2"/>
  <c r="CN22" i="2"/>
  <c r="CN25" i="2"/>
  <c r="CN32" i="2"/>
  <c r="CN6" i="2"/>
  <c r="CN12" i="2"/>
  <c r="CN38" i="2"/>
  <c r="CN67" i="2"/>
  <c r="CN47" i="2"/>
  <c r="CN34" i="2"/>
  <c r="CN31" i="2"/>
  <c r="CN14" i="2"/>
  <c r="CN16" i="2"/>
  <c r="CN56" i="2"/>
  <c r="CN37" i="2"/>
  <c r="CN49" i="2"/>
  <c r="CN44" i="2"/>
  <c r="CN21" i="2"/>
  <c r="CN35" i="2"/>
  <c r="CN8" i="2"/>
  <c r="CN36" i="2"/>
  <c r="CN52" i="2"/>
  <c r="CN50" i="2"/>
  <c r="CN19" i="2"/>
  <c r="CN61" i="2"/>
  <c r="CN13" i="2"/>
  <c r="CN28" i="2"/>
  <c r="CN24" i="2"/>
  <c r="CN7" i="2"/>
  <c r="CN17" i="2"/>
  <c r="CN46" i="2"/>
  <c r="CN62" i="2"/>
  <c r="CN53" i="2"/>
  <c r="CN33" i="2"/>
  <c r="CN5" i="2"/>
  <c r="CN68" i="2"/>
  <c r="CN26" i="2"/>
  <c r="CN39" i="2"/>
  <c r="CN45" i="2"/>
  <c r="CN60" i="2"/>
  <c r="CN10" i="2"/>
  <c r="CN54" i="2"/>
  <c r="CN18" i="2"/>
  <c r="CN30" i="2"/>
  <c r="CN51" i="2"/>
  <c r="CR15" i="2"/>
  <c r="CN66" i="2"/>
  <c r="CP6" i="2"/>
  <c r="CP40" i="2"/>
  <c r="CN40" i="2"/>
  <c r="CR34" i="2"/>
  <c r="CP50" i="2"/>
  <c r="CR6" i="2"/>
  <c r="CP27" i="2"/>
  <c r="CR27" i="2"/>
  <c r="CR20" i="2"/>
  <c r="CN43" i="2"/>
  <c r="CM31" i="2"/>
  <c r="CM9" i="2"/>
  <c r="DL50" i="2" l="1"/>
  <c r="DL41" i="2"/>
  <c r="DB32" i="2"/>
  <c r="DZ41" i="2" s="1"/>
  <c r="DO21" i="2"/>
  <c r="EJ23" i="2" s="1"/>
  <c r="EJ79" i="2" s="1"/>
  <c r="DL35" i="2"/>
  <c r="DB43" i="2"/>
  <c r="DZ35" i="2" s="1"/>
  <c r="DL38" i="2"/>
  <c r="EH186" i="2" s="1"/>
  <c r="EH234" i="2" s="1"/>
  <c r="DB35" i="2"/>
  <c r="DZ38" i="2" s="1"/>
  <c r="EN186" i="2" s="1"/>
  <c r="EN234" i="2" s="1"/>
  <c r="DK21" i="2"/>
  <c r="EH23" i="2" s="1"/>
  <c r="EH79" i="2" s="1"/>
  <c r="DK68" i="2"/>
  <c r="DO68" i="2"/>
  <c r="DP35" i="2"/>
  <c r="DP18" i="2"/>
  <c r="DP44" i="2"/>
  <c r="DK50" i="2"/>
  <c r="DP45" i="2"/>
  <c r="EJ194" i="2" s="1"/>
  <c r="EJ226" i="2" s="1"/>
  <c r="DF21" i="2"/>
  <c r="ED45" i="2" s="1"/>
  <c r="EP194" i="2" s="1"/>
  <c r="EP226" i="2" s="1"/>
  <c r="DM29" i="2"/>
  <c r="EI32" i="2" s="1"/>
  <c r="EI80" i="2" s="1"/>
  <c r="DP24" i="2"/>
  <c r="EJ170" i="2" s="1"/>
  <c r="EJ250" i="2" s="1"/>
  <c r="DP52" i="2"/>
  <c r="DP36" i="2"/>
  <c r="DP68" i="2"/>
  <c r="DP38" i="2"/>
  <c r="EJ186" i="2" s="1"/>
  <c r="EJ234" i="2" s="1"/>
  <c r="DF35" i="2"/>
  <c r="ED38" i="2" s="1"/>
  <c r="EP186" i="2" s="1"/>
  <c r="EP234" i="2" s="1"/>
  <c r="DM51" i="2"/>
  <c r="DN7" i="2"/>
  <c r="EI151" i="2" s="1"/>
  <c r="EI239" i="2" s="1"/>
  <c r="DD66" i="2"/>
  <c r="EB7" i="2" s="1"/>
  <c r="EO151" i="2" s="1"/>
  <c r="EO239" i="2" s="1"/>
  <c r="DP39" i="2"/>
  <c r="DF34" i="2"/>
  <c r="ED39" i="2" s="1"/>
  <c r="DN16" i="2"/>
  <c r="EI161" i="2" s="1"/>
  <c r="EI249" i="2" s="1"/>
  <c r="DN46" i="2"/>
  <c r="EI195" i="2" s="1"/>
  <c r="EI235" i="2" s="1"/>
  <c r="DN38" i="2"/>
  <c r="EI186" i="2" s="1"/>
  <c r="EI234" i="2" s="1"/>
  <c r="DN36" i="2"/>
  <c r="DD44" i="2"/>
  <c r="EB36" i="2" s="1"/>
  <c r="DM36" i="2"/>
  <c r="DN64" i="2"/>
  <c r="DD8" i="2"/>
  <c r="EB64" i="2" s="1"/>
  <c r="DN40" i="2"/>
  <c r="DD33" i="2"/>
  <c r="EB40" i="2" s="1"/>
  <c r="DN42" i="2"/>
  <c r="DD31" i="2"/>
  <c r="EB42" i="2" s="1"/>
  <c r="DO12" i="2"/>
  <c r="DM39" i="2"/>
  <c r="EI43" i="2" s="1"/>
  <c r="EI99" i="2" s="1"/>
  <c r="DM57" i="2"/>
  <c r="DL37" i="2"/>
  <c r="EH185" i="2" s="1"/>
  <c r="EH225" i="2" s="1"/>
  <c r="DB36" i="2"/>
  <c r="DZ37" i="2" s="1"/>
  <c r="EN185" i="2" s="1"/>
  <c r="EN225" i="2" s="1"/>
  <c r="DB6" i="2"/>
  <c r="DZ62" i="2" s="1"/>
  <c r="EN213" i="2" s="1"/>
  <c r="EN237" i="2" s="1"/>
  <c r="DK67" i="2"/>
  <c r="DP7" i="2"/>
  <c r="EJ151" i="2" s="1"/>
  <c r="EJ239" i="2" s="1"/>
  <c r="DF66" i="2"/>
  <c r="ED7" i="2" s="1"/>
  <c r="EP151" i="2" s="1"/>
  <c r="EP239" i="2" s="1"/>
  <c r="DL5" i="2"/>
  <c r="EH149" i="2" s="1"/>
  <c r="EH221" i="2" s="1"/>
  <c r="DB68" i="2"/>
  <c r="DZ5" i="2" s="1"/>
  <c r="EN149" i="2" s="1"/>
  <c r="EN221" i="2" s="1"/>
  <c r="DO61" i="2"/>
  <c r="EJ68" i="2" s="1"/>
  <c r="EJ84" i="2" s="1"/>
  <c r="DO13" i="2"/>
  <c r="EJ14" i="2" s="1"/>
  <c r="EJ78" i="2" s="1"/>
  <c r="DN9" i="2"/>
  <c r="EI153" i="2" s="1"/>
  <c r="EI257" i="2" s="1"/>
  <c r="DD64" i="2"/>
  <c r="EB9" i="2" s="1"/>
  <c r="EO153" i="2" s="1"/>
  <c r="EO257" i="2" s="1"/>
  <c r="DP53" i="2"/>
  <c r="EJ203" i="2" s="1"/>
  <c r="EJ227" i="2" s="1"/>
  <c r="DF20" i="2"/>
  <c r="ED53" i="2" s="1"/>
  <c r="EP203" i="2" s="1"/>
  <c r="EP227" i="2" s="1"/>
  <c r="DP51" i="2"/>
  <c r="DF27" i="2"/>
  <c r="ED51" i="2" s="1"/>
  <c r="DO56" i="2"/>
  <c r="EJ62" i="2" s="1"/>
  <c r="EJ110" i="2" s="1"/>
  <c r="DE17" i="2"/>
  <c r="EC56" i="2" s="1"/>
  <c r="EP62" i="2" s="1"/>
  <c r="EP110" i="2" s="1"/>
  <c r="DO25" i="2"/>
  <c r="EJ27" i="2" s="1"/>
  <c r="EJ115" i="2" s="1"/>
  <c r="DE48" i="2"/>
  <c r="EC25" i="2" s="1"/>
  <c r="EP27" i="2" s="1"/>
  <c r="EP115" i="2" s="1"/>
  <c r="DP26" i="2"/>
  <c r="DO35" i="2"/>
  <c r="DO47" i="2"/>
  <c r="EJ52" i="2" s="1"/>
  <c r="EJ100" i="2" s="1"/>
  <c r="DM30" i="2"/>
  <c r="EI33" i="2" s="1"/>
  <c r="EI89" i="2" s="1"/>
  <c r="DP11" i="2"/>
  <c r="DF62" i="2"/>
  <c r="ED11" i="2" s="1"/>
  <c r="DP56" i="2"/>
  <c r="DF17" i="2"/>
  <c r="ED56" i="2" s="1"/>
  <c r="DP61" i="2"/>
  <c r="EJ212" i="2" s="1"/>
  <c r="EJ228" i="2" s="1"/>
  <c r="DF5" i="2"/>
  <c r="ED61" i="2" s="1"/>
  <c r="EP212" i="2" s="1"/>
  <c r="EP228" i="2" s="1"/>
  <c r="DO45" i="2"/>
  <c r="EJ50" i="2" s="1"/>
  <c r="EJ82" i="2" s="1"/>
  <c r="DE21" i="2"/>
  <c r="EC45" i="2" s="1"/>
  <c r="EP50" i="2" s="1"/>
  <c r="EP82" i="2" s="1"/>
  <c r="DM12" i="2"/>
  <c r="DN53" i="2"/>
  <c r="EI203" i="2" s="1"/>
  <c r="EI227" i="2" s="1"/>
  <c r="DO8" i="2"/>
  <c r="EJ8" i="2" s="1"/>
  <c r="EJ104" i="2" s="1"/>
  <c r="DM28" i="2"/>
  <c r="DN29" i="2"/>
  <c r="EI176" i="2" s="1"/>
  <c r="EI224" i="2" s="1"/>
  <c r="DD37" i="2"/>
  <c r="EB29" i="2" s="1"/>
  <c r="EO176" i="2" s="1"/>
  <c r="EO224" i="2" s="1"/>
  <c r="DM21" i="2"/>
  <c r="EI23" i="2" s="1"/>
  <c r="EI79" i="2" s="1"/>
  <c r="DL33" i="2"/>
  <c r="DB41" i="2"/>
  <c r="DZ33" i="2" s="1"/>
  <c r="DO67" i="2"/>
  <c r="DE11" i="2"/>
  <c r="EC67" i="2" s="1"/>
  <c r="DN35" i="2"/>
  <c r="DN30" i="2"/>
  <c r="EI177" i="2" s="1"/>
  <c r="EI233" i="2" s="1"/>
  <c r="DN52" i="2"/>
  <c r="DD28" i="2"/>
  <c r="EB52" i="2" s="1"/>
  <c r="DN65" i="2"/>
  <c r="DD9" i="2"/>
  <c r="EB65" i="2" s="1"/>
  <c r="DO15" i="2"/>
  <c r="EJ16" i="2" s="1"/>
  <c r="EJ96" i="2" s="1"/>
  <c r="DE55" i="2"/>
  <c r="EC15" i="2" s="1"/>
  <c r="EP16" i="2" s="1"/>
  <c r="EP96" i="2" s="1"/>
  <c r="DM44" i="2"/>
  <c r="DM46" i="2"/>
  <c r="EI51" i="2" s="1"/>
  <c r="EI91" i="2" s="1"/>
  <c r="DK39" i="2"/>
  <c r="EH43" i="2" s="1"/>
  <c r="EH99" i="2" s="1"/>
  <c r="DO22" i="2"/>
  <c r="EJ24" i="2" s="1"/>
  <c r="EJ88" i="2" s="1"/>
  <c r="DO5" i="2"/>
  <c r="EJ5" i="2" s="1"/>
  <c r="EJ77" i="2" s="1"/>
  <c r="DK49" i="2"/>
  <c r="DO26" i="2"/>
  <c r="DE47" i="2"/>
  <c r="EC26" i="2" s="1"/>
  <c r="DO14" i="2"/>
  <c r="EJ15" i="2" s="1"/>
  <c r="EJ87" i="2" s="1"/>
  <c r="DE54" i="2"/>
  <c r="EC14" i="2" s="1"/>
  <c r="EP15" i="2" s="1"/>
  <c r="EP87" i="2" s="1"/>
  <c r="DB5" i="2"/>
  <c r="DZ61" i="2" s="1"/>
  <c r="EN212" i="2" s="1"/>
  <c r="EN228" i="2" s="1"/>
  <c r="DO38" i="2"/>
  <c r="EJ42" i="2" s="1"/>
  <c r="EJ90" i="2" s="1"/>
  <c r="DE35" i="2"/>
  <c r="EC38" i="2" s="1"/>
  <c r="EP42" i="2" s="1"/>
  <c r="EP90" i="2" s="1"/>
  <c r="DO53" i="2"/>
  <c r="EJ59" i="2" s="1"/>
  <c r="EJ83" i="2" s="1"/>
  <c r="DK34" i="2"/>
  <c r="DN63" i="2"/>
  <c r="DD7" i="2"/>
  <c r="EB63" i="2" s="1"/>
  <c r="DK55" i="2"/>
  <c r="EH61" i="2" s="1"/>
  <c r="EH101" i="2" s="1"/>
  <c r="DP40" i="2"/>
  <c r="DF33" i="2"/>
  <c r="ED40" i="2" s="1"/>
  <c r="DL10" i="2"/>
  <c r="EH154" i="2" s="1"/>
  <c r="DB63" i="2"/>
  <c r="DZ10" i="2" s="1"/>
  <c r="EN154" i="2" s="1"/>
  <c r="EN266" i="2" s="1"/>
  <c r="DP34" i="2"/>
  <c r="DF42" i="2"/>
  <c r="ED34" i="2" s="1"/>
  <c r="DP37" i="2"/>
  <c r="EJ185" i="2" s="1"/>
  <c r="EJ225" i="2" s="1"/>
  <c r="DF36" i="2"/>
  <c r="ED37" i="2" s="1"/>
  <c r="EP185" i="2" s="1"/>
  <c r="EP225" i="2" s="1"/>
  <c r="DN56" i="2"/>
  <c r="DO52" i="2"/>
  <c r="DO41" i="2"/>
  <c r="DM17" i="2"/>
  <c r="EI18" i="2" s="1"/>
  <c r="EI114" i="2" s="1"/>
  <c r="DN18" i="2"/>
  <c r="DD58" i="2"/>
  <c r="EB18" i="2" s="1"/>
  <c r="DO49" i="2"/>
  <c r="DE25" i="2"/>
  <c r="EC49" i="2" s="1"/>
  <c r="DL23" i="2"/>
  <c r="EH169" i="2" s="1"/>
  <c r="EH241" i="2" s="1"/>
  <c r="DB50" i="2"/>
  <c r="DZ23" i="2" s="1"/>
  <c r="EN169" i="2" s="1"/>
  <c r="EN241" i="2" s="1"/>
  <c r="DO60" i="2"/>
  <c r="DE13" i="2"/>
  <c r="EC60" i="2" s="1"/>
  <c r="DO19" i="2"/>
  <c r="DM50" i="2"/>
  <c r="DM45" i="2"/>
  <c r="EI50" i="2" s="1"/>
  <c r="EI82" i="2" s="1"/>
  <c r="DL49" i="2"/>
  <c r="DB25" i="2"/>
  <c r="DZ49" i="2" s="1"/>
  <c r="DN24" i="2"/>
  <c r="EI170" i="2" s="1"/>
  <c r="EI250" i="2" s="1"/>
  <c r="DD49" i="2"/>
  <c r="EB24" i="2" s="1"/>
  <c r="EO170" i="2" s="1"/>
  <c r="EO250" i="2" s="1"/>
  <c r="DP41" i="2"/>
  <c r="DF32" i="2"/>
  <c r="ED41" i="2" s="1"/>
  <c r="DM27" i="2"/>
  <c r="DN59" i="2"/>
  <c r="DM59" i="2"/>
  <c r="DB38" i="2"/>
  <c r="DZ30" i="2" s="1"/>
  <c r="EN177" i="2" s="1"/>
  <c r="EN233" i="2" s="1"/>
  <c r="DL31" i="2"/>
  <c r="EH178" i="2" s="1"/>
  <c r="DB39" i="2"/>
  <c r="DZ31" i="2" s="1"/>
  <c r="DL21" i="2"/>
  <c r="EH167" i="2" s="1"/>
  <c r="DB52" i="2"/>
  <c r="DZ21" i="2" s="1"/>
  <c r="EN167" i="2" s="1"/>
  <c r="EN223" i="2" s="1"/>
  <c r="DL68" i="2"/>
  <c r="DB12" i="2"/>
  <c r="DZ68" i="2" s="1"/>
  <c r="DN61" i="2"/>
  <c r="EI212" i="2" s="1"/>
  <c r="EI228" i="2" s="1"/>
  <c r="DD5" i="2"/>
  <c r="EB61" i="2" s="1"/>
  <c r="EO212" i="2" s="1"/>
  <c r="EO228" i="2" s="1"/>
  <c r="DO31" i="2"/>
  <c r="EJ34" i="2" s="1"/>
  <c r="EJ98" i="2" s="1"/>
  <c r="DE39" i="2"/>
  <c r="EC31" i="2" s="1"/>
  <c r="EP34" i="2" s="1"/>
  <c r="EP98" i="2" s="1"/>
  <c r="DO34" i="2"/>
  <c r="DM68" i="2"/>
  <c r="DL40" i="2"/>
  <c r="DB33" i="2"/>
  <c r="DZ40" i="2" s="1"/>
  <c r="DB21" i="2"/>
  <c r="DZ45" i="2" s="1"/>
  <c r="EN194" i="2" s="1"/>
  <c r="EN226" i="2" s="1"/>
  <c r="DB22" i="2"/>
  <c r="DZ46" i="2" s="1"/>
  <c r="EN195" i="2" s="1"/>
  <c r="EN235" i="2" s="1"/>
  <c r="DP42" i="2"/>
  <c r="DF31" i="2"/>
  <c r="ED42" i="2" s="1"/>
  <c r="DP48" i="2"/>
  <c r="DF24" i="2"/>
  <c r="ED48" i="2" s="1"/>
  <c r="DK37" i="2"/>
  <c r="EH41" i="2" s="1"/>
  <c r="EH81" i="2" s="1"/>
  <c r="DN12" i="2"/>
  <c r="DD61" i="2"/>
  <c r="EB12" i="2" s="1"/>
  <c r="DO24" i="2"/>
  <c r="EJ26" i="2" s="1"/>
  <c r="EJ106" i="2" s="1"/>
  <c r="DM7" i="2"/>
  <c r="EI7" i="2" s="1"/>
  <c r="EI95" i="2" s="1"/>
  <c r="DN51" i="2"/>
  <c r="DD27" i="2"/>
  <c r="EB51" i="2" s="1"/>
  <c r="DB53" i="2"/>
  <c r="DZ13" i="2" s="1"/>
  <c r="EN158" i="2" s="1"/>
  <c r="EN222" i="2" s="1"/>
  <c r="DL67" i="2"/>
  <c r="DB11" i="2"/>
  <c r="DZ67" i="2" s="1"/>
  <c r="DP13" i="2"/>
  <c r="EJ158" i="2" s="1"/>
  <c r="EJ222" i="2" s="1"/>
  <c r="DF53" i="2"/>
  <c r="ED13" i="2" s="1"/>
  <c r="EP158" i="2" s="1"/>
  <c r="EP222" i="2" s="1"/>
  <c r="DP65" i="2"/>
  <c r="DF9" i="2"/>
  <c r="ED65" i="2" s="1"/>
  <c r="DK6" i="2"/>
  <c r="EH6" i="2" s="1"/>
  <c r="DK20" i="2"/>
  <c r="DN6" i="2"/>
  <c r="EI150" i="2" s="1"/>
  <c r="EI230" i="2" s="1"/>
  <c r="DP47" i="2"/>
  <c r="DO42" i="2"/>
  <c r="DP62" i="2"/>
  <c r="EJ213" i="2" s="1"/>
  <c r="EJ237" i="2" s="1"/>
  <c r="DF6" i="2"/>
  <c r="ED62" i="2" s="1"/>
  <c r="EP213" i="2" s="1"/>
  <c r="EP237" i="2" s="1"/>
  <c r="DB62" i="2"/>
  <c r="DZ11" i="2" s="1"/>
  <c r="DP30" i="2"/>
  <c r="EJ177" i="2" s="1"/>
  <c r="EJ233" i="2" s="1"/>
  <c r="DF38" i="2"/>
  <c r="ED30" i="2" s="1"/>
  <c r="EP177" i="2" s="1"/>
  <c r="EP233" i="2" s="1"/>
  <c r="DP67" i="2"/>
  <c r="DF11" i="2"/>
  <c r="ED67" i="2" s="1"/>
  <c r="DP31" i="2"/>
  <c r="EJ178" i="2" s="1"/>
  <c r="EJ242" i="2" s="1"/>
  <c r="DK36" i="2"/>
  <c r="DN31" i="2"/>
  <c r="EI178" i="2" s="1"/>
  <c r="EI242" i="2" s="1"/>
  <c r="DD39" i="2"/>
  <c r="EB31" i="2" s="1"/>
  <c r="EO178" i="2" s="1"/>
  <c r="EO242" i="2" s="1"/>
  <c r="DN37" i="2"/>
  <c r="EI185" i="2" s="1"/>
  <c r="EI225" i="2" s="1"/>
  <c r="DD36" i="2"/>
  <c r="EB37" i="2" s="1"/>
  <c r="EO185" i="2" s="1"/>
  <c r="EO225" i="2" s="1"/>
  <c r="DO17" i="2"/>
  <c r="DE57" i="2"/>
  <c r="EC17" i="2" s="1"/>
  <c r="EP18" i="2" s="1"/>
  <c r="EP114" i="2" s="1"/>
  <c r="DO46" i="2"/>
  <c r="EJ51" i="2" s="1"/>
  <c r="EJ91" i="2" s="1"/>
  <c r="DE22" i="2"/>
  <c r="EC46" i="2" s="1"/>
  <c r="EP51" i="2" s="1"/>
  <c r="EP91" i="2" s="1"/>
  <c r="DM47" i="2"/>
  <c r="EI52" i="2" s="1"/>
  <c r="EI100" i="2" s="1"/>
  <c r="DN32" i="2"/>
  <c r="DP19" i="2"/>
  <c r="DP46" i="2"/>
  <c r="EJ195" i="2" s="1"/>
  <c r="EJ235" i="2" s="1"/>
  <c r="DN25" i="2"/>
  <c r="DD48" i="2"/>
  <c r="EB25" i="2" s="1"/>
  <c r="DN49" i="2"/>
  <c r="DD25" i="2"/>
  <c r="EB49" i="2" s="1"/>
  <c r="DN17" i="2"/>
  <c r="DD57" i="2"/>
  <c r="EB17" i="2" s="1"/>
  <c r="EO162" i="2" s="1"/>
  <c r="EO258" i="2" s="1"/>
  <c r="DL53" i="2"/>
  <c r="EH203" i="2" s="1"/>
  <c r="EH227" i="2" s="1"/>
  <c r="DB20" i="2"/>
  <c r="DZ53" i="2" s="1"/>
  <c r="EN203" i="2" s="1"/>
  <c r="EN227" i="2" s="1"/>
  <c r="DO43" i="2"/>
  <c r="DO30" i="2"/>
  <c r="EJ33" i="2" s="1"/>
  <c r="EJ89" i="2" s="1"/>
  <c r="DM43" i="2"/>
  <c r="DL56" i="2"/>
  <c r="DB17" i="2"/>
  <c r="DZ56" i="2" s="1"/>
  <c r="DL16" i="2"/>
  <c r="EH161" i="2" s="1"/>
  <c r="EH249" i="2" s="1"/>
  <c r="DB56" i="2"/>
  <c r="DZ16" i="2" s="1"/>
  <c r="EN161" i="2" s="1"/>
  <c r="EN249" i="2" s="1"/>
  <c r="DL15" i="2"/>
  <c r="EH160" i="2" s="1"/>
  <c r="DB55" i="2"/>
  <c r="DZ15" i="2" s="1"/>
  <c r="EN160" i="2" s="1"/>
  <c r="EN240" i="2" s="1"/>
  <c r="DP27" i="2"/>
  <c r="DF46" i="2"/>
  <c r="ED27" i="2" s="1"/>
  <c r="DO65" i="2"/>
  <c r="DE9" i="2"/>
  <c r="EC65" i="2" s="1"/>
  <c r="EP72" i="2" s="1"/>
  <c r="EP120" i="2" s="1"/>
  <c r="DK19" i="2"/>
  <c r="DO9" i="2"/>
  <c r="EJ9" i="2" s="1"/>
  <c r="EJ113" i="2" s="1"/>
  <c r="DM62" i="2"/>
  <c r="EI69" i="2" s="1"/>
  <c r="EI93" i="2" s="1"/>
  <c r="DM6" i="2"/>
  <c r="EI6" i="2" s="1"/>
  <c r="EI86" i="2" s="1"/>
  <c r="DM32" i="2"/>
  <c r="EI35" i="2" s="1"/>
  <c r="EI107" i="2" s="1"/>
  <c r="DN58" i="2"/>
  <c r="DD15" i="2"/>
  <c r="EB58" i="2" s="1"/>
  <c r="DP16" i="2"/>
  <c r="EJ161" i="2" s="1"/>
  <c r="EJ249" i="2" s="1"/>
  <c r="DF56" i="2"/>
  <c r="ED16" i="2" s="1"/>
  <c r="EP161" i="2" s="1"/>
  <c r="EP249" i="2" s="1"/>
  <c r="DO64" i="2"/>
  <c r="EJ71" i="2" s="1"/>
  <c r="EJ111" i="2" s="1"/>
  <c r="DE8" i="2"/>
  <c r="EC64" i="2" s="1"/>
  <c r="EP71" i="2" s="1"/>
  <c r="EP111" i="2" s="1"/>
  <c r="DL34" i="2"/>
  <c r="DM8" i="2"/>
  <c r="EI8" i="2" s="1"/>
  <c r="EI104" i="2" s="1"/>
  <c r="DM61" i="2"/>
  <c r="EI68" i="2" s="1"/>
  <c r="EI84" i="2" s="1"/>
  <c r="DB30" i="2"/>
  <c r="DZ43" i="2" s="1"/>
  <c r="DB14" i="2"/>
  <c r="DZ59" i="2" s="1"/>
  <c r="DP21" i="2"/>
  <c r="EJ167" i="2" s="1"/>
  <c r="EJ223" i="2" s="1"/>
  <c r="DF52" i="2"/>
  <c r="ED21" i="2" s="1"/>
  <c r="EP167" i="2" s="1"/>
  <c r="EP223" i="2" s="1"/>
  <c r="DP54" i="2"/>
  <c r="EJ204" i="2" s="1"/>
  <c r="EJ236" i="2" s="1"/>
  <c r="DF19" i="2"/>
  <c r="ED54" i="2" s="1"/>
  <c r="EP204" i="2" s="1"/>
  <c r="EP236" i="2" s="1"/>
  <c r="DN33" i="2"/>
  <c r="DD41" i="2"/>
  <c r="EB33" i="2" s="1"/>
  <c r="DO28" i="2"/>
  <c r="DO59" i="2"/>
  <c r="DL18" i="2"/>
  <c r="DB58" i="2"/>
  <c r="DZ18" i="2" s="1"/>
  <c r="DO51" i="2"/>
  <c r="DK51" i="2"/>
  <c r="DM58" i="2"/>
  <c r="DM48" i="2"/>
  <c r="EI53" i="2" s="1"/>
  <c r="EI109" i="2" s="1"/>
  <c r="DM5" i="2"/>
  <c r="EI5" i="2" s="1"/>
  <c r="EI77" i="2" s="1"/>
  <c r="DM56" i="2"/>
  <c r="EI62" i="2" s="1"/>
  <c r="EI110" i="2" s="1"/>
  <c r="DL42" i="2"/>
  <c r="DP43" i="2"/>
  <c r="DP8" i="2"/>
  <c r="EJ152" i="2" s="1"/>
  <c r="EJ248" i="2" s="1"/>
  <c r="DP25" i="2"/>
  <c r="DF48" i="2"/>
  <c r="ED25" i="2" s="1"/>
  <c r="DP60" i="2"/>
  <c r="DF13" i="2"/>
  <c r="ED60" i="2" s="1"/>
  <c r="DK24" i="2"/>
  <c r="EH26" i="2" s="1"/>
  <c r="EH106" i="2" s="1"/>
  <c r="DN27" i="2"/>
  <c r="DN19" i="2"/>
  <c r="DN15" i="2"/>
  <c r="EI160" i="2" s="1"/>
  <c r="EI240" i="2" s="1"/>
  <c r="DD55" i="2"/>
  <c r="EB15" i="2" s="1"/>
  <c r="EO160" i="2" s="1"/>
  <c r="EO240" i="2" s="1"/>
  <c r="DP63" i="2"/>
  <c r="DO36" i="2"/>
  <c r="DE44" i="2"/>
  <c r="EC36" i="2" s="1"/>
  <c r="DK35" i="2"/>
  <c r="DO6" i="2"/>
  <c r="EJ6" i="2" s="1"/>
  <c r="EJ86" i="2" s="1"/>
  <c r="DE67" i="2"/>
  <c r="EC6" i="2" s="1"/>
  <c r="EP6" i="2" s="1"/>
  <c r="EP86" i="2" s="1"/>
  <c r="DL17" i="2"/>
  <c r="EH162" i="2" s="1"/>
  <c r="EH258" i="2" s="1"/>
  <c r="DB57" i="2"/>
  <c r="DZ17" i="2" s="1"/>
  <c r="EN162" i="2" s="1"/>
  <c r="EN258" i="2" s="1"/>
  <c r="DN5" i="2"/>
  <c r="EI149" i="2" s="1"/>
  <c r="EI221" i="2" s="1"/>
  <c r="DM24" i="2"/>
  <c r="EI26" i="2" s="1"/>
  <c r="EI106" i="2" s="1"/>
  <c r="DK53" i="2"/>
  <c r="EH59" i="2" s="1"/>
  <c r="DM20" i="2"/>
  <c r="DM35" i="2"/>
  <c r="DM42" i="2"/>
  <c r="DM23" i="2"/>
  <c r="EI25" i="2" s="1"/>
  <c r="EI97" i="2" s="1"/>
  <c r="DN43" i="2"/>
  <c r="DO55" i="2"/>
  <c r="EJ61" i="2" s="1"/>
  <c r="EJ101" i="2" s="1"/>
  <c r="DN23" i="2"/>
  <c r="EI169" i="2" s="1"/>
  <c r="EI241" i="2" s="1"/>
  <c r="DD50" i="2"/>
  <c r="EB23" i="2" s="1"/>
  <c r="EO169" i="2" s="1"/>
  <c r="EO241" i="2" s="1"/>
  <c r="DN34" i="2"/>
  <c r="DD42" i="2"/>
  <c r="EB34" i="2" s="1"/>
  <c r="DL8" i="2"/>
  <c r="EH152" i="2" s="1"/>
  <c r="EH248" i="2" s="1"/>
  <c r="DB65" i="2"/>
  <c r="DZ8" i="2" s="1"/>
  <c r="EN152" i="2" s="1"/>
  <c r="EN248" i="2" s="1"/>
  <c r="DB9" i="2"/>
  <c r="DZ65" i="2" s="1"/>
  <c r="DM63" i="2"/>
  <c r="EI70" i="2" s="1"/>
  <c r="EI102" i="2" s="1"/>
  <c r="DK52" i="2"/>
  <c r="DL55" i="2"/>
  <c r="DN8" i="2"/>
  <c r="EI152" i="2" s="1"/>
  <c r="EI248" i="2" s="1"/>
  <c r="DN62" i="2"/>
  <c r="EI213" i="2" s="1"/>
  <c r="EI237" i="2" s="1"/>
  <c r="DD6" i="2"/>
  <c r="EB62" i="2" s="1"/>
  <c r="EO213" i="2" s="1"/>
  <c r="EO237" i="2" s="1"/>
  <c r="DP5" i="2"/>
  <c r="EJ149" i="2" s="1"/>
  <c r="EJ221" i="2" s="1"/>
  <c r="DF68" i="2"/>
  <c r="ED5" i="2" s="1"/>
  <c r="EP149" i="2" s="1"/>
  <c r="EP221" i="2" s="1"/>
  <c r="DP22" i="2"/>
  <c r="EJ168" i="2" s="1"/>
  <c r="EJ232" i="2" s="1"/>
  <c r="DF51" i="2"/>
  <c r="ED22" i="2" s="1"/>
  <c r="EP168" i="2" s="1"/>
  <c r="EP232" i="2" s="1"/>
  <c r="DN28" i="2"/>
  <c r="DD45" i="2"/>
  <c r="EB28" i="2" s="1"/>
  <c r="DN14" i="2"/>
  <c r="EI159" i="2" s="1"/>
  <c r="EI231" i="2" s="1"/>
  <c r="DN26" i="2"/>
  <c r="DL9" i="2"/>
  <c r="EH153" i="2" s="1"/>
  <c r="DB64" i="2"/>
  <c r="DZ9" i="2" s="1"/>
  <c r="EN153" i="2" s="1"/>
  <c r="EN257" i="2" s="1"/>
  <c r="DL51" i="2"/>
  <c r="DB27" i="2"/>
  <c r="DZ51" i="2" s="1"/>
  <c r="DM55" i="2"/>
  <c r="EI61" i="2" s="1"/>
  <c r="EI101" i="2" s="1"/>
  <c r="DM54" i="2"/>
  <c r="EI60" i="2" s="1"/>
  <c r="EI92" i="2" s="1"/>
  <c r="DM11" i="2"/>
  <c r="DM18" i="2"/>
  <c r="DM33" i="2"/>
  <c r="DP64" i="2"/>
  <c r="DK22" i="2"/>
  <c r="EH24" i="2" s="1"/>
  <c r="EH88" i="2" s="1"/>
  <c r="DK38" i="2"/>
  <c r="EH42" i="2" s="1"/>
  <c r="DK5" i="2"/>
  <c r="EH5" i="2" s="1"/>
  <c r="DN10" i="2"/>
  <c r="EI154" i="2" s="1"/>
  <c r="EI266" i="2" s="1"/>
  <c r="DD63" i="2"/>
  <c r="EB10" i="2" s="1"/>
  <c r="EO154" i="2" s="1"/>
  <c r="EO266" i="2" s="1"/>
  <c r="DN50" i="2"/>
  <c r="DD26" i="2"/>
  <c r="EB50" i="2" s="1"/>
  <c r="DO10" i="2"/>
  <c r="EJ10" i="2" s="1"/>
  <c r="EJ122" i="2" s="1"/>
  <c r="DE63" i="2"/>
  <c r="EC10" i="2" s="1"/>
  <c r="EP10" i="2" s="1"/>
  <c r="EP122" i="2" s="1"/>
  <c r="DO20" i="2"/>
  <c r="DL32" i="2"/>
  <c r="DL36" i="2"/>
  <c r="DB44" i="2"/>
  <c r="DZ36" i="2" s="1"/>
  <c r="DP20" i="2"/>
  <c r="DK40" i="2"/>
  <c r="EH44" i="2" s="1"/>
  <c r="EH108" i="2" s="1"/>
  <c r="DN54" i="2"/>
  <c r="EI204" i="2" s="1"/>
  <c r="EI236" i="2" s="1"/>
  <c r="DD19" i="2"/>
  <c r="EB54" i="2" s="1"/>
  <c r="EO204" i="2" s="1"/>
  <c r="EO236" i="2" s="1"/>
  <c r="DN22" i="2"/>
  <c r="EI168" i="2" s="1"/>
  <c r="EI232" i="2" s="1"/>
  <c r="DD51" i="2"/>
  <c r="EB22" i="2" s="1"/>
  <c r="EO168" i="2" s="1"/>
  <c r="EO232" i="2" s="1"/>
  <c r="DO50" i="2"/>
  <c r="DE26" i="2"/>
  <c r="EC50" i="2" s="1"/>
  <c r="DL24" i="2"/>
  <c r="EH170" i="2" s="1"/>
  <c r="DN66" i="2"/>
  <c r="DN11" i="2"/>
  <c r="DD62" i="2"/>
  <c r="EB11" i="2" s="1"/>
  <c r="DB29" i="2"/>
  <c r="DZ44" i="2" s="1"/>
  <c r="DO39" i="2"/>
  <c r="EJ43" i="2" s="1"/>
  <c r="EJ99" i="2" s="1"/>
  <c r="DO58" i="2"/>
  <c r="DE15" i="2"/>
  <c r="EC58" i="2" s="1"/>
  <c r="DB7" i="2"/>
  <c r="DZ63" i="2" s="1"/>
  <c r="DB16" i="2"/>
  <c r="DZ57" i="2" s="1"/>
  <c r="DP57" i="2"/>
  <c r="DF16" i="2"/>
  <c r="ED57" i="2" s="1"/>
  <c r="DP28" i="2"/>
  <c r="DP15" i="2"/>
  <c r="EJ160" i="2" s="1"/>
  <c r="EJ240" i="2" s="1"/>
  <c r="DK54" i="2"/>
  <c r="EH60" i="2" s="1"/>
  <c r="DK7" i="2"/>
  <c r="EH7" i="2" s="1"/>
  <c r="EH95" i="2" s="1"/>
  <c r="DN20" i="2"/>
  <c r="DD60" i="2"/>
  <c r="EB20" i="2" s="1"/>
  <c r="DN44" i="2"/>
  <c r="DD29" i="2"/>
  <c r="EB44" i="2" s="1"/>
  <c r="DN67" i="2"/>
  <c r="DD11" i="2"/>
  <c r="EB67" i="2" s="1"/>
  <c r="DO32" i="2"/>
  <c r="EJ35" i="2" s="1"/>
  <c r="EJ107" i="2" s="1"/>
  <c r="DE40" i="2"/>
  <c r="EC32" i="2" s="1"/>
  <c r="EP35" i="2" s="1"/>
  <c r="EP107" i="2" s="1"/>
  <c r="DO63" i="2"/>
  <c r="EJ70" i="2" s="1"/>
  <c r="EJ102" i="2" s="1"/>
  <c r="DO62" i="2"/>
  <c r="EJ69" i="2" s="1"/>
  <c r="EJ93" i="2" s="1"/>
  <c r="DM53" i="2"/>
  <c r="EI59" i="2" s="1"/>
  <c r="EI83" i="2" s="1"/>
  <c r="DM14" i="2"/>
  <c r="EI15" i="2" s="1"/>
  <c r="EI87" i="2" s="1"/>
  <c r="DM9" i="2"/>
  <c r="EI9" i="2" s="1"/>
  <c r="EI113" i="2" s="1"/>
  <c r="DL48" i="2"/>
  <c r="DB24" i="2"/>
  <c r="DZ48" i="2" s="1"/>
  <c r="DP6" i="2"/>
  <c r="EJ150" i="2" s="1"/>
  <c r="EJ230" i="2" s="1"/>
  <c r="DF67" i="2"/>
  <c r="ED6" i="2" s="1"/>
  <c r="EP150" i="2" s="1"/>
  <c r="EP230" i="2" s="1"/>
  <c r="DK8" i="2"/>
  <c r="EH8" i="2" s="1"/>
  <c r="EH104" i="2" s="1"/>
  <c r="DN47" i="2"/>
  <c r="DN41" i="2"/>
  <c r="DN55" i="2"/>
  <c r="DO48" i="2"/>
  <c r="EJ53" i="2" s="1"/>
  <c r="EJ109" i="2" s="1"/>
  <c r="DM25" i="2"/>
  <c r="DM34" i="2"/>
  <c r="DL52" i="2"/>
  <c r="DB28" i="2"/>
  <c r="DZ52" i="2" s="1"/>
  <c r="DB54" i="2"/>
  <c r="DZ14" i="2" s="1"/>
  <c r="EN159" i="2" s="1"/>
  <c r="EN231" i="2" s="1"/>
  <c r="DB13" i="2"/>
  <c r="DZ60" i="2" s="1"/>
  <c r="DL39" i="2"/>
  <c r="DP32" i="2"/>
  <c r="DP12" i="2"/>
  <c r="DL7" i="2"/>
  <c r="EH151" i="2" s="1"/>
  <c r="EH239" i="2" s="1"/>
  <c r="DB66" i="2"/>
  <c r="DZ7" i="2" s="1"/>
  <c r="EN151" i="2" s="1"/>
  <c r="EN239" i="2" s="1"/>
  <c r="DL66" i="2"/>
  <c r="DB10" i="2"/>
  <c r="DZ66" i="2" s="1"/>
  <c r="DB61" i="2"/>
  <c r="DZ12" i="2" s="1"/>
  <c r="DL26" i="2"/>
  <c r="DB47" i="2"/>
  <c r="DZ26" i="2" s="1"/>
  <c r="DP9" i="2"/>
  <c r="EJ153" i="2" s="1"/>
  <c r="EJ257" i="2" s="1"/>
  <c r="DF64" i="2"/>
  <c r="ED9" i="2" s="1"/>
  <c r="EP153" i="2" s="1"/>
  <c r="EP257" i="2" s="1"/>
  <c r="DP29" i="2"/>
  <c r="EJ176" i="2" s="1"/>
  <c r="EJ224" i="2" s="1"/>
  <c r="DF37" i="2"/>
  <c r="ED29" i="2" s="1"/>
  <c r="EP176" i="2" s="1"/>
  <c r="EP224" i="2" s="1"/>
  <c r="DP59" i="2"/>
  <c r="DP55" i="2"/>
  <c r="DK23" i="2"/>
  <c r="EH25" i="2" s="1"/>
  <c r="DK33" i="2"/>
  <c r="DN48" i="2"/>
  <c r="DD24" i="2"/>
  <c r="EB48" i="2" s="1"/>
  <c r="DN57" i="2"/>
  <c r="DD16" i="2"/>
  <c r="EB57" i="2" s="1"/>
  <c r="DN39" i="2"/>
  <c r="DD34" i="2"/>
  <c r="EB39" i="2" s="1"/>
  <c r="DO40" i="2"/>
  <c r="EJ44" i="2" s="1"/>
  <c r="EJ108" i="2" s="1"/>
  <c r="DO44" i="2"/>
  <c r="DO54" i="2"/>
  <c r="EJ60" i="2" s="1"/>
  <c r="EJ92" i="2" s="1"/>
  <c r="DK17" i="2"/>
  <c r="DM10" i="2"/>
  <c r="DM26" i="2"/>
  <c r="DM64" i="2"/>
  <c r="EI71" i="2" s="1"/>
  <c r="EI111" i="2" s="1"/>
  <c r="DM41" i="2"/>
  <c r="EI45" i="2" s="1"/>
  <c r="EI117" i="2" s="1"/>
  <c r="DK18" i="2"/>
  <c r="DO23" i="2"/>
  <c r="EJ25" i="2" s="1"/>
  <c r="EJ97" i="2" s="1"/>
  <c r="DO16" i="2"/>
  <c r="EJ17" i="2" s="1"/>
  <c r="EJ105" i="2" s="1"/>
  <c r="DO66" i="2"/>
  <c r="DM15" i="2"/>
  <c r="EI16" i="2" s="1"/>
  <c r="EI96" i="2" s="1"/>
  <c r="DM66" i="2"/>
  <c r="DL22" i="2"/>
  <c r="EH168" i="2" s="1"/>
  <c r="DB51" i="2"/>
  <c r="DZ22" i="2" s="1"/>
  <c r="EN168" i="2" s="1"/>
  <c r="EN232" i="2" s="1"/>
  <c r="DO37" i="2"/>
  <c r="EJ41" i="2" s="1"/>
  <c r="EJ81" i="2" s="1"/>
  <c r="DE36" i="2"/>
  <c r="EC37" i="2" s="1"/>
  <c r="EP41" i="2" s="1"/>
  <c r="EP81" i="2" s="1"/>
  <c r="DO29" i="2"/>
  <c r="EJ32" i="2" s="1"/>
  <c r="EJ80" i="2" s="1"/>
  <c r="DM37" i="2"/>
  <c r="EI41" i="2" s="1"/>
  <c r="EI81" i="2" s="1"/>
  <c r="DM31" i="2"/>
  <c r="EI34" i="2" s="1"/>
  <c r="EI98" i="2" s="1"/>
  <c r="DM65" i="2"/>
  <c r="DM19" i="2"/>
  <c r="DL19" i="2"/>
  <c r="DB59" i="2"/>
  <c r="DZ19" i="2" s="1"/>
  <c r="DN68" i="2"/>
  <c r="DD12" i="2"/>
  <c r="EB68" i="2" s="1"/>
  <c r="DM16" i="2"/>
  <c r="EI17" i="2" s="1"/>
  <c r="EI105" i="2" s="1"/>
  <c r="DL25" i="2"/>
  <c r="DP10" i="2"/>
  <c r="DO27" i="2"/>
  <c r="DM60" i="2"/>
  <c r="DP49" i="2"/>
  <c r="DF25" i="2"/>
  <c r="ED49" i="2" s="1"/>
  <c r="DP14" i="2"/>
  <c r="EJ159" i="2" s="1"/>
  <c r="EJ231" i="2" s="1"/>
  <c r="DF54" i="2"/>
  <c r="ED14" i="2" s="1"/>
  <c r="EP159" i="2" s="1"/>
  <c r="EP231" i="2" s="1"/>
  <c r="DP58" i="2"/>
  <c r="DL20" i="2"/>
  <c r="DL54" i="2"/>
  <c r="EH204" i="2" s="1"/>
  <c r="DL6" i="2"/>
  <c r="EH150" i="2" s="1"/>
  <c r="DB67" i="2"/>
  <c r="DZ6" i="2" s="1"/>
  <c r="EN150" i="2" s="1"/>
  <c r="EN230" i="2" s="1"/>
  <c r="DP17" i="2"/>
  <c r="EJ162" i="2" s="1"/>
  <c r="EJ258" i="2" s="1"/>
  <c r="DF57" i="2"/>
  <c r="ED17" i="2" s="1"/>
  <c r="EP162" i="2" s="1"/>
  <c r="EP258" i="2" s="1"/>
  <c r="DP50" i="2"/>
  <c r="DF26" i="2"/>
  <c r="ED50" i="2" s="1"/>
  <c r="DP66" i="2"/>
  <c r="DF10" i="2"/>
  <c r="ED66" i="2" s="1"/>
  <c r="DK66" i="2"/>
  <c r="DK56" i="2"/>
  <c r="EH62" i="2" s="1"/>
  <c r="DN21" i="2"/>
  <c r="EI167" i="2" s="1"/>
  <c r="EI223" i="2" s="1"/>
  <c r="DN60" i="2"/>
  <c r="DD13" i="2"/>
  <c r="EB60" i="2" s="1"/>
  <c r="DN45" i="2"/>
  <c r="EI194" i="2" s="1"/>
  <c r="EI226" i="2" s="1"/>
  <c r="DD21" i="2"/>
  <c r="EB45" i="2" s="1"/>
  <c r="EO194" i="2" s="1"/>
  <c r="EO226" i="2" s="1"/>
  <c r="DP33" i="2"/>
  <c r="DF41" i="2"/>
  <c r="ED33" i="2" s="1"/>
  <c r="DO11" i="2"/>
  <c r="DE62" i="2"/>
  <c r="EC11" i="2" s="1"/>
  <c r="DO33" i="2"/>
  <c r="EJ36" i="2" s="1"/>
  <c r="EJ116" i="2" s="1"/>
  <c r="DE41" i="2"/>
  <c r="EC33" i="2" s="1"/>
  <c r="DO7" i="2"/>
  <c r="EJ7" i="2" s="1"/>
  <c r="EJ95" i="2" s="1"/>
  <c r="DO18" i="2"/>
  <c r="DM52" i="2"/>
  <c r="DM49" i="2"/>
  <c r="DM22" i="2"/>
  <c r="EI24" i="2" s="1"/>
  <c r="EI88" i="2" s="1"/>
  <c r="DM13" i="2"/>
  <c r="EI14" i="2" s="1"/>
  <c r="EI78" i="2" s="1"/>
  <c r="EN178" i="2"/>
  <c r="EN242" i="2" s="1"/>
  <c r="EJ45" i="2"/>
  <c r="EJ117" i="2" s="1"/>
  <c r="EJ54" i="2"/>
  <c r="EJ118" i="2" s="1"/>
  <c r="EP64" i="2"/>
  <c r="EP128" i="2" s="1"/>
  <c r="EJ18" i="2"/>
  <c r="EJ114" i="2" s="1"/>
  <c r="EP36" i="2"/>
  <c r="EP116" i="2" s="1"/>
  <c r="EJ179" i="2"/>
  <c r="EJ251" i="2" s="1"/>
  <c r="EJ154" i="2"/>
  <c r="EJ266" i="2" s="1"/>
  <c r="EP54" i="2"/>
  <c r="EP118" i="2" s="1"/>
  <c r="EJ72" i="2"/>
  <c r="EJ120" i="2" s="1"/>
  <c r="EJ63" i="2"/>
  <c r="EJ119" i="2" s="1"/>
  <c r="EI63" i="2"/>
  <c r="EI119" i="2" s="1"/>
  <c r="EI72" i="2"/>
  <c r="EI120" i="2" s="1"/>
  <c r="EI27" i="2"/>
  <c r="EI115" i="2" s="1"/>
  <c r="EH18" i="2"/>
  <c r="EH114" i="2" s="1"/>
  <c r="EI10" i="2"/>
  <c r="EI122" i="2" s="1"/>
  <c r="EH36" i="2"/>
  <c r="EH116" i="2" s="1"/>
  <c r="EI54" i="2"/>
  <c r="EI118" i="2" s="1"/>
  <c r="EH54" i="2"/>
  <c r="EH118" i="2" s="1"/>
  <c r="EI162" i="2"/>
  <c r="EI258" i="2" s="1"/>
  <c r="EI36" i="2"/>
  <c r="EI116" i="2" s="1"/>
  <c r="DK60" i="2"/>
  <c r="DL61" i="2"/>
  <c r="EH212" i="2" s="1"/>
  <c r="DK12" i="2"/>
  <c r="EH90" i="2"/>
  <c r="DK30" i="2"/>
  <c r="EH33" i="2" s="1"/>
  <c r="EH89" i="2" s="1"/>
  <c r="DL27" i="2"/>
  <c r="DL28" i="2"/>
  <c r="EH113" i="2"/>
  <c r="DK65" i="2"/>
  <c r="EH72" i="2" s="1"/>
  <c r="EH120" i="2" s="1"/>
  <c r="EH83" i="2"/>
  <c r="DK13" i="2"/>
  <c r="EH14" i="2" s="1"/>
  <c r="EH78" i="2" s="1"/>
  <c r="EH223" i="2"/>
  <c r="DL45" i="2"/>
  <c r="EH194" i="2" s="1"/>
  <c r="EH226" i="2" s="1"/>
  <c r="DK46" i="2"/>
  <c r="EH51" i="2" s="1"/>
  <c r="EH91" i="2" s="1"/>
  <c r="DL63" i="2"/>
  <c r="DL43" i="2"/>
  <c r="DL59" i="2"/>
  <c r="DK45" i="2"/>
  <c r="EH50" i="2" s="1"/>
  <c r="EH82" i="2" s="1"/>
  <c r="DK48" i="2"/>
  <c r="EH53" i="2" s="1"/>
  <c r="EH109" i="2" s="1"/>
  <c r="DL13" i="2"/>
  <c r="EH158" i="2" s="1"/>
  <c r="EH222" i="2" s="1"/>
  <c r="EH97" i="2"/>
  <c r="DK47" i="2"/>
  <c r="EH52" i="2" s="1"/>
  <c r="EH100" i="2" s="1"/>
  <c r="EH86" i="2"/>
  <c r="DK62" i="2"/>
  <c r="EH69" i="2" s="1"/>
  <c r="EH93" i="2" s="1"/>
  <c r="DL44" i="2"/>
  <c r="DK15" i="2"/>
  <c r="EH16" i="2" s="1"/>
  <c r="EH96" i="2" s="1"/>
  <c r="DL57" i="2"/>
  <c r="EH257" i="2"/>
  <c r="DL65" i="2"/>
  <c r="DK41" i="2"/>
  <c r="EH45" i="2" s="1"/>
  <c r="EH117" i="2" s="1"/>
  <c r="EH240" i="2"/>
  <c r="DL58" i="2"/>
  <c r="DK29" i="2"/>
  <c r="EH32" i="2" s="1"/>
  <c r="EH80" i="2" s="1"/>
  <c r="DK43" i="2"/>
  <c r="DK25" i="2"/>
  <c r="EH27" i="2" s="1"/>
  <c r="EH115" i="2" s="1"/>
  <c r="DK59" i="2"/>
  <c r="DK11" i="2"/>
  <c r="DL64" i="2"/>
  <c r="DK57" i="2"/>
  <c r="EH63" i="2" s="1"/>
  <c r="EH119" i="2" s="1"/>
  <c r="DL11" i="2"/>
  <c r="DK32" i="2"/>
  <c r="EH35" i="2" s="1"/>
  <c r="EH107" i="2" s="1"/>
  <c r="DK64" i="2"/>
  <c r="EH71" i="2" s="1"/>
  <c r="EH111" i="2" s="1"/>
  <c r="EH110" i="2"/>
  <c r="DK16" i="2"/>
  <c r="EH17" i="2" s="1"/>
  <c r="EH105" i="2" s="1"/>
  <c r="EH92" i="2"/>
  <c r="DK14" i="2"/>
  <c r="EH15" i="2" s="1"/>
  <c r="EH87" i="2" s="1"/>
  <c r="EH77" i="2"/>
  <c r="DK61" i="2"/>
  <c r="EH68" i="2" s="1"/>
  <c r="EH84" i="2" s="1"/>
  <c r="EH236" i="2"/>
  <c r="DL14" i="2"/>
  <c r="EH159" i="2" s="1"/>
  <c r="EH231" i="2" s="1"/>
  <c r="DL60" i="2"/>
  <c r="DK28" i="2"/>
  <c r="DK27" i="2"/>
  <c r="DK10" i="2"/>
  <c r="EH10" i="2" s="1"/>
  <c r="EH122" i="2" s="1"/>
  <c r="EH228" i="2"/>
  <c r="DL12" i="2"/>
  <c r="DK44" i="2"/>
  <c r="DK58" i="2"/>
  <c r="DL30" i="2"/>
  <c r="EH177" i="2" s="1"/>
  <c r="EH233" i="2" s="1"/>
  <c r="DK42" i="2"/>
  <c r="EH230" i="2"/>
  <c r="DL62" i="2"/>
  <c r="EH213" i="2" s="1"/>
  <c r="EH237" i="2" s="1"/>
  <c r="DK26" i="2"/>
  <c r="EH232" i="2"/>
  <c r="DL46" i="2"/>
  <c r="EH195" i="2" s="1"/>
  <c r="EH235" i="2" s="1"/>
  <c r="DL29" i="2"/>
  <c r="EH176" i="2" s="1"/>
  <c r="EH224" i="2" s="1"/>
  <c r="DK63" i="2"/>
  <c r="EH70" i="2" s="1"/>
  <c r="EH102" i="2" s="1"/>
  <c r="DK31" i="2"/>
  <c r="EH34" i="2" s="1"/>
  <c r="EH98" i="2" s="1"/>
  <c r="EG115" i="2"/>
  <c r="EH242" i="2"/>
  <c r="EG99" i="2"/>
  <c r="EH171" i="2" s="1"/>
  <c r="EG83" i="2"/>
  <c r="EI155" i="2" s="1"/>
  <c r="EI275" i="2" s="1"/>
  <c r="EG91" i="2"/>
  <c r="EH163" i="2" s="1"/>
  <c r="EH266" i="2"/>
  <c r="EG107" i="2"/>
  <c r="EH179" i="2" s="1"/>
  <c r="EH250" i="2"/>
  <c r="CO72" i="2"/>
  <c r="DC34" i="2" s="1"/>
  <c r="EA39" i="2" s="1"/>
  <c r="EO43" i="2" s="1"/>
  <c r="EO99" i="2" s="1"/>
  <c r="EG19" i="2"/>
  <c r="EG28" i="2" s="1"/>
  <c r="EG37" i="2" s="1"/>
  <c r="EG46" i="2" s="1"/>
  <c r="EG55" i="2" s="1"/>
  <c r="EG64" i="2" s="1"/>
  <c r="EG73" i="2" s="1"/>
  <c r="EG11" i="2"/>
  <c r="CO70" i="2"/>
  <c r="CO73" i="2"/>
  <c r="CO71" i="2"/>
  <c r="EW5" i="2" s="1"/>
  <c r="E4" i="3" s="1"/>
  <c r="CQ72" i="2"/>
  <c r="DE12" i="2" s="1"/>
  <c r="EC68" i="2" s="1"/>
  <c r="CQ73" i="2"/>
  <c r="DE31" i="2" s="1"/>
  <c r="EC42" i="2" s="1"/>
  <c r="CQ71" i="2"/>
  <c r="EY5" i="2" s="1"/>
  <c r="G4" i="3" s="1"/>
  <c r="CQ70" i="2"/>
  <c r="CP70" i="2"/>
  <c r="CP71" i="2"/>
  <c r="EX5" i="2" s="1"/>
  <c r="F4" i="3" s="1"/>
  <c r="CP73" i="2"/>
  <c r="CP72" i="2"/>
  <c r="DD53" i="2" s="1"/>
  <c r="EB13" i="2" s="1"/>
  <c r="EO158" i="2" s="1"/>
  <c r="EO222" i="2" s="1"/>
  <c r="CR72" i="2"/>
  <c r="DF47" i="2" s="1"/>
  <c r="ED26" i="2" s="1"/>
  <c r="CR70" i="2"/>
  <c r="CR73" i="2"/>
  <c r="DF29" i="2" s="1"/>
  <c r="ED44" i="2" s="1"/>
  <c r="CR71" i="2"/>
  <c r="EZ5" i="2" s="1"/>
  <c r="H4" i="3" s="1"/>
  <c r="CN72" i="2"/>
  <c r="DB18" i="2" s="1"/>
  <c r="DZ55" i="2" s="1"/>
  <c r="CN70" i="2"/>
  <c r="CN71" i="2"/>
  <c r="EV5" i="2" s="1"/>
  <c r="CN73" i="2"/>
  <c r="DB45" i="2" s="1"/>
  <c r="DZ28" i="2" s="1"/>
  <c r="CM72" i="2"/>
  <c r="DA13" i="2" s="1"/>
  <c r="DY60" i="2" s="1"/>
  <c r="CM71" i="2"/>
  <c r="EU5" i="2" s="1"/>
  <c r="CM70" i="2"/>
  <c r="CM73" i="2"/>
  <c r="DA36" i="2" s="1"/>
  <c r="DY37" i="2" s="1"/>
  <c r="EN41" i="2" s="1"/>
  <c r="EN81" i="2" s="1"/>
  <c r="DF12" i="2" l="1"/>
  <c r="ED68" i="2" s="1"/>
  <c r="DA6" i="2"/>
  <c r="DY62" i="2" s="1"/>
  <c r="EN69" i="2" s="1"/>
  <c r="EN93" i="2" s="1"/>
  <c r="DA51" i="2"/>
  <c r="DY22" i="2" s="1"/>
  <c r="EN24" i="2" s="1"/>
  <c r="EN88" i="2" s="1"/>
  <c r="DF30" i="2"/>
  <c r="ED43" i="2" s="1"/>
  <c r="DF23" i="2"/>
  <c r="ED47" i="2" s="1"/>
  <c r="DF58" i="2"/>
  <c r="ED18" i="2" s="1"/>
  <c r="EP163" i="2" s="1"/>
  <c r="EP267" i="2" s="1"/>
  <c r="DB19" i="2"/>
  <c r="DZ54" i="2" s="1"/>
  <c r="EN204" i="2" s="1"/>
  <c r="EN236" i="2" s="1"/>
  <c r="DA29" i="2"/>
  <c r="DY44" i="2" s="1"/>
  <c r="DD65" i="2"/>
  <c r="EB8" i="2" s="1"/>
  <c r="EO152" i="2" s="1"/>
  <c r="EO248" i="2" s="1"/>
  <c r="DC30" i="2"/>
  <c r="EA43" i="2" s="1"/>
  <c r="DA44" i="2"/>
  <c r="DY36" i="2" s="1"/>
  <c r="DB8" i="2"/>
  <c r="DC16" i="2"/>
  <c r="EA57" i="2" s="1"/>
  <c r="EO63" i="2" s="1"/>
  <c r="EO119" i="2" s="1"/>
  <c r="DD35" i="2"/>
  <c r="EB38" i="2" s="1"/>
  <c r="EO186" i="2" s="1"/>
  <c r="EO234" i="2" s="1"/>
  <c r="DF44" i="2"/>
  <c r="ED36" i="2" s="1"/>
  <c r="DF18" i="2"/>
  <c r="ED55" i="2" s="1"/>
  <c r="DB40" i="2"/>
  <c r="DZ32" i="2" s="1"/>
  <c r="DD47" i="2"/>
  <c r="EB26" i="2" s="1"/>
  <c r="DE18" i="2"/>
  <c r="EC55" i="2" s="1"/>
  <c r="EP61" i="2" s="1"/>
  <c r="EP101" i="2" s="1"/>
  <c r="DC49" i="2"/>
  <c r="EA24" i="2" s="1"/>
  <c r="EO26" i="2" s="1"/>
  <c r="EO106" i="2" s="1"/>
  <c r="DD59" i="2"/>
  <c r="EB19" i="2" s="1"/>
  <c r="DB31" i="2"/>
  <c r="DZ42" i="2" s="1"/>
  <c r="DE14" i="2"/>
  <c r="EC59" i="2" s="1"/>
  <c r="DC65" i="2"/>
  <c r="EA8" i="2" s="1"/>
  <c r="EO8" i="2" s="1"/>
  <c r="EO104" i="2" s="1"/>
  <c r="DE64" i="2"/>
  <c r="EC9" i="2" s="1"/>
  <c r="EP9" i="2" s="1"/>
  <c r="EP113" i="2" s="1"/>
  <c r="DD67" i="2"/>
  <c r="EB6" i="2" s="1"/>
  <c r="EO150" i="2" s="1"/>
  <c r="EO230" i="2" s="1"/>
  <c r="DC66" i="2"/>
  <c r="EA7" i="2" s="1"/>
  <c r="EO7" i="2" s="1"/>
  <c r="EO95" i="2" s="1"/>
  <c r="DC12" i="2"/>
  <c r="EA68" i="2" s="1"/>
  <c r="DC14" i="2"/>
  <c r="EA59" i="2" s="1"/>
  <c r="DC26" i="2"/>
  <c r="EA50" i="2" s="1"/>
  <c r="EO55" i="2" s="1"/>
  <c r="EO127" i="2" s="1"/>
  <c r="DE28" i="2"/>
  <c r="EC52" i="2" s="1"/>
  <c r="DA42" i="2"/>
  <c r="DY34" i="2" s="1"/>
  <c r="DE68" i="2"/>
  <c r="EC5" i="2" s="1"/>
  <c r="EP5" i="2" s="1"/>
  <c r="EP77" i="2" s="1"/>
  <c r="DD38" i="2"/>
  <c r="EB30" i="2" s="1"/>
  <c r="EO177" i="2" s="1"/>
  <c r="EO233" i="2" s="1"/>
  <c r="DD20" i="2"/>
  <c r="EB53" i="2" s="1"/>
  <c r="EO203" i="2" s="1"/>
  <c r="EO227" i="2" s="1"/>
  <c r="DE43" i="2"/>
  <c r="EC35" i="2" s="1"/>
  <c r="DE5" i="2"/>
  <c r="DF43" i="2"/>
  <c r="ED35" i="2" s="1"/>
  <c r="DA31" i="2"/>
  <c r="DY42" i="2" s="1"/>
  <c r="DE58" i="2"/>
  <c r="EC18" i="2" s="1"/>
  <c r="EP19" i="2" s="1"/>
  <c r="EP123" i="2" s="1"/>
  <c r="DB60" i="2"/>
  <c r="DZ20" i="2" s="1"/>
  <c r="DB48" i="2"/>
  <c r="DZ25" i="2" s="1"/>
  <c r="EN171" i="2" s="1"/>
  <c r="EN259" i="2" s="1"/>
  <c r="DC36" i="2"/>
  <c r="EA37" i="2" s="1"/>
  <c r="EO41" i="2" s="1"/>
  <c r="EO81" i="2" s="1"/>
  <c r="DE50" i="2"/>
  <c r="EC23" i="2" s="1"/>
  <c r="EP25" i="2" s="1"/>
  <c r="EP97" i="2" s="1"/>
  <c r="DE29" i="2"/>
  <c r="EC44" i="2" s="1"/>
  <c r="DF40" i="2"/>
  <c r="ED32" i="2" s="1"/>
  <c r="EP179" i="2" s="1"/>
  <c r="EP251" i="2" s="1"/>
  <c r="DD32" i="2"/>
  <c r="EB41" i="2" s="1"/>
  <c r="DE6" i="2"/>
  <c r="EC62" i="2" s="1"/>
  <c r="EP69" i="2" s="1"/>
  <c r="EP93" i="2" s="1"/>
  <c r="DF55" i="2"/>
  <c r="ED15" i="2" s="1"/>
  <c r="EP160" i="2" s="1"/>
  <c r="EP240" i="2" s="1"/>
  <c r="DE38" i="2"/>
  <c r="EC30" i="2" s="1"/>
  <c r="EP33" i="2" s="1"/>
  <c r="EP89" i="2" s="1"/>
  <c r="DA23" i="2"/>
  <c r="DY47" i="2" s="1"/>
  <c r="EN52" i="2" s="1"/>
  <c r="EN100" i="2" s="1"/>
  <c r="DD22" i="2"/>
  <c r="EB46" i="2" s="1"/>
  <c r="EO195" i="2" s="1"/>
  <c r="EO235" i="2" s="1"/>
  <c r="DF28" i="2"/>
  <c r="ED52" i="2" s="1"/>
  <c r="DA48" i="2"/>
  <c r="DY25" i="2" s="1"/>
  <c r="EN27" i="2" s="1"/>
  <c r="EN115" i="2" s="1"/>
  <c r="DC33" i="2"/>
  <c r="EA40" i="2" s="1"/>
  <c r="EO44" i="2" s="1"/>
  <c r="EO108" i="2" s="1"/>
  <c r="DC35" i="2"/>
  <c r="EA38" i="2" s="1"/>
  <c r="EO42" i="2" s="1"/>
  <c r="EO90" i="2" s="1"/>
  <c r="DC11" i="2"/>
  <c r="EA67" i="2" s="1"/>
  <c r="DC58" i="2"/>
  <c r="EA18" i="2" s="1"/>
  <c r="EO19" i="2" s="1"/>
  <c r="EO123" i="2" s="1"/>
  <c r="DA56" i="2"/>
  <c r="DY16" i="2" s="1"/>
  <c r="EN17" i="2" s="1"/>
  <c r="EN105" i="2" s="1"/>
  <c r="DA16" i="2"/>
  <c r="DY57" i="2" s="1"/>
  <c r="EN63" i="2" s="1"/>
  <c r="EN119" i="2" s="1"/>
  <c r="DC46" i="2"/>
  <c r="EA27" i="2" s="1"/>
  <c r="DA47" i="2"/>
  <c r="DY26" i="2" s="1"/>
  <c r="EN28" i="2" s="1"/>
  <c r="EN124" i="2" s="1"/>
  <c r="DA53" i="2"/>
  <c r="DY13" i="2" s="1"/>
  <c r="EN14" i="2" s="1"/>
  <c r="EN78" i="2" s="1"/>
  <c r="DA12" i="2"/>
  <c r="DY68" i="2" s="1"/>
  <c r="DA37" i="2"/>
  <c r="DY29" i="2" s="1"/>
  <c r="EN32" i="2" s="1"/>
  <c r="EN80" i="2" s="1"/>
  <c r="DC23" i="2"/>
  <c r="EA47" i="2" s="1"/>
  <c r="EO52" i="2" s="1"/>
  <c r="EO100" i="2" s="1"/>
  <c r="DA67" i="2"/>
  <c r="DY6" i="2" s="1"/>
  <c r="EN6" i="2" s="1"/>
  <c r="EN86" i="2" s="1"/>
  <c r="DA63" i="2"/>
  <c r="DY10" i="2" s="1"/>
  <c r="EN10" i="2" s="1"/>
  <c r="EN122" i="2" s="1"/>
  <c r="DA49" i="2"/>
  <c r="DY24" i="2" s="1"/>
  <c r="EN26" i="2" s="1"/>
  <c r="EN106" i="2" s="1"/>
  <c r="DC24" i="2"/>
  <c r="EA48" i="2" s="1"/>
  <c r="EO53" i="2" s="1"/>
  <c r="EO109" i="2" s="1"/>
  <c r="DA54" i="2"/>
  <c r="DY14" i="2" s="1"/>
  <c r="EN15" i="2" s="1"/>
  <c r="EN87" i="2" s="1"/>
  <c r="DC22" i="2"/>
  <c r="EA46" i="2" s="1"/>
  <c r="EO51" i="2" s="1"/>
  <c r="EO91" i="2" s="1"/>
  <c r="DA52" i="2"/>
  <c r="DY21" i="2" s="1"/>
  <c r="EN23" i="2" s="1"/>
  <c r="EN79" i="2" s="1"/>
  <c r="DA32" i="2"/>
  <c r="DY41" i="2" s="1"/>
  <c r="EN45" i="2" s="1"/>
  <c r="EN117" i="2" s="1"/>
  <c r="DA45" i="2"/>
  <c r="DY28" i="2" s="1"/>
  <c r="DC31" i="2"/>
  <c r="EA42" i="2" s="1"/>
  <c r="EO46" i="2" s="1"/>
  <c r="EO126" i="2" s="1"/>
  <c r="DA38" i="2"/>
  <c r="DY30" i="2" s="1"/>
  <c r="EN33" i="2" s="1"/>
  <c r="EN89" i="2" s="1"/>
  <c r="DC29" i="2"/>
  <c r="EA44" i="2" s="1"/>
  <c r="DC52" i="2"/>
  <c r="EA21" i="2" s="1"/>
  <c r="EO23" i="2" s="1"/>
  <c r="EO79" i="2" s="1"/>
  <c r="DC10" i="2"/>
  <c r="EA66" i="2" s="1"/>
  <c r="EO73" i="2" s="1"/>
  <c r="EO129" i="2" s="1"/>
  <c r="DC47" i="2"/>
  <c r="EA26" i="2" s="1"/>
  <c r="DC42" i="2"/>
  <c r="EA34" i="2" s="1"/>
  <c r="DA24" i="2"/>
  <c r="DY48" i="2" s="1"/>
  <c r="EN53" i="2" s="1"/>
  <c r="EN109" i="2" s="1"/>
  <c r="DC13" i="2"/>
  <c r="EA60" i="2" s="1"/>
  <c r="DC40" i="2"/>
  <c r="EA32" i="2" s="1"/>
  <c r="EO35" i="2" s="1"/>
  <c r="EO107" i="2" s="1"/>
  <c r="DC51" i="2"/>
  <c r="EA22" i="2" s="1"/>
  <c r="EO24" i="2" s="1"/>
  <c r="EO88" i="2" s="1"/>
  <c r="DC55" i="2"/>
  <c r="EA15" i="2" s="1"/>
  <c r="EO16" i="2" s="1"/>
  <c r="EO96" i="2" s="1"/>
  <c r="DC63" i="2"/>
  <c r="EA10" i="2" s="1"/>
  <c r="EO10" i="2" s="1"/>
  <c r="EO122" i="2" s="1"/>
  <c r="DC48" i="2"/>
  <c r="EA25" i="2" s="1"/>
  <c r="EO27" i="2" s="1"/>
  <c r="EO115" i="2" s="1"/>
  <c r="DC64" i="2"/>
  <c r="EA9" i="2" s="1"/>
  <c r="EO9" i="2" s="1"/>
  <c r="EO113" i="2" s="1"/>
  <c r="DE34" i="2"/>
  <c r="EC39" i="2" s="1"/>
  <c r="EP43" i="2" s="1"/>
  <c r="EP99" i="2" s="1"/>
  <c r="DA61" i="2"/>
  <c r="DY12" i="2" s="1"/>
  <c r="EI187" i="2"/>
  <c r="EI243" i="2" s="1"/>
  <c r="DE46" i="2"/>
  <c r="EC27" i="2" s="1"/>
  <c r="DA35" i="2"/>
  <c r="DY38" i="2" s="1"/>
  <c r="EN42" i="2" s="1"/>
  <c r="EN90" i="2" s="1"/>
  <c r="DC60" i="2"/>
  <c r="EA20" i="2" s="1"/>
  <c r="DF65" i="2"/>
  <c r="ED8" i="2" s="1"/>
  <c r="EP152" i="2" s="1"/>
  <c r="EP248" i="2" s="1"/>
  <c r="DC67" i="2"/>
  <c r="EA6" i="2" s="1"/>
  <c r="EO6" i="2" s="1"/>
  <c r="EO86" i="2" s="1"/>
  <c r="DA18" i="2"/>
  <c r="DY55" i="2" s="1"/>
  <c r="EN61" i="2" s="1"/>
  <c r="EN101" i="2" s="1"/>
  <c r="DA25" i="2"/>
  <c r="DY49" i="2" s="1"/>
  <c r="EN54" i="2" s="1"/>
  <c r="EN118" i="2" s="1"/>
  <c r="DE52" i="2"/>
  <c r="EC21" i="2" s="1"/>
  <c r="EP23" i="2" s="1"/>
  <c r="EP79" i="2" s="1"/>
  <c r="DC25" i="2"/>
  <c r="EA49" i="2" s="1"/>
  <c r="EO54" i="2" s="1"/>
  <c r="EO118" i="2" s="1"/>
  <c r="DC9" i="2"/>
  <c r="EA65" i="2" s="1"/>
  <c r="EO72" i="2" s="1"/>
  <c r="EO120" i="2" s="1"/>
  <c r="DE10" i="2"/>
  <c r="EC66" i="2" s="1"/>
  <c r="EP73" i="2" s="1"/>
  <c r="EP129" i="2" s="1"/>
  <c r="DA57" i="2"/>
  <c r="DY17" i="2" s="1"/>
  <c r="EN18" i="2" s="1"/>
  <c r="EN114" i="2" s="1"/>
  <c r="DA50" i="2"/>
  <c r="DY23" i="2" s="1"/>
  <c r="EN25" i="2" s="1"/>
  <c r="EN97" i="2" s="1"/>
  <c r="DE24" i="2"/>
  <c r="EC48" i="2" s="1"/>
  <c r="EP53" i="2" s="1"/>
  <c r="EP109" i="2" s="1"/>
  <c r="DA5" i="2"/>
  <c r="DC28" i="2"/>
  <c r="EA52" i="2" s="1"/>
  <c r="DF63" i="2"/>
  <c r="ED10" i="2" s="1"/>
  <c r="EP154" i="2" s="1"/>
  <c r="EP266" i="2" s="1"/>
  <c r="DE19" i="2"/>
  <c r="EC54" i="2" s="1"/>
  <c r="EP60" i="2" s="1"/>
  <c r="EP92" i="2" s="1"/>
  <c r="DD18" i="2"/>
  <c r="EB55" i="2" s="1"/>
  <c r="DA19" i="2"/>
  <c r="DY54" i="2" s="1"/>
  <c r="EN60" i="2" s="1"/>
  <c r="EN92" i="2" s="1"/>
  <c r="DD52" i="2"/>
  <c r="EB21" i="2" s="1"/>
  <c r="EO167" i="2" s="1"/>
  <c r="EO223" i="2" s="1"/>
  <c r="DF8" i="2"/>
  <c r="ED64" i="2" s="1"/>
  <c r="DF59" i="2"/>
  <c r="ED19" i="2" s="1"/>
  <c r="DB23" i="2"/>
  <c r="DZ47" i="2" s="1"/>
  <c r="DA17" i="2"/>
  <c r="DY56" i="2" s="1"/>
  <c r="EN62" i="2" s="1"/>
  <c r="EN110" i="2" s="1"/>
  <c r="DF14" i="2"/>
  <c r="ED59" i="2" s="1"/>
  <c r="DB49" i="2"/>
  <c r="DZ24" i="2" s="1"/>
  <c r="EN170" i="2" s="1"/>
  <c r="EN250" i="2" s="1"/>
  <c r="DE60" i="2"/>
  <c r="EC20" i="2" s="1"/>
  <c r="DC41" i="2"/>
  <c r="EA33" i="2" s="1"/>
  <c r="EO36" i="2" s="1"/>
  <c r="EO116" i="2" s="1"/>
  <c r="DD54" i="2"/>
  <c r="EB14" i="2" s="1"/>
  <c r="EO159" i="2" s="1"/>
  <c r="EO231" i="2" s="1"/>
  <c r="DD30" i="2"/>
  <c r="EB43" i="2" s="1"/>
  <c r="DD68" i="2"/>
  <c r="EB5" i="2" s="1"/>
  <c r="EO149" i="2" s="1"/>
  <c r="EO221" i="2" s="1"/>
  <c r="DD46" i="2"/>
  <c r="EB27" i="2" s="1"/>
  <c r="DC17" i="2"/>
  <c r="EA56" i="2" s="1"/>
  <c r="EO62" i="2" s="1"/>
  <c r="EO110" i="2" s="1"/>
  <c r="DB15" i="2"/>
  <c r="DZ58" i="2" s="1"/>
  <c r="DB42" i="2"/>
  <c r="DZ34" i="2" s="1"/>
  <c r="DA59" i="2"/>
  <c r="DY19" i="2" s="1"/>
  <c r="DB37" i="2"/>
  <c r="DZ29" i="2" s="1"/>
  <c r="EN176" i="2" s="1"/>
  <c r="EN224" i="2" s="1"/>
  <c r="DA40" i="2"/>
  <c r="DY32" i="2" s="1"/>
  <c r="EN35" i="2" s="1"/>
  <c r="EN107" i="2" s="1"/>
  <c r="DA60" i="2"/>
  <c r="DY20" i="2" s="1"/>
  <c r="DE49" i="2"/>
  <c r="EC24" i="2" s="1"/>
  <c r="EP26" i="2" s="1"/>
  <c r="EP106" i="2" s="1"/>
  <c r="DE42" i="2"/>
  <c r="EC34" i="2" s="1"/>
  <c r="EP37" i="2" s="1"/>
  <c r="EP125" i="2" s="1"/>
  <c r="DD14" i="2"/>
  <c r="EB59" i="2" s="1"/>
  <c r="DE59" i="2"/>
  <c r="EC19" i="2" s="1"/>
  <c r="DD17" i="2"/>
  <c r="EB56" i="2" s="1"/>
  <c r="DE20" i="2"/>
  <c r="EC53" i="2" s="1"/>
  <c r="EP59" i="2" s="1"/>
  <c r="EP83" i="2" s="1"/>
  <c r="DE51" i="2"/>
  <c r="EC22" i="2" s="1"/>
  <c r="EP24" i="2" s="1"/>
  <c r="EP88" i="2" s="1"/>
  <c r="DD43" i="2"/>
  <c r="EB35" i="2" s="1"/>
  <c r="DC61" i="2"/>
  <c r="EA12" i="2" s="1"/>
  <c r="DB26" i="2"/>
  <c r="DZ50" i="2" s="1"/>
  <c r="DA39" i="2"/>
  <c r="DY31" i="2" s="1"/>
  <c r="EN34" i="2" s="1"/>
  <c r="EN98" i="2" s="1"/>
  <c r="DC56" i="2"/>
  <c r="EA16" i="2" s="1"/>
  <c r="EO17" i="2" s="1"/>
  <c r="EO105" i="2" s="1"/>
  <c r="DA30" i="2"/>
  <c r="DY43" i="2" s="1"/>
  <c r="DC68" i="2"/>
  <c r="EA5" i="2" s="1"/>
  <c r="EO5" i="2" s="1"/>
  <c r="EO77" i="2" s="1"/>
  <c r="DA34" i="2"/>
  <c r="DY39" i="2" s="1"/>
  <c r="EN43" i="2" s="1"/>
  <c r="EN99" i="2" s="1"/>
  <c r="DA10" i="2"/>
  <c r="DY66" i="2" s="1"/>
  <c r="DA55" i="2"/>
  <c r="DY15" i="2" s="1"/>
  <c r="EN16" i="2" s="1"/>
  <c r="EN96" i="2" s="1"/>
  <c r="DC32" i="2"/>
  <c r="EA41" i="2" s="1"/>
  <c r="EO45" i="2" s="1"/>
  <c r="EO117" i="2" s="1"/>
  <c r="DA65" i="2"/>
  <c r="DY8" i="2" s="1"/>
  <c r="EN8" i="2" s="1"/>
  <c r="EN104" i="2" s="1"/>
  <c r="DC7" i="2"/>
  <c r="EA63" i="2" s="1"/>
  <c r="EO70" i="2" s="1"/>
  <c r="EO102" i="2" s="1"/>
  <c r="DA8" i="2"/>
  <c r="DC37" i="2"/>
  <c r="EA29" i="2" s="1"/>
  <c r="EO32" i="2" s="1"/>
  <c r="EO80" i="2" s="1"/>
  <c r="DC62" i="2"/>
  <c r="EA11" i="2" s="1"/>
  <c r="DC50" i="2"/>
  <c r="EA23" i="2" s="1"/>
  <c r="EO25" i="2" s="1"/>
  <c r="EO97" i="2" s="1"/>
  <c r="DA64" i="2"/>
  <c r="DY9" i="2" s="1"/>
  <c r="EN9" i="2" s="1"/>
  <c r="EN113" i="2" s="1"/>
  <c r="DC8" i="2"/>
  <c r="EA64" i="2" s="1"/>
  <c r="EO71" i="2" s="1"/>
  <c r="EO111" i="2" s="1"/>
  <c r="DA46" i="2"/>
  <c r="DY27" i="2" s="1"/>
  <c r="DA21" i="2"/>
  <c r="DY45" i="2" s="1"/>
  <c r="EN50" i="2" s="1"/>
  <c r="EN82" i="2" s="1"/>
  <c r="DA22" i="2"/>
  <c r="DY46" i="2" s="1"/>
  <c r="EN51" i="2" s="1"/>
  <c r="EN91" i="2" s="1"/>
  <c r="DC19" i="2"/>
  <c r="EA54" i="2" s="1"/>
  <c r="EO60" i="2" s="1"/>
  <c r="EO92" i="2" s="1"/>
  <c r="DA43" i="2"/>
  <c r="DY35" i="2" s="1"/>
  <c r="DC15" i="2"/>
  <c r="EA58" i="2" s="1"/>
  <c r="DC53" i="2"/>
  <c r="EA13" i="2" s="1"/>
  <c r="EO14" i="2" s="1"/>
  <c r="EO78" i="2" s="1"/>
  <c r="DA15" i="2"/>
  <c r="DY58" i="2" s="1"/>
  <c r="DA11" i="2"/>
  <c r="DY67" i="2" s="1"/>
  <c r="DC27" i="2"/>
  <c r="EA51" i="2" s="1"/>
  <c r="DA26" i="2"/>
  <c r="DY50" i="2" s="1"/>
  <c r="EN55" i="2" s="1"/>
  <c r="EN127" i="2" s="1"/>
  <c r="DF71" i="2"/>
  <c r="EZ7" i="2" s="1"/>
  <c r="H6" i="3" s="1"/>
  <c r="DA33" i="2"/>
  <c r="DY40" i="2" s="1"/>
  <c r="EN44" i="2" s="1"/>
  <c r="EN108" i="2" s="1"/>
  <c r="DA68" i="2"/>
  <c r="DY5" i="2" s="1"/>
  <c r="EN5" i="2" s="1"/>
  <c r="EN77" i="2" s="1"/>
  <c r="DC18" i="2"/>
  <c r="EA55" i="2" s="1"/>
  <c r="EO61" i="2" s="1"/>
  <c r="EO101" i="2" s="1"/>
  <c r="DC43" i="2"/>
  <c r="EA35" i="2" s="1"/>
  <c r="DA27" i="2"/>
  <c r="DY51" i="2" s="1"/>
  <c r="DC59" i="2"/>
  <c r="EA19" i="2" s="1"/>
  <c r="DA41" i="2"/>
  <c r="DY33" i="2" s="1"/>
  <c r="EN36" i="2" s="1"/>
  <c r="EN116" i="2" s="1"/>
  <c r="DC44" i="2"/>
  <c r="EA36" i="2" s="1"/>
  <c r="DF60" i="2"/>
  <c r="ED20" i="2" s="1"/>
  <c r="DF7" i="2"/>
  <c r="ED63" i="2" s="1"/>
  <c r="DE27" i="2"/>
  <c r="EC51" i="2" s="1"/>
  <c r="DC57" i="2"/>
  <c r="EA17" i="2" s="1"/>
  <c r="EO18" i="2" s="1"/>
  <c r="EO114" i="2" s="1"/>
  <c r="DC45" i="2"/>
  <c r="EA28" i="2" s="1"/>
  <c r="DC38" i="2"/>
  <c r="EA30" i="2" s="1"/>
  <c r="EO33" i="2" s="1"/>
  <c r="EO89" i="2" s="1"/>
  <c r="DE16" i="2"/>
  <c r="EC57" i="2" s="1"/>
  <c r="EP63" i="2" s="1"/>
  <c r="EP119" i="2" s="1"/>
  <c r="DC54" i="2"/>
  <c r="EA14" i="2" s="1"/>
  <c r="EO15" i="2" s="1"/>
  <c r="EO87" i="2" s="1"/>
  <c r="DA66" i="2"/>
  <c r="DY7" i="2" s="1"/>
  <c r="EN7" i="2" s="1"/>
  <c r="EN95" i="2" s="1"/>
  <c r="DA7" i="2"/>
  <c r="DY63" i="2" s="1"/>
  <c r="EN70" i="2" s="1"/>
  <c r="EN102" i="2" s="1"/>
  <c r="DF50" i="2"/>
  <c r="ED23" i="2" s="1"/>
  <c r="EP169" i="2" s="1"/>
  <c r="EP241" i="2" s="1"/>
  <c r="DA20" i="2"/>
  <c r="DY53" i="2" s="1"/>
  <c r="EN59" i="2" s="1"/>
  <c r="EN83" i="2" s="1"/>
  <c r="DC5" i="2"/>
  <c r="DC6" i="2"/>
  <c r="EA62" i="2" s="1"/>
  <c r="EO69" i="2" s="1"/>
  <c r="EO93" i="2" s="1"/>
  <c r="DF22" i="2"/>
  <c r="ED46" i="2" s="1"/>
  <c r="EP195" i="2" s="1"/>
  <c r="EP235" i="2" s="1"/>
  <c r="DC21" i="2"/>
  <c r="EA45" i="2" s="1"/>
  <c r="EO50" i="2" s="1"/>
  <c r="EO82" i="2" s="1"/>
  <c r="DE32" i="2"/>
  <c r="EC41" i="2" s="1"/>
  <c r="EP45" i="2" s="1"/>
  <c r="EP117" i="2" s="1"/>
  <c r="DA14" i="2"/>
  <c r="DY59" i="2" s="1"/>
  <c r="DE65" i="2"/>
  <c r="EC8" i="2" s="1"/>
  <c r="EP8" i="2" s="1"/>
  <c r="EP104" i="2" s="1"/>
  <c r="DE23" i="2"/>
  <c r="EC47" i="2" s="1"/>
  <c r="EP52" i="2" s="1"/>
  <c r="EP100" i="2" s="1"/>
  <c r="DE53" i="2"/>
  <c r="EC13" i="2" s="1"/>
  <c r="EP14" i="2" s="1"/>
  <c r="EP78" i="2" s="1"/>
  <c r="DA9" i="2"/>
  <c r="DY65" i="2" s="1"/>
  <c r="EN72" i="2" s="1"/>
  <c r="EN120" i="2" s="1"/>
  <c r="DC39" i="2"/>
  <c r="EA31" i="2" s="1"/>
  <c r="EO34" i="2" s="1"/>
  <c r="EO98" i="2" s="1"/>
  <c r="DE56" i="2"/>
  <c r="EC16" i="2" s="1"/>
  <c r="EP17" i="2" s="1"/>
  <c r="EP105" i="2" s="1"/>
  <c r="DF61" i="2"/>
  <c r="ED12" i="2" s="1"/>
  <c r="DC20" i="2"/>
  <c r="EA53" i="2" s="1"/>
  <c r="EO59" i="2" s="1"/>
  <c r="EO83" i="2" s="1"/>
  <c r="DD10" i="2"/>
  <c r="EN73" i="2"/>
  <c r="EN129" i="2" s="1"/>
  <c r="DE66" i="2"/>
  <c r="EC7" i="2" s="1"/>
  <c r="EP7" i="2" s="1"/>
  <c r="EP95" i="2" s="1"/>
  <c r="DF15" i="2"/>
  <c r="ED58" i="2" s="1"/>
  <c r="DB46" i="2"/>
  <c r="DZ27" i="2" s="1"/>
  <c r="DE37" i="2"/>
  <c r="EC29" i="2" s="1"/>
  <c r="EP32" i="2" s="1"/>
  <c r="EP80" i="2" s="1"/>
  <c r="DA58" i="2"/>
  <c r="DY18" i="2" s="1"/>
  <c r="EN19" i="2" s="1"/>
  <c r="EN123" i="2" s="1"/>
  <c r="DE33" i="2"/>
  <c r="EC40" i="2" s="1"/>
  <c r="EP44" i="2" s="1"/>
  <c r="EP108" i="2" s="1"/>
  <c r="DB34" i="2"/>
  <c r="DZ39" i="2" s="1"/>
  <c r="EN187" i="2" s="1"/>
  <c r="EN243" i="2" s="1"/>
  <c r="DD23" i="2"/>
  <c r="EB47" i="2" s="1"/>
  <c r="DE7" i="2"/>
  <c r="EC63" i="2" s="1"/>
  <c r="EP70" i="2" s="1"/>
  <c r="EP102" i="2" s="1"/>
  <c r="DF45" i="2"/>
  <c r="ED28" i="2" s="1"/>
  <c r="DA28" i="2"/>
  <c r="DY52" i="2" s="1"/>
  <c r="DE45" i="2"/>
  <c r="EC28" i="2" s="1"/>
  <c r="DE30" i="2"/>
  <c r="EC43" i="2" s="1"/>
  <c r="DD40" i="2"/>
  <c r="EB32" i="2" s="1"/>
  <c r="EO179" i="2" s="1"/>
  <c r="EO251" i="2" s="1"/>
  <c r="DF39" i="2"/>
  <c r="ED31" i="2" s="1"/>
  <c r="EP178" i="2" s="1"/>
  <c r="EP242" i="2" s="1"/>
  <c r="DA62" i="2"/>
  <c r="DY11" i="2" s="1"/>
  <c r="EN11" i="2" s="1"/>
  <c r="EN131" i="2" s="1"/>
  <c r="DE61" i="2"/>
  <c r="EC12" i="2" s="1"/>
  <c r="DD56" i="2"/>
  <c r="EB16" i="2" s="1"/>
  <c r="EO161" i="2" s="1"/>
  <c r="EO249" i="2" s="1"/>
  <c r="DF49" i="2"/>
  <c r="ED24" i="2" s="1"/>
  <c r="EP170" i="2" s="1"/>
  <c r="EP250" i="2" s="1"/>
  <c r="EP46" i="2"/>
  <c r="EP126" i="2" s="1"/>
  <c r="EJ46" i="2"/>
  <c r="EJ126" i="2" s="1"/>
  <c r="EJ64" i="2"/>
  <c r="EJ128" i="2" s="1"/>
  <c r="EI11" i="2"/>
  <c r="EI131" i="2" s="1"/>
  <c r="EJ37" i="2"/>
  <c r="EJ125" i="2" s="1"/>
  <c r="EP28" i="2"/>
  <c r="EP124" i="2" s="1"/>
  <c r="EJ187" i="2"/>
  <c r="EJ243" i="2" s="1"/>
  <c r="EJ55" i="2"/>
  <c r="EJ127" i="2" s="1"/>
  <c r="EP11" i="2"/>
  <c r="EP131" i="2" s="1"/>
  <c r="EJ73" i="2"/>
  <c r="EJ129" i="2" s="1"/>
  <c r="EJ28" i="2"/>
  <c r="EJ124" i="2" s="1"/>
  <c r="EN64" i="2"/>
  <c r="EN128" i="2" s="1"/>
  <c r="EN46" i="2"/>
  <c r="EN126" i="2" s="1"/>
  <c r="EO37" i="2"/>
  <c r="EO125" i="2" s="1"/>
  <c r="EN179" i="2"/>
  <c r="EN251" i="2" s="1"/>
  <c r="EO163" i="2"/>
  <c r="EO267" i="2" s="1"/>
  <c r="EJ163" i="2"/>
  <c r="EJ267" i="2" s="1"/>
  <c r="EN163" i="2"/>
  <c r="EN267" i="2" s="1"/>
  <c r="EJ19" i="2"/>
  <c r="EJ123" i="2" s="1"/>
  <c r="EJ155" i="2"/>
  <c r="EJ275" i="2" s="1"/>
  <c r="EO171" i="2"/>
  <c r="EO259" i="2" s="1"/>
  <c r="EJ171" i="2"/>
  <c r="EJ259" i="2" s="1"/>
  <c r="EO64" i="2"/>
  <c r="EO128" i="2" s="1"/>
  <c r="EO155" i="2"/>
  <c r="EO275" i="2" s="1"/>
  <c r="EO187" i="2"/>
  <c r="EO243" i="2" s="1"/>
  <c r="EO28" i="2"/>
  <c r="EO124" i="2" s="1"/>
  <c r="EO11" i="2"/>
  <c r="EO131" i="2" s="1"/>
  <c r="EP171" i="2"/>
  <c r="EP259" i="2" s="1"/>
  <c r="EN37" i="2"/>
  <c r="EN125" i="2" s="1"/>
  <c r="EI171" i="2"/>
  <c r="EI259" i="2" s="1"/>
  <c r="EJ11" i="2"/>
  <c r="EJ131" i="2" s="1"/>
  <c r="EP187" i="2"/>
  <c r="EP243" i="2" s="1"/>
  <c r="EP155" i="2"/>
  <c r="EP275" i="2" s="1"/>
  <c r="EN155" i="2"/>
  <c r="EN275" i="2" s="1"/>
  <c r="EP55" i="2"/>
  <c r="EP127" i="2" s="1"/>
  <c r="EH155" i="2"/>
  <c r="EH275" i="2" s="1"/>
  <c r="EI163" i="2"/>
  <c r="EI267" i="2" s="1"/>
  <c r="EH11" i="2"/>
  <c r="EH131" i="2" s="1"/>
  <c r="EH187" i="2"/>
  <c r="EH243" i="2" s="1"/>
  <c r="EI19" i="2"/>
  <c r="EI123" i="2" s="1"/>
  <c r="EI28" i="2"/>
  <c r="EI124" i="2" s="1"/>
  <c r="EI179" i="2"/>
  <c r="EI251" i="2" s="1"/>
  <c r="EH37" i="2"/>
  <c r="EH125" i="2" s="1"/>
  <c r="EI55" i="2"/>
  <c r="EI127" i="2" s="1"/>
  <c r="EI64" i="2"/>
  <c r="EI128" i="2" s="1"/>
  <c r="EH64" i="2"/>
  <c r="EH128" i="2" s="1"/>
  <c r="EH19" i="2"/>
  <c r="EH123" i="2" s="1"/>
  <c r="EH55" i="2"/>
  <c r="EH127" i="2" s="1"/>
  <c r="EH28" i="2"/>
  <c r="EH124" i="2" s="1"/>
  <c r="EH46" i="2"/>
  <c r="EH126" i="2" s="1"/>
  <c r="EH73" i="2"/>
  <c r="EH129" i="2" s="1"/>
  <c r="EI37" i="2"/>
  <c r="EI125" i="2" s="1"/>
  <c r="EI46" i="2"/>
  <c r="EI126" i="2" s="1"/>
  <c r="EI73" i="2"/>
  <c r="EI129" i="2" s="1"/>
  <c r="EG100" i="2"/>
  <c r="EH267" i="2"/>
  <c r="EG84" i="2"/>
  <c r="EG92" i="2"/>
  <c r="EG108" i="2"/>
  <c r="EH259" i="2"/>
  <c r="EG124" i="2"/>
  <c r="EG116" i="2"/>
  <c r="EH251" i="2"/>
  <c r="EG20" i="2"/>
  <c r="EG12" i="2"/>
  <c r="CQ74" i="2"/>
  <c r="CX50" i="2" s="1"/>
  <c r="DV23" i="2" s="1"/>
  <c r="EM25" i="2" s="1"/>
  <c r="EM97" i="2" s="1"/>
  <c r="CO74" i="2"/>
  <c r="CV42" i="2" s="1"/>
  <c r="DT34" i="2" s="1"/>
  <c r="EL37" i="2" s="1"/>
  <c r="EL125" i="2" s="1"/>
  <c r="CM74" i="2"/>
  <c r="D4" i="3"/>
  <c r="FC5" i="2"/>
  <c r="K4" i="3" s="1"/>
  <c r="C4" i="3"/>
  <c r="FB5" i="2"/>
  <c r="J4" i="3" s="1"/>
  <c r="DY61" i="2" l="1"/>
  <c r="EN68" i="2" s="1"/>
  <c r="EN84" i="2" s="1"/>
  <c r="DA71" i="2"/>
  <c r="EU7" i="2" s="1"/>
  <c r="DA73" i="2"/>
  <c r="DA72" i="2"/>
  <c r="DZ64" i="2"/>
  <c r="DB73" i="2"/>
  <c r="DB71" i="2"/>
  <c r="EV7" i="2" s="1"/>
  <c r="DB70" i="2"/>
  <c r="DD72" i="2"/>
  <c r="DF70" i="2"/>
  <c r="DD73" i="2"/>
  <c r="EA61" i="2"/>
  <c r="EO68" i="2" s="1"/>
  <c r="EO84" i="2" s="1"/>
  <c r="DC72" i="2"/>
  <c r="DC73" i="2"/>
  <c r="DC71" i="2"/>
  <c r="EW7" i="2" s="1"/>
  <c r="E6" i="3" s="1"/>
  <c r="DC70" i="2"/>
  <c r="DB72" i="2"/>
  <c r="DD71" i="2"/>
  <c r="EX7" i="2" s="1"/>
  <c r="F6" i="3" s="1"/>
  <c r="EC61" i="2"/>
  <c r="EP68" i="2" s="1"/>
  <c r="EP84" i="2" s="1"/>
  <c r="DE71" i="2"/>
  <c r="EY7" i="2" s="1"/>
  <c r="G6" i="3" s="1"/>
  <c r="DE73" i="2"/>
  <c r="DE72" i="2"/>
  <c r="DE70" i="2"/>
  <c r="EB66" i="2"/>
  <c r="DD70" i="2"/>
  <c r="DF72" i="2"/>
  <c r="DA70" i="2"/>
  <c r="DY64" i="2"/>
  <c r="EN71" i="2" s="1"/>
  <c r="EN111" i="2" s="1"/>
  <c r="DF73" i="2"/>
  <c r="EJ172" i="2"/>
  <c r="EJ268" i="2" s="1"/>
  <c r="EO172" i="2"/>
  <c r="EO268" i="2" s="1"/>
  <c r="EN172" i="2"/>
  <c r="EN268" i="2" s="1"/>
  <c r="EP172" i="2"/>
  <c r="EP268" i="2" s="1"/>
  <c r="EI156" i="2"/>
  <c r="EI284" i="2" s="1"/>
  <c r="EO156" i="2"/>
  <c r="EO284" i="2" s="1"/>
  <c r="EP156" i="2"/>
  <c r="EP284" i="2" s="1"/>
  <c r="EJ156" i="2"/>
  <c r="EJ284" i="2" s="1"/>
  <c r="EN156" i="2"/>
  <c r="EN284" i="2" s="1"/>
  <c r="EI12" i="2"/>
  <c r="EI140" i="2" s="1"/>
  <c r="EJ12" i="2"/>
  <c r="EJ140" i="2" s="1"/>
  <c r="EP12" i="2"/>
  <c r="EP140" i="2" s="1"/>
  <c r="EN12" i="2"/>
  <c r="EN140" i="2" s="1"/>
  <c r="EO12" i="2"/>
  <c r="EO140" i="2" s="1"/>
  <c r="EJ20" i="2"/>
  <c r="EJ132" i="2" s="1"/>
  <c r="EO20" i="2"/>
  <c r="EO132" i="2" s="1"/>
  <c r="EP20" i="2"/>
  <c r="EP132" i="2" s="1"/>
  <c r="EN20" i="2"/>
  <c r="EN132" i="2" s="1"/>
  <c r="EO196" i="2"/>
  <c r="EO244" i="2" s="1"/>
  <c r="EJ196" i="2"/>
  <c r="EJ244" i="2" s="1"/>
  <c r="EN196" i="2"/>
  <c r="EN244" i="2" s="1"/>
  <c r="EP196" i="2"/>
  <c r="EP244" i="2" s="1"/>
  <c r="EJ180" i="2"/>
  <c r="EJ260" i="2" s="1"/>
  <c r="EO180" i="2"/>
  <c r="EO260" i="2" s="1"/>
  <c r="EN180" i="2"/>
  <c r="EN260" i="2" s="1"/>
  <c r="EP180" i="2"/>
  <c r="EP260" i="2" s="1"/>
  <c r="EP188" i="2"/>
  <c r="EP252" i="2" s="1"/>
  <c r="EO188" i="2"/>
  <c r="EO252" i="2" s="1"/>
  <c r="EN188" i="2"/>
  <c r="EN252" i="2" s="1"/>
  <c r="EJ188" i="2"/>
  <c r="EJ252" i="2" s="1"/>
  <c r="EO164" i="2"/>
  <c r="EO276" i="2" s="1"/>
  <c r="EJ164" i="2"/>
  <c r="EJ276" i="2" s="1"/>
  <c r="EP164" i="2"/>
  <c r="EP276" i="2" s="1"/>
  <c r="EN164" i="2"/>
  <c r="EN276" i="2" s="1"/>
  <c r="EH12" i="2"/>
  <c r="EH140" i="2" s="1"/>
  <c r="EI188" i="2"/>
  <c r="EI252" i="2" s="1"/>
  <c r="EH188" i="2"/>
  <c r="EH252" i="2" s="1"/>
  <c r="EI180" i="2"/>
  <c r="EI260" i="2" s="1"/>
  <c r="EH180" i="2"/>
  <c r="EH260" i="2" s="1"/>
  <c r="EI164" i="2"/>
  <c r="EI276" i="2" s="1"/>
  <c r="EH164" i="2"/>
  <c r="EH276" i="2" s="1"/>
  <c r="EH196" i="2"/>
  <c r="EH244" i="2" s="1"/>
  <c r="EI196" i="2"/>
  <c r="EI244" i="2" s="1"/>
  <c r="EI172" i="2"/>
  <c r="EI268" i="2" s="1"/>
  <c r="EH172" i="2"/>
  <c r="EH268" i="2" s="1"/>
  <c r="EH20" i="2"/>
  <c r="EH132" i="2" s="1"/>
  <c r="EI20" i="2"/>
  <c r="EI132" i="2" s="1"/>
  <c r="EH156" i="2"/>
  <c r="EH284" i="2" s="1"/>
  <c r="EG133" i="2"/>
  <c r="EG93" i="2"/>
  <c r="EG109" i="2"/>
  <c r="EG125" i="2"/>
  <c r="EG117" i="2"/>
  <c r="EG101" i="2"/>
  <c r="CX20" i="2"/>
  <c r="DV53" i="2" s="1"/>
  <c r="EM59" i="2" s="1"/>
  <c r="EM83" i="2" s="1"/>
  <c r="CX22" i="2"/>
  <c r="DV46" i="2" s="1"/>
  <c r="EM51" i="2" s="1"/>
  <c r="EM91" i="2" s="1"/>
  <c r="CX35" i="2"/>
  <c r="DV38" i="2" s="1"/>
  <c r="EM42" i="2" s="1"/>
  <c r="EM90" i="2" s="1"/>
  <c r="CY27" i="2"/>
  <c r="DW51" i="2" s="1"/>
  <c r="CY34" i="2"/>
  <c r="DW39" i="2" s="1"/>
  <c r="EM187" i="2" s="1"/>
  <c r="EM243" i="2" s="1"/>
  <c r="CY59" i="2"/>
  <c r="DW19" i="2" s="1"/>
  <c r="EM164" i="2" s="1"/>
  <c r="EM276" i="2" s="1"/>
  <c r="CX10" i="2"/>
  <c r="DV66" i="2" s="1"/>
  <c r="EM73" i="2" s="1"/>
  <c r="EM129" i="2" s="1"/>
  <c r="CY20" i="2"/>
  <c r="DW53" i="2" s="1"/>
  <c r="EM203" i="2" s="1"/>
  <c r="EM227" i="2" s="1"/>
  <c r="CY6" i="2"/>
  <c r="DW62" i="2" s="1"/>
  <c r="EM213" i="2" s="1"/>
  <c r="EM237" i="2" s="1"/>
  <c r="CY45" i="2"/>
  <c r="DW28" i="2" s="1"/>
  <c r="CY12" i="2"/>
  <c r="DW68" i="2" s="1"/>
  <c r="CX66" i="2"/>
  <c r="DV7" i="2" s="1"/>
  <c r="EM7" i="2" s="1"/>
  <c r="EM95" i="2" s="1"/>
  <c r="CY68" i="2"/>
  <c r="DW5" i="2" s="1"/>
  <c r="EM149" i="2" s="1"/>
  <c r="EM221" i="2" s="1"/>
  <c r="CY19" i="2"/>
  <c r="DW54" i="2" s="1"/>
  <c r="EM204" i="2" s="1"/>
  <c r="EM236" i="2" s="1"/>
  <c r="CX37" i="2"/>
  <c r="DV29" i="2" s="1"/>
  <c r="EM32" i="2" s="1"/>
  <c r="EM80" i="2" s="1"/>
  <c r="CY51" i="2"/>
  <c r="DW22" i="2" s="1"/>
  <c r="EM168" i="2" s="1"/>
  <c r="EM232" i="2" s="1"/>
  <c r="CX36" i="2"/>
  <c r="DV37" i="2" s="1"/>
  <c r="EM41" i="2" s="1"/>
  <c r="EM81" i="2" s="1"/>
  <c r="CY67" i="2"/>
  <c r="DW6" i="2" s="1"/>
  <c r="EM150" i="2" s="1"/>
  <c r="EM230" i="2" s="1"/>
  <c r="CX8" i="2"/>
  <c r="DV64" i="2" s="1"/>
  <c r="EM71" i="2" s="1"/>
  <c r="EM111" i="2" s="1"/>
  <c r="CY17" i="2"/>
  <c r="DW56" i="2" s="1"/>
  <c r="CX12" i="2"/>
  <c r="DV68" i="2" s="1"/>
  <c r="CX62" i="2"/>
  <c r="DV11" i="2" s="1"/>
  <c r="EM11" i="2" s="1"/>
  <c r="EM131" i="2" s="1"/>
  <c r="CY9" i="2"/>
  <c r="DW65" i="2" s="1"/>
  <c r="CX51" i="2"/>
  <c r="DV22" i="2" s="1"/>
  <c r="EM24" i="2" s="1"/>
  <c r="EM88" i="2" s="1"/>
  <c r="CX44" i="2"/>
  <c r="DV36" i="2" s="1"/>
  <c r="CY25" i="2"/>
  <c r="DW49" i="2" s="1"/>
  <c r="CX16" i="2"/>
  <c r="DV57" i="2" s="1"/>
  <c r="EM63" i="2" s="1"/>
  <c r="EM119" i="2" s="1"/>
  <c r="CY44" i="2"/>
  <c r="DW36" i="2" s="1"/>
  <c r="CY65" i="2"/>
  <c r="DW8" i="2" s="1"/>
  <c r="EM152" i="2" s="1"/>
  <c r="EM248" i="2" s="1"/>
  <c r="CX25" i="2"/>
  <c r="DV49" i="2" s="1"/>
  <c r="EM54" i="2" s="1"/>
  <c r="EM118" i="2" s="1"/>
  <c r="CY32" i="2"/>
  <c r="DW41" i="2" s="1"/>
  <c r="EM189" i="2" s="1"/>
  <c r="EM261" i="2" s="1"/>
  <c r="CY22" i="2"/>
  <c r="DW46" i="2" s="1"/>
  <c r="EM195" i="2" s="1"/>
  <c r="EM235" i="2" s="1"/>
  <c r="CX13" i="2"/>
  <c r="DV60" i="2" s="1"/>
  <c r="CX41" i="2"/>
  <c r="DV33" i="2" s="1"/>
  <c r="EM36" i="2" s="1"/>
  <c r="EM116" i="2" s="1"/>
  <c r="CX30" i="2"/>
  <c r="DV43" i="2" s="1"/>
  <c r="CY61" i="2"/>
  <c r="DW12" i="2" s="1"/>
  <c r="EM156" i="2" s="1"/>
  <c r="EM284" i="2" s="1"/>
  <c r="CX23" i="2"/>
  <c r="DV47" i="2" s="1"/>
  <c r="EM52" i="2" s="1"/>
  <c r="EM100" i="2" s="1"/>
  <c r="CX28" i="2"/>
  <c r="DV52" i="2" s="1"/>
  <c r="CY24" i="2"/>
  <c r="DW48" i="2" s="1"/>
  <c r="CX15" i="2"/>
  <c r="DV58" i="2" s="1"/>
  <c r="EM64" i="2" s="1"/>
  <c r="EM128" i="2" s="1"/>
  <c r="CX61" i="2"/>
  <c r="DV12" i="2" s="1"/>
  <c r="EM12" i="2" s="1"/>
  <c r="EM140" i="2" s="1"/>
  <c r="CY7" i="2"/>
  <c r="DW63" i="2" s="1"/>
  <c r="CX60" i="2"/>
  <c r="DV20" i="2" s="1"/>
  <c r="CW21" i="2"/>
  <c r="DU45" i="2" s="1"/>
  <c r="EL194" i="2" s="1"/>
  <c r="EL226" i="2" s="1"/>
  <c r="CW10" i="2"/>
  <c r="DU66" i="2" s="1"/>
  <c r="CV22" i="2"/>
  <c r="DT46" i="2" s="1"/>
  <c r="EL51" i="2" s="1"/>
  <c r="EL91" i="2" s="1"/>
  <c r="CV65" i="2"/>
  <c r="DT8" i="2" s="1"/>
  <c r="EL8" i="2" s="1"/>
  <c r="EL104" i="2" s="1"/>
  <c r="CY13" i="2"/>
  <c r="DW60" i="2" s="1"/>
  <c r="CY10" i="2"/>
  <c r="DW66" i="2" s="1"/>
  <c r="CX38" i="2"/>
  <c r="DV30" i="2" s="1"/>
  <c r="EM33" i="2" s="1"/>
  <c r="EM89" i="2" s="1"/>
  <c r="CX42" i="2"/>
  <c r="DV34" i="2" s="1"/>
  <c r="EM37" i="2" s="1"/>
  <c r="EM125" i="2" s="1"/>
  <c r="CX46" i="2"/>
  <c r="DV27" i="2" s="1"/>
  <c r="EM29" i="2" s="1"/>
  <c r="EM133" i="2" s="1"/>
  <c r="CV9" i="2"/>
  <c r="DT65" i="2" s="1"/>
  <c r="EL72" i="2" s="1"/>
  <c r="EL120" i="2" s="1"/>
  <c r="CY5" i="2"/>
  <c r="DW61" i="2" s="1"/>
  <c r="EM212" i="2" s="1"/>
  <c r="EM228" i="2" s="1"/>
  <c r="CY36" i="2"/>
  <c r="DW37" i="2" s="1"/>
  <c r="EM185" i="2" s="1"/>
  <c r="EM225" i="2" s="1"/>
  <c r="CX58" i="2"/>
  <c r="DV18" i="2" s="1"/>
  <c r="EM19" i="2" s="1"/>
  <c r="EM123" i="2" s="1"/>
  <c r="CX17" i="2"/>
  <c r="DV56" i="2" s="1"/>
  <c r="EM62" i="2" s="1"/>
  <c r="EM110" i="2" s="1"/>
  <c r="CX19" i="2"/>
  <c r="DV54" i="2" s="1"/>
  <c r="EM60" i="2" s="1"/>
  <c r="EM92" i="2" s="1"/>
  <c r="CV27" i="2"/>
  <c r="DT51" i="2" s="1"/>
  <c r="CY11" i="2"/>
  <c r="DW67" i="2" s="1"/>
  <c r="CY41" i="2"/>
  <c r="DW33" i="2" s="1"/>
  <c r="EM180" i="2" s="1"/>
  <c r="EM260" i="2" s="1"/>
  <c r="CX27" i="2"/>
  <c r="DV51" i="2" s="1"/>
  <c r="CX6" i="2"/>
  <c r="DV62" i="2" s="1"/>
  <c r="EM69" i="2" s="1"/>
  <c r="EM93" i="2" s="1"/>
  <c r="CX57" i="2"/>
  <c r="DV17" i="2" s="1"/>
  <c r="EM18" i="2" s="1"/>
  <c r="EM114" i="2" s="1"/>
  <c r="CY47" i="2"/>
  <c r="DW26" i="2" s="1"/>
  <c r="EM172" i="2" s="1"/>
  <c r="EM268" i="2" s="1"/>
  <c r="CY33" i="2"/>
  <c r="DW40" i="2" s="1"/>
  <c r="EM188" i="2" s="1"/>
  <c r="EM252" i="2" s="1"/>
  <c r="CY55" i="2"/>
  <c r="DW15" i="2" s="1"/>
  <c r="EM160" i="2" s="1"/>
  <c r="EM240" i="2" s="1"/>
  <c r="CX33" i="2"/>
  <c r="DV40" i="2" s="1"/>
  <c r="EM44" i="2" s="1"/>
  <c r="EM108" i="2" s="1"/>
  <c r="CX49" i="2"/>
  <c r="DV24" i="2" s="1"/>
  <c r="EM26" i="2" s="1"/>
  <c r="EM106" i="2" s="1"/>
  <c r="CX64" i="2"/>
  <c r="DV9" i="2" s="1"/>
  <c r="EM9" i="2" s="1"/>
  <c r="EM113" i="2" s="1"/>
  <c r="CY52" i="2"/>
  <c r="DW21" i="2" s="1"/>
  <c r="EM167" i="2" s="1"/>
  <c r="EM223" i="2" s="1"/>
  <c r="CY30" i="2"/>
  <c r="DW43" i="2" s="1"/>
  <c r="CY60" i="2"/>
  <c r="DW20" i="2" s="1"/>
  <c r="EM165" i="2" s="1"/>
  <c r="EM285" i="2" s="1"/>
  <c r="CX55" i="2"/>
  <c r="DV15" i="2" s="1"/>
  <c r="EM16" i="2" s="1"/>
  <c r="EM96" i="2" s="1"/>
  <c r="CX29" i="2"/>
  <c r="DV44" i="2" s="1"/>
  <c r="CX53" i="2"/>
  <c r="DV13" i="2" s="1"/>
  <c r="EM14" i="2" s="1"/>
  <c r="EM78" i="2" s="1"/>
  <c r="CY38" i="2"/>
  <c r="DW30" i="2" s="1"/>
  <c r="EM177" i="2" s="1"/>
  <c r="EM233" i="2" s="1"/>
  <c r="CY64" i="2"/>
  <c r="DW9" i="2" s="1"/>
  <c r="EM153" i="2" s="1"/>
  <c r="EM257" i="2" s="1"/>
  <c r="CY42" i="2"/>
  <c r="DW34" i="2" s="1"/>
  <c r="EM181" i="2" s="1"/>
  <c r="EM269" i="2" s="1"/>
  <c r="CX5" i="2"/>
  <c r="DV61" i="2" s="1"/>
  <c r="EM68" i="2" s="1"/>
  <c r="EM84" i="2" s="1"/>
  <c r="CX68" i="2"/>
  <c r="DV5" i="2" s="1"/>
  <c r="EM5" i="2" s="1"/>
  <c r="EM77" i="2" s="1"/>
  <c r="CY50" i="2"/>
  <c r="DW23" i="2" s="1"/>
  <c r="EM169" i="2" s="1"/>
  <c r="EM241" i="2" s="1"/>
  <c r="CY49" i="2"/>
  <c r="DW24" i="2" s="1"/>
  <c r="EM170" i="2" s="1"/>
  <c r="EM250" i="2" s="1"/>
  <c r="CY37" i="2"/>
  <c r="DW29" i="2" s="1"/>
  <c r="EM176" i="2" s="1"/>
  <c r="EM224" i="2" s="1"/>
  <c r="CY16" i="2"/>
  <c r="DW57" i="2" s="1"/>
  <c r="CX9" i="2"/>
  <c r="DV65" i="2" s="1"/>
  <c r="EM72" i="2" s="1"/>
  <c r="EM120" i="2" s="1"/>
  <c r="CX59" i="2"/>
  <c r="DV19" i="2" s="1"/>
  <c r="EM20" i="2" s="1"/>
  <c r="EM132" i="2" s="1"/>
  <c r="CX11" i="2"/>
  <c r="DV67" i="2" s="1"/>
  <c r="CY26" i="2"/>
  <c r="DW50" i="2" s="1"/>
  <c r="CY21" i="2"/>
  <c r="DW45" i="2" s="1"/>
  <c r="EM194" i="2" s="1"/>
  <c r="EM226" i="2" s="1"/>
  <c r="CY48" i="2"/>
  <c r="DW25" i="2" s="1"/>
  <c r="EM171" i="2" s="1"/>
  <c r="EM259" i="2" s="1"/>
  <c r="CX24" i="2"/>
  <c r="DV48" i="2" s="1"/>
  <c r="EM53" i="2" s="1"/>
  <c r="EM109" i="2" s="1"/>
  <c r="CX48" i="2"/>
  <c r="DV25" i="2" s="1"/>
  <c r="EM27" i="2" s="1"/>
  <c r="EM115" i="2" s="1"/>
  <c r="CX65" i="2"/>
  <c r="DV8" i="2" s="1"/>
  <c r="EM8" i="2" s="1"/>
  <c r="EM104" i="2" s="1"/>
  <c r="CY62" i="2"/>
  <c r="DW11" i="2" s="1"/>
  <c r="EM155" i="2" s="1"/>
  <c r="EM275" i="2" s="1"/>
  <c r="CY28" i="2"/>
  <c r="DW52" i="2" s="1"/>
  <c r="CX56" i="2"/>
  <c r="DV16" i="2" s="1"/>
  <c r="EM17" i="2" s="1"/>
  <c r="EM105" i="2" s="1"/>
  <c r="CX39" i="2"/>
  <c r="DV31" i="2" s="1"/>
  <c r="EM34" i="2" s="1"/>
  <c r="EM98" i="2" s="1"/>
  <c r="EG21" i="2"/>
  <c r="CY56" i="2"/>
  <c r="DW16" i="2" s="1"/>
  <c r="EM161" i="2" s="1"/>
  <c r="EM249" i="2" s="1"/>
  <c r="CX14" i="2"/>
  <c r="DV59" i="2" s="1"/>
  <c r="CX47" i="2"/>
  <c r="DV26" i="2" s="1"/>
  <c r="EM28" i="2" s="1"/>
  <c r="EM124" i="2" s="1"/>
  <c r="CY46" i="2"/>
  <c r="DW27" i="2" s="1"/>
  <c r="CY23" i="2"/>
  <c r="DW47" i="2" s="1"/>
  <c r="EM196" i="2" s="1"/>
  <c r="EM244" i="2" s="1"/>
  <c r="CX32" i="2"/>
  <c r="DV41" i="2" s="1"/>
  <c r="EM45" i="2" s="1"/>
  <c r="EM117" i="2" s="1"/>
  <c r="CY66" i="2"/>
  <c r="DW7" i="2" s="1"/>
  <c r="EM151" i="2" s="1"/>
  <c r="EM239" i="2" s="1"/>
  <c r="CY40" i="2"/>
  <c r="DW32" i="2" s="1"/>
  <c r="EM179" i="2" s="1"/>
  <c r="EM251" i="2" s="1"/>
  <c r="CY8" i="2"/>
  <c r="DW64" i="2" s="1"/>
  <c r="CY35" i="2"/>
  <c r="DW38" i="2" s="1"/>
  <c r="EM186" i="2" s="1"/>
  <c r="EM234" i="2" s="1"/>
  <c r="CX63" i="2"/>
  <c r="DV10" i="2" s="1"/>
  <c r="EM10" i="2" s="1"/>
  <c r="EM122" i="2" s="1"/>
  <c r="CX67" i="2"/>
  <c r="DV6" i="2" s="1"/>
  <c r="EM6" i="2" s="1"/>
  <c r="EM86" i="2" s="1"/>
  <c r="CX43" i="2"/>
  <c r="DV35" i="2" s="1"/>
  <c r="EG29" i="2"/>
  <c r="CY15" i="2"/>
  <c r="DW58" i="2" s="1"/>
  <c r="CY14" i="2"/>
  <c r="DW59" i="2" s="1"/>
  <c r="CY63" i="2"/>
  <c r="DW10" i="2" s="1"/>
  <c r="EM154" i="2" s="1"/>
  <c r="EM266" i="2" s="1"/>
  <c r="CY43" i="2"/>
  <c r="DW35" i="2" s="1"/>
  <c r="CX7" i="2"/>
  <c r="DV63" i="2" s="1"/>
  <c r="EM70" i="2" s="1"/>
  <c r="EM102" i="2" s="1"/>
  <c r="CX34" i="2"/>
  <c r="DV39" i="2" s="1"/>
  <c r="EM43" i="2" s="1"/>
  <c r="EM99" i="2" s="1"/>
  <c r="CX52" i="2"/>
  <c r="DV21" i="2" s="1"/>
  <c r="EM23" i="2" s="1"/>
  <c r="EM79" i="2" s="1"/>
  <c r="CX54" i="2"/>
  <c r="DV14" i="2" s="1"/>
  <c r="EM15" i="2" s="1"/>
  <c r="EM87" i="2" s="1"/>
  <c r="CW42" i="2"/>
  <c r="DU34" i="2" s="1"/>
  <c r="CY18" i="2"/>
  <c r="DW55" i="2" s="1"/>
  <c r="CY39" i="2"/>
  <c r="DW31" i="2" s="1"/>
  <c r="EM178" i="2" s="1"/>
  <c r="EM242" i="2" s="1"/>
  <c r="CY29" i="2"/>
  <c r="DW44" i="2" s="1"/>
  <c r="CY58" i="2"/>
  <c r="DW18" i="2" s="1"/>
  <c r="EM163" i="2" s="1"/>
  <c r="EM267" i="2" s="1"/>
  <c r="CX31" i="2"/>
  <c r="DV42" i="2" s="1"/>
  <c r="EM46" i="2" s="1"/>
  <c r="EM126" i="2" s="1"/>
  <c r="CX21" i="2"/>
  <c r="DV45" i="2" s="1"/>
  <c r="EM50" i="2" s="1"/>
  <c r="EM82" i="2" s="1"/>
  <c r="CX26" i="2"/>
  <c r="DV50" i="2" s="1"/>
  <c r="EM55" i="2" s="1"/>
  <c r="EM127" i="2" s="1"/>
  <c r="CW50" i="2"/>
  <c r="DU23" i="2" s="1"/>
  <c r="EL169" i="2" s="1"/>
  <c r="EL241" i="2" s="1"/>
  <c r="CY53" i="2"/>
  <c r="DW13" i="2" s="1"/>
  <c r="EM158" i="2" s="1"/>
  <c r="EM222" i="2" s="1"/>
  <c r="CY57" i="2"/>
  <c r="DW17" i="2" s="1"/>
  <c r="EM162" i="2" s="1"/>
  <c r="EM258" i="2" s="1"/>
  <c r="CY54" i="2"/>
  <c r="DW14" i="2" s="1"/>
  <c r="EM159" i="2" s="1"/>
  <c r="EM231" i="2" s="1"/>
  <c r="CY31" i="2"/>
  <c r="DW42" i="2" s="1"/>
  <c r="CX40" i="2"/>
  <c r="DV32" i="2" s="1"/>
  <c r="EM35" i="2" s="1"/>
  <c r="EM107" i="2" s="1"/>
  <c r="CX45" i="2"/>
  <c r="DV28" i="2" s="1"/>
  <c r="CX18" i="2"/>
  <c r="DV55" i="2" s="1"/>
  <c r="EM61" i="2" s="1"/>
  <c r="EM101" i="2" s="1"/>
  <c r="CV45" i="2"/>
  <c r="DT28" i="2" s="1"/>
  <c r="CW14" i="2"/>
  <c r="DU59" i="2" s="1"/>
  <c r="CW17" i="2"/>
  <c r="DU56" i="2" s="1"/>
  <c r="CW59" i="2"/>
  <c r="DU19" i="2" s="1"/>
  <c r="EL164" i="2" s="1"/>
  <c r="EL276" i="2" s="1"/>
  <c r="CW41" i="2"/>
  <c r="DU33" i="2" s="1"/>
  <c r="EL180" i="2" s="1"/>
  <c r="EL260" i="2" s="1"/>
  <c r="CW28" i="2"/>
  <c r="DU52" i="2" s="1"/>
  <c r="CV40" i="2"/>
  <c r="DT32" i="2" s="1"/>
  <c r="EL35" i="2" s="1"/>
  <c r="EL107" i="2" s="1"/>
  <c r="CV7" i="2"/>
  <c r="DT63" i="2" s="1"/>
  <c r="EL70" i="2" s="1"/>
  <c r="EL102" i="2" s="1"/>
  <c r="CW49" i="2"/>
  <c r="DU24" i="2" s="1"/>
  <c r="EL170" i="2" s="1"/>
  <c r="EL250" i="2" s="1"/>
  <c r="CV25" i="2"/>
  <c r="DT49" i="2" s="1"/>
  <c r="EL54" i="2" s="1"/>
  <c r="EL118" i="2" s="1"/>
  <c r="CW54" i="2"/>
  <c r="DU14" i="2" s="1"/>
  <c r="EL159" i="2" s="1"/>
  <c r="EL231" i="2" s="1"/>
  <c r="CW38" i="2"/>
  <c r="DU30" i="2" s="1"/>
  <c r="EL177" i="2" s="1"/>
  <c r="EL233" i="2" s="1"/>
  <c r="CW13" i="2"/>
  <c r="DU60" i="2" s="1"/>
  <c r="CW52" i="2"/>
  <c r="DU21" i="2" s="1"/>
  <c r="EL167" i="2" s="1"/>
  <c r="EL223" i="2" s="1"/>
  <c r="CV59" i="2"/>
  <c r="DT19" i="2" s="1"/>
  <c r="EL20" i="2" s="1"/>
  <c r="EL132" i="2" s="1"/>
  <c r="CV19" i="2"/>
  <c r="DT54" i="2" s="1"/>
  <c r="EL60" i="2" s="1"/>
  <c r="EL92" i="2" s="1"/>
  <c r="CV52" i="2"/>
  <c r="DT21" i="2" s="1"/>
  <c r="EL23" i="2" s="1"/>
  <c r="EL79" i="2" s="1"/>
  <c r="CV20" i="2"/>
  <c r="DT53" i="2" s="1"/>
  <c r="EL59" i="2" s="1"/>
  <c r="EL83" i="2" s="1"/>
  <c r="CW66" i="2"/>
  <c r="DU7" i="2" s="1"/>
  <c r="EL151" i="2" s="1"/>
  <c r="EL239" i="2" s="1"/>
  <c r="CW47" i="2"/>
  <c r="DU26" i="2" s="1"/>
  <c r="EL172" i="2" s="1"/>
  <c r="EL268" i="2" s="1"/>
  <c r="CW58" i="2"/>
  <c r="DU18" i="2" s="1"/>
  <c r="EL163" i="2" s="1"/>
  <c r="EL267" i="2" s="1"/>
  <c r="CW63" i="2"/>
  <c r="DU10" i="2" s="1"/>
  <c r="EL154" i="2" s="1"/>
  <c r="EL266" i="2" s="1"/>
  <c r="CV36" i="2"/>
  <c r="DT37" i="2" s="1"/>
  <c r="EL41" i="2" s="1"/>
  <c r="EL81" i="2" s="1"/>
  <c r="CV28" i="2"/>
  <c r="DT52" i="2" s="1"/>
  <c r="CV56" i="2"/>
  <c r="DT16" i="2" s="1"/>
  <c r="EL17" i="2" s="1"/>
  <c r="EL105" i="2" s="1"/>
  <c r="CV15" i="2"/>
  <c r="DT58" i="2" s="1"/>
  <c r="EL64" i="2" s="1"/>
  <c r="EL128" i="2" s="1"/>
  <c r="CW12" i="2"/>
  <c r="DU68" i="2" s="1"/>
  <c r="CW24" i="2"/>
  <c r="DU48" i="2" s="1"/>
  <c r="CV10" i="2"/>
  <c r="DT66" i="2" s="1"/>
  <c r="EL73" i="2" s="1"/>
  <c r="EL129" i="2" s="1"/>
  <c r="CV60" i="2"/>
  <c r="DT20" i="2" s="1"/>
  <c r="CW22" i="2"/>
  <c r="DU46" i="2" s="1"/>
  <c r="EL195" i="2" s="1"/>
  <c r="EL235" i="2" s="1"/>
  <c r="CW48" i="2"/>
  <c r="DU25" i="2" s="1"/>
  <c r="EL171" i="2" s="1"/>
  <c r="EL259" i="2" s="1"/>
  <c r="CV68" i="2"/>
  <c r="DT5" i="2" s="1"/>
  <c r="EL5" i="2" s="1"/>
  <c r="EL77" i="2" s="1"/>
  <c r="CV29" i="2"/>
  <c r="DT44" i="2" s="1"/>
  <c r="CW9" i="2"/>
  <c r="DU65" i="2" s="1"/>
  <c r="CW32" i="2"/>
  <c r="DU41" i="2" s="1"/>
  <c r="CV58" i="2"/>
  <c r="DT18" i="2" s="1"/>
  <c r="EL19" i="2" s="1"/>
  <c r="EL123" i="2" s="1"/>
  <c r="CW43" i="2"/>
  <c r="DU35" i="2" s="1"/>
  <c r="CW45" i="2"/>
  <c r="DU28" i="2" s="1"/>
  <c r="CW37" i="2"/>
  <c r="DU29" i="2" s="1"/>
  <c r="EL176" i="2" s="1"/>
  <c r="EL224" i="2" s="1"/>
  <c r="CV6" i="2"/>
  <c r="DT62" i="2" s="1"/>
  <c r="EL69" i="2" s="1"/>
  <c r="EL93" i="2" s="1"/>
  <c r="CV31" i="2"/>
  <c r="DT42" i="2" s="1"/>
  <c r="EL46" i="2" s="1"/>
  <c r="EL126" i="2" s="1"/>
  <c r="CV62" i="2"/>
  <c r="DT11" i="2" s="1"/>
  <c r="EL11" i="2" s="1"/>
  <c r="EL131" i="2" s="1"/>
  <c r="CW46" i="2"/>
  <c r="DU27" i="2" s="1"/>
  <c r="CW16" i="2"/>
  <c r="DU57" i="2" s="1"/>
  <c r="CW62" i="2"/>
  <c r="DU11" i="2" s="1"/>
  <c r="EL155" i="2" s="1"/>
  <c r="EL275" i="2" s="1"/>
  <c r="CW34" i="2"/>
  <c r="DU39" i="2" s="1"/>
  <c r="EL187" i="2" s="1"/>
  <c r="EL243" i="2" s="1"/>
  <c r="CV12" i="2"/>
  <c r="DT68" i="2" s="1"/>
  <c r="CV23" i="2"/>
  <c r="DT47" i="2" s="1"/>
  <c r="EL52" i="2" s="1"/>
  <c r="EL100" i="2" s="1"/>
  <c r="CW60" i="2"/>
  <c r="DU20" i="2" s="1"/>
  <c r="CW31" i="2"/>
  <c r="DU42" i="2" s="1"/>
  <c r="CW29" i="2"/>
  <c r="DU44" i="2" s="1"/>
  <c r="CV13" i="2"/>
  <c r="DT60" i="2" s="1"/>
  <c r="CV34" i="2"/>
  <c r="DT39" i="2" s="1"/>
  <c r="EL43" i="2" s="1"/>
  <c r="EL99" i="2" s="1"/>
  <c r="CV33" i="2"/>
  <c r="DT40" i="2" s="1"/>
  <c r="EL44" i="2" s="1"/>
  <c r="EL108" i="2" s="1"/>
  <c r="CW18" i="2"/>
  <c r="DU55" i="2" s="1"/>
  <c r="EL205" i="2" s="1"/>
  <c r="EL245" i="2" s="1"/>
  <c r="CW51" i="2"/>
  <c r="DU22" i="2" s="1"/>
  <c r="EL168" i="2" s="1"/>
  <c r="EL232" i="2" s="1"/>
  <c r="CV16" i="2"/>
  <c r="DT57" i="2" s="1"/>
  <c r="EL63" i="2" s="1"/>
  <c r="EL119" i="2" s="1"/>
  <c r="CW27" i="2"/>
  <c r="DU51" i="2" s="1"/>
  <c r="CV54" i="2"/>
  <c r="DT14" i="2" s="1"/>
  <c r="EL15" i="2" s="1"/>
  <c r="EL87" i="2" s="1"/>
  <c r="CV17" i="2"/>
  <c r="DT56" i="2" s="1"/>
  <c r="EL62" i="2" s="1"/>
  <c r="EL110" i="2" s="1"/>
  <c r="CV66" i="2"/>
  <c r="DT7" i="2" s="1"/>
  <c r="EL7" i="2" s="1"/>
  <c r="EL95" i="2" s="1"/>
  <c r="CW30" i="2"/>
  <c r="DU43" i="2" s="1"/>
  <c r="CW33" i="2"/>
  <c r="DU40" i="2" s="1"/>
  <c r="EL188" i="2" s="1"/>
  <c r="EL252" i="2" s="1"/>
  <c r="CV63" i="2"/>
  <c r="DT10" i="2" s="1"/>
  <c r="EL10" i="2" s="1"/>
  <c r="EL122" i="2" s="1"/>
  <c r="CV67" i="2"/>
  <c r="DT6" i="2" s="1"/>
  <c r="EL6" i="2" s="1"/>
  <c r="EL86" i="2" s="1"/>
  <c r="CV50" i="2"/>
  <c r="DT23" i="2" s="1"/>
  <c r="EL25" i="2" s="1"/>
  <c r="EL97" i="2" s="1"/>
  <c r="CV26" i="2"/>
  <c r="DT50" i="2" s="1"/>
  <c r="EL55" i="2" s="1"/>
  <c r="EL127" i="2" s="1"/>
  <c r="CW57" i="2"/>
  <c r="DU17" i="2" s="1"/>
  <c r="EL162" i="2" s="1"/>
  <c r="EL258" i="2" s="1"/>
  <c r="CV35" i="2"/>
  <c r="DT38" i="2" s="1"/>
  <c r="EL42" i="2" s="1"/>
  <c r="EL90" i="2" s="1"/>
  <c r="CW26" i="2"/>
  <c r="DU50" i="2" s="1"/>
  <c r="CW39" i="2"/>
  <c r="DU31" i="2" s="1"/>
  <c r="EL178" i="2" s="1"/>
  <c r="EL242" i="2" s="1"/>
  <c r="CV47" i="2"/>
  <c r="DT26" i="2" s="1"/>
  <c r="EL28" i="2" s="1"/>
  <c r="EL124" i="2" s="1"/>
  <c r="CW35" i="2"/>
  <c r="DU38" i="2" s="1"/>
  <c r="EL186" i="2" s="1"/>
  <c r="EL234" i="2" s="1"/>
  <c r="CV49" i="2"/>
  <c r="DT24" i="2" s="1"/>
  <c r="EL26" i="2" s="1"/>
  <c r="EL106" i="2" s="1"/>
  <c r="CV44" i="2"/>
  <c r="DT36" i="2" s="1"/>
  <c r="CW68" i="2"/>
  <c r="DU5" i="2" s="1"/>
  <c r="EL149" i="2" s="1"/>
  <c r="EL221" i="2" s="1"/>
  <c r="CW15" i="2"/>
  <c r="DU58" i="2" s="1"/>
  <c r="CV30" i="2"/>
  <c r="DT43" i="2" s="1"/>
  <c r="CV37" i="2"/>
  <c r="DT29" i="2" s="1"/>
  <c r="EL32" i="2" s="1"/>
  <c r="EL80" i="2" s="1"/>
  <c r="CW40" i="2"/>
  <c r="DU32" i="2" s="1"/>
  <c r="EL179" i="2" s="1"/>
  <c r="EL251" i="2" s="1"/>
  <c r="CW23" i="2"/>
  <c r="DU47" i="2" s="1"/>
  <c r="EL196" i="2" s="1"/>
  <c r="EL244" i="2" s="1"/>
  <c r="CV32" i="2"/>
  <c r="DT41" i="2" s="1"/>
  <c r="EL45" i="2" s="1"/>
  <c r="EL117" i="2" s="1"/>
  <c r="CV51" i="2"/>
  <c r="DT22" i="2" s="1"/>
  <c r="EL24" i="2" s="1"/>
  <c r="EL88" i="2" s="1"/>
  <c r="CV41" i="2"/>
  <c r="DT33" i="2" s="1"/>
  <c r="EL36" i="2" s="1"/>
  <c r="EL116" i="2" s="1"/>
  <c r="CW8" i="2"/>
  <c r="DU64" i="2" s="1"/>
  <c r="CW20" i="2"/>
  <c r="DU53" i="2" s="1"/>
  <c r="EL203" i="2" s="1"/>
  <c r="EL227" i="2" s="1"/>
  <c r="CW67" i="2"/>
  <c r="DU6" i="2" s="1"/>
  <c r="EL150" i="2" s="1"/>
  <c r="EL230" i="2" s="1"/>
  <c r="CV8" i="2"/>
  <c r="DT64" i="2" s="1"/>
  <c r="EL71" i="2" s="1"/>
  <c r="EL111" i="2" s="1"/>
  <c r="CV57" i="2"/>
  <c r="DT17" i="2" s="1"/>
  <c r="EL18" i="2" s="1"/>
  <c r="EL114" i="2" s="1"/>
  <c r="CV43" i="2"/>
  <c r="DT35" i="2" s="1"/>
  <c r="CW64" i="2"/>
  <c r="DU9" i="2" s="1"/>
  <c r="EL153" i="2" s="1"/>
  <c r="EL257" i="2" s="1"/>
  <c r="CV53" i="2"/>
  <c r="DT13" i="2" s="1"/>
  <c r="EL14" i="2" s="1"/>
  <c r="EL78" i="2" s="1"/>
  <c r="CW61" i="2"/>
  <c r="DU12" i="2" s="1"/>
  <c r="EL156" i="2" s="1"/>
  <c r="EL284" i="2" s="1"/>
  <c r="CV55" i="2"/>
  <c r="DT15" i="2" s="1"/>
  <c r="EL16" i="2" s="1"/>
  <c r="EL96" i="2" s="1"/>
  <c r="CW7" i="2"/>
  <c r="DU63" i="2" s="1"/>
  <c r="CW65" i="2"/>
  <c r="DU8" i="2" s="1"/>
  <c r="EL152" i="2" s="1"/>
  <c r="EL248" i="2" s="1"/>
  <c r="CV48" i="2"/>
  <c r="DT25" i="2" s="1"/>
  <c r="EL27" i="2" s="1"/>
  <c r="EL115" i="2" s="1"/>
  <c r="CW11" i="2"/>
  <c r="DU67" i="2" s="1"/>
  <c r="CV21" i="2"/>
  <c r="DT45" i="2" s="1"/>
  <c r="EL50" i="2" s="1"/>
  <c r="EL82" i="2" s="1"/>
  <c r="CV24" i="2"/>
  <c r="DT48" i="2" s="1"/>
  <c r="EL53" i="2" s="1"/>
  <c r="EL109" i="2" s="1"/>
  <c r="CW36" i="2"/>
  <c r="DU37" i="2" s="1"/>
  <c r="EL185" i="2" s="1"/>
  <c r="EL225" i="2" s="1"/>
  <c r="CV39" i="2"/>
  <c r="DT31" i="2" s="1"/>
  <c r="EL34" i="2" s="1"/>
  <c r="EL98" i="2" s="1"/>
  <c r="CW56" i="2"/>
  <c r="DU16" i="2" s="1"/>
  <c r="EL161" i="2" s="1"/>
  <c r="EL249" i="2" s="1"/>
  <c r="CW53" i="2"/>
  <c r="DU13" i="2" s="1"/>
  <c r="EL158" i="2" s="1"/>
  <c r="EL222" i="2" s="1"/>
  <c r="CV11" i="2"/>
  <c r="DT67" i="2" s="1"/>
  <c r="CW44" i="2"/>
  <c r="DU36" i="2" s="1"/>
  <c r="CV14" i="2"/>
  <c r="DT59" i="2" s="1"/>
  <c r="CW5" i="2"/>
  <c r="DU61" i="2" s="1"/>
  <c r="EL212" i="2" s="1"/>
  <c r="EL228" i="2" s="1"/>
  <c r="CV46" i="2"/>
  <c r="DT27" i="2" s="1"/>
  <c r="CW55" i="2"/>
  <c r="DU15" i="2" s="1"/>
  <c r="EL160" i="2" s="1"/>
  <c r="EL240" i="2" s="1"/>
  <c r="CV18" i="2"/>
  <c r="DT55" i="2" s="1"/>
  <c r="EL61" i="2" s="1"/>
  <c r="EL101" i="2" s="1"/>
  <c r="CW19" i="2"/>
  <c r="DU54" i="2" s="1"/>
  <c r="EL204" i="2" s="1"/>
  <c r="EL236" i="2" s="1"/>
  <c r="CW25" i="2"/>
  <c r="DU49" i="2" s="1"/>
  <c r="CW6" i="2"/>
  <c r="DU62" i="2" s="1"/>
  <c r="EL213" i="2" s="1"/>
  <c r="EL237" i="2" s="1"/>
  <c r="CV61" i="2"/>
  <c r="DT12" i="2" s="1"/>
  <c r="EL12" i="2" s="1"/>
  <c r="EL140" i="2" s="1"/>
  <c r="CV5" i="2"/>
  <c r="DT61" i="2" s="1"/>
  <c r="EL68" i="2" s="1"/>
  <c r="EL84" i="2" s="1"/>
  <c r="CV64" i="2"/>
  <c r="DT9" i="2" s="1"/>
  <c r="EL9" i="2" s="1"/>
  <c r="EL113" i="2" s="1"/>
  <c r="CV38" i="2"/>
  <c r="DT30" i="2" s="1"/>
  <c r="EL33" i="2" s="1"/>
  <c r="EL89" i="2" s="1"/>
  <c r="CT42" i="2"/>
  <c r="DR34" i="2" s="1"/>
  <c r="EK37" i="2" s="1"/>
  <c r="EK125" i="2" s="1"/>
  <c r="CT59" i="2"/>
  <c r="DR19" i="2" s="1"/>
  <c r="EK20" i="2" s="1"/>
  <c r="EK132" i="2" s="1"/>
  <c r="CU58" i="2"/>
  <c r="DS18" i="2" s="1"/>
  <c r="EK163" i="2" s="1"/>
  <c r="EK267" i="2" s="1"/>
  <c r="CT58" i="2"/>
  <c r="DR18" i="2" s="1"/>
  <c r="EK19" i="2" s="1"/>
  <c r="EK123" i="2" s="1"/>
  <c r="CT18" i="2"/>
  <c r="DR55" i="2" s="1"/>
  <c r="EK61" i="2" s="1"/>
  <c r="EK101" i="2" s="1"/>
  <c r="CT15" i="2"/>
  <c r="DR58" i="2" s="1"/>
  <c r="EK64" i="2" s="1"/>
  <c r="EK128" i="2" s="1"/>
  <c r="CU57" i="2"/>
  <c r="DS17" i="2" s="1"/>
  <c r="EK162" i="2" s="1"/>
  <c r="EK258" i="2" s="1"/>
  <c r="CU27" i="2"/>
  <c r="DS51" i="2" s="1"/>
  <c r="CU23" i="2"/>
  <c r="DS47" i="2" s="1"/>
  <c r="EK196" i="2" s="1"/>
  <c r="EK244" i="2" s="1"/>
  <c r="CU63" i="2"/>
  <c r="DS10" i="2" s="1"/>
  <c r="EK154" i="2" s="1"/>
  <c r="EK266" i="2" s="1"/>
  <c r="CU29" i="2"/>
  <c r="DS44" i="2" s="1"/>
  <c r="CT27" i="2"/>
  <c r="DR51" i="2" s="1"/>
  <c r="CU41" i="2"/>
  <c r="DS33" i="2" s="1"/>
  <c r="EK180" i="2" s="1"/>
  <c r="EK260" i="2" s="1"/>
  <c r="CU15" i="2"/>
  <c r="DS58" i="2" s="1"/>
  <c r="CT64" i="2"/>
  <c r="DR9" i="2" s="1"/>
  <c r="EK9" i="2" s="1"/>
  <c r="EK113" i="2" s="1"/>
  <c r="CU42" i="2"/>
  <c r="DS34" i="2" s="1"/>
  <c r="EK181" i="2" s="1"/>
  <c r="EK269" i="2" s="1"/>
  <c r="CT43" i="2"/>
  <c r="DR35" i="2" s="1"/>
  <c r="CT20" i="2"/>
  <c r="DR53" i="2" s="1"/>
  <c r="EK59" i="2" s="1"/>
  <c r="EK83" i="2" s="1"/>
  <c r="CU20" i="2"/>
  <c r="DS53" i="2" s="1"/>
  <c r="EK203" i="2" s="1"/>
  <c r="EK227" i="2" s="1"/>
  <c r="CT57" i="2"/>
  <c r="DR17" i="2" s="1"/>
  <c r="EK18" i="2" s="1"/>
  <c r="EK114" i="2" s="1"/>
  <c r="CU64" i="2"/>
  <c r="DS9" i="2" s="1"/>
  <c r="EK153" i="2" s="1"/>
  <c r="EK257" i="2" s="1"/>
  <c r="CU40" i="2"/>
  <c r="DS32" i="2" s="1"/>
  <c r="EK179" i="2" s="1"/>
  <c r="EK251" i="2" s="1"/>
  <c r="CT11" i="2"/>
  <c r="DR67" i="2" s="1"/>
  <c r="CU35" i="2"/>
  <c r="DS38" i="2" s="1"/>
  <c r="EK186" i="2" s="1"/>
  <c r="EK234" i="2" s="1"/>
  <c r="CU31" i="2"/>
  <c r="DS42" i="2" s="1"/>
  <c r="CT52" i="2"/>
  <c r="DR21" i="2" s="1"/>
  <c r="EK23" i="2" s="1"/>
  <c r="EK79" i="2" s="1"/>
  <c r="CU21" i="2"/>
  <c r="DS45" i="2" s="1"/>
  <c r="EK194" i="2" s="1"/>
  <c r="EK226" i="2" s="1"/>
  <c r="CT30" i="2"/>
  <c r="DR43" i="2" s="1"/>
  <c r="CT24" i="2"/>
  <c r="DR48" i="2" s="1"/>
  <c r="EK53" i="2" s="1"/>
  <c r="EK109" i="2" s="1"/>
  <c r="CT34" i="2"/>
  <c r="DR39" i="2" s="1"/>
  <c r="EK43" i="2" s="1"/>
  <c r="EK99" i="2" s="1"/>
  <c r="CT54" i="2"/>
  <c r="DR14" i="2" s="1"/>
  <c r="EK15" i="2" s="1"/>
  <c r="EK87" i="2" s="1"/>
  <c r="CU45" i="2"/>
  <c r="DS28" i="2" s="1"/>
  <c r="CT47" i="2"/>
  <c r="DR26" i="2" s="1"/>
  <c r="EK28" i="2" s="1"/>
  <c r="EK124" i="2" s="1"/>
  <c r="CU56" i="2"/>
  <c r="DS16" i="2" s="1"/>
  <c r="EK161" i="2" s="1"/>
  <c r="EK249" i="2" s="1"/>
  <c r="CT45" i="2"/>
  <c r="DR28" i="2" s="1"/>
  <c r="CU54" i="2"/>
  <c r="DS14" i="2" s="1"/>
  <c r="EK159" i="2" s="1"/>
  <c r="EK231" i="2" s="1"/>
  <c r="CT37" i="2"/>
  <c r="DR29" i="2" s="1"/>
  <c r="EK32" i="2" s="1"/>
  <c r="EK80" i="2" s="1"/>
  <c r="CU46" i="2"/>
  <c r="DS27" i="2" s="1"/>
  <c r="CU65" i="2"/>
  <c r="DS8" i="2" s="1"/>
  <c r="EK152" i="2" s="1"/>
  <c r="EK248" i="2" s="1"/>
  <c r="CT29" i="2"/>
  <c r="DR44" i="2" s="1"/>
  <c r="CU66" i="2"/>
  <c r="DS7" i="2" s="1"/>
  <c r="EK151" i="2" s="1"/>
  <c r="EK239" i="2" s="1"/>
  <c r="CU53" i="2"/>
  <c r="DS13" i="2" s="1"/>
  <c r="EK158" i="2" s="1"/>
  <c r="EK222" i="2" s="1"/>
  <c r="CT46" i="2"/>
  <c r="DR27" i="2" s="1"/>
  <c r="CU5" i="2"/>
  <c r="DS61" i="2" s="1"/>
  <c r="EK212" i="2" s="1"/>
  <c r="EK228" i="2" s="1"/>
  <c r="CT7" i="2"/>
  <c r="DR63" i="2" s="1"/>
  <c r="EK70" i="2" s="1"/>
  <c r="EK102" i="2" s="1"/>
  <c r="CT17" i="2"/>
  <c r="DR56" i="2" s="1"/>
  <c r="EK62" i="2" s="1"/>
  <c r="EK110" i="2" s="1"/>
  <c r="CT62" i="2"/>
  <c r="DR11" i="2" s="1"/>
  <c r="EK11" i="2" s="1"/>
  <c r="EK131" i="2" s="1"/>
  <c r="CU48" i="2"/>
  <c r="DS25" i="2" s="1"/>
  <c r="EK171" i="2" s="1"/>
  <c r="EK259" i="2" s="1"/>
  <c r="CT21" i="2"/>
  <c r="DR45" i="2" s="1"/>
  <c r="EK50" i="2" s="1"/>
  <c r="EK82" i="2" s="1"/>
  <c r="CT23" i="2"/>
  <c r="DR47" i="2" s="1"/>
  <c r="EK52" i="2" s="1"/>
  <c r="EK100" i="2" s="1"/>
  <c r="CT13" i="2"/>
  <c r="DR60" i="2" s="1"/>
  <c r="CU33" i="2"/>
  <c r="DS40" i="2" s="1"/>
  <c r="EK188" i="2" s="1"/>
  <c r="EK252" i="2" s="1"/>
  <c r="CU50" i="2"/>
  <c r="DS23" i="2" s="1"/>
  <c r="EK169" i="2" s="1"/>
  <c r="EK241" i="2" s="1"/>
  <c r="CT12" i="2"/>
  <c r="DR68" i="2" s="1"/>
  <c r="CU68" i="2"/>
  <c r="DS5" i="2" s="1"/>
  <c r="EK149" i="2" s="1"/>
  <c r="EK221" i="2" s="1"/>
  <c r="CU49" i="2"/>
  <c r="DS24" i="2" s="1"/>
  <c r="EK170" i="2" s="1"/>
  <c r="EK250" i="2" s="1"/>
  <c r="CU43" i="2"/>
  <c r="DS35" i="2" s="1"/>
  <c r="CU32" i="2"/>
  <c r="DS41" i="2" s="1"/>
  <c r="CU52" i="2"/>
  <c r="DS21" i="2" s="1"/>
  <c r="EK167" i="2" s="1"/>
  <c r="EK223" i="2" s="1"/>
  <c r="CT9" i="2"/>
  <c r="DR65" i="2" s="1"/>
  <c r="EK72" i="2" s="1"/>
  <c r="EK120" i="2" s="1"/>
  <c r="CT44" i="2"/>
  <c r="DR36" i="2" s="1"/>
  <c r="CU10" i="2"/>
  <c r="DS66" i="2" s="1"/>
  <c r="CU9" i="2"/>
  <c r="DS65" i="2" s="1"/>
  <c r="CU8" i="2"/>
  <c r="DS64" i="2" s="1"/>
  <c r="CU17" i="2"/>
  <c r="DS56" i="2" s="1"/>
  <c r="CT41" i="2"/>
  <c r="DR33" i="2" s="1"/>
  <c r="EK36" i="2" s="1"/>
  <c r="EK116" i="2" s="1"/>
  <c r="CT10" i="2"/>
  <c r="DR66" i="2" s="1"/>
  <c r="EK73" i="2" s="1"/>
  <c r="EK129" i="2" s="1"/>
  <c r="CU44" i="2"/>
  <c r="DS36" i="2" s="1"/>
  <c r="CU47" i="2"/>
  <c r="DS26" i="2" s="1"/>
  <c r="EK172" i="2" s="1"/>
  <c r="EK268" i="2" s="1"/>
  <c r="CT51" i="2"/>
  <c r="DR22" i="2" s="1"/>
  <c r="EK24" i="2" s="1"/>
  <c r="EK88" i="2" s="1"/>
  <c r="CU13" i="2"/>
  <c r="DS60" i="2" s="1"/>
  <c r="CT61" i="2"/>
  <c r="DR12" i="2" s="1"/>
  <c r="EK12" i="2" s="1"/>
  <c r="EK140" i="2" s="1"/>
  <c r="CU62" i="2"/>
  <c r="DS11" i="2" s="1"/>
  <c r="EK155" i="2" s="1"/>
  <c r="EK275" i="2" s="1"/>
  <c r="CT40" i="2"/>
  <c r="DR32" i="2" s="1"/>
  <c r="EK35" i="2" s="1"/>
  <c r="EK107" i="2" s="1"/>
  <c r="CT26" i="2"/>
  <c r="DR50" i="2" s="1"/>
  <c r="EK55" i="2" s="1"/>
  <c r="EK127" i="2" s="1"/>
  <c r="CU61" i="2"/>
  <c r="DS12" i="2" s="1"/>
  <c r="EK156" i="2" s="1"/>
  <c r="EK284" i="2" s="1"/>
  <c r="CU6" i="2"/>
  <c r="DS62" i="2" s="1"/>
  <c r="EK213" i="2" s="1"/>
  <c r="EK237" i="2" s="1"/>
  <c r="CT67" i="2"/>
  <c r="DR6" i="2" s="1"/>
  <c r="EK6" i="2" s="1"/>
  <c r="EK86" i="2" s="1"/>
  <c r="CU28" i="2"/>
  <c r="DS52" i="2" s="1"/>
  <c r="CU19" i="2"/>
  <c r="DS54" i="2" s="1"/>
  <c r="EK204" i="2" s="1"/>
  <c r="EK236" i="2" s="1"/>
  <c r="CU37" i="2"/>
  <c r="DS29" i="2" s="1"/>
  <c r="EK176" i="2" s="1"/>
  <c r="EK224" i="2" s="1"/>
  <c r="CT14" i="2"/>
  <c r="DR59" i="2" s="1"/>
  <c r="CU24" i="2"/>
  <c r="DS48" i="2" s="1"/>
  <c r="EK197" i="2" s="1"/>
  <c r="EK253" i="2" s="1"/>
  <c r="CT50" i="2"/>
  <c r="DR23" i="2" s="1"/>
  <c r="EK25" i="2" s="1"/>
  <c r="EK97" i="2" s="1"/>
  <c r="CT8" i="2"/>
  <c r="DR64" i="2" s="1"/>
  <c r="EK71" i="2" s="1"/>
  <c r="EK111" i="2" s="1"/>
  <c r="CT60" i="2"/>
  <c r="DR20" i="2" s="1"/>
  <c r="CT66" i="2"/>
  <c r="DR7" i="2" s="1"/>
  <c r="EK7" i="2" s="1"/>
  <c r="EK95" i="2" s="1"/>
  <c r="CU67" i="2"/>
  <c r="DS6" i="2" s="1"/>
  <c r="EK150" i="2" s="1"/>
  <c r="EK230" i="2" s="1"/>
  <c r="CT32" i="2"/>
  <c r="DR41" i="2" s="1"/>
  <c r="EK45" i="2" s="1"/>
  <c r="EK117" i="2" s="1"/>
  <c r="CT53" i="2"/>
  <c r="DR13" i="2" s="1"/>
  <c r="EK14" i="2" s="1"/>
  <c r="EK78" i="2" s="1"/>
  <c r="CU16" i="2"/>
  <c r="DS57" i="2" s="1"/>
  <c r="CU7" i="2"/>
  <c r="DS63" i="2" s="1"/>
  <c r="CT25" i="2"/>
  <c r="DR49" i="2" s="1"/>
  <c r="EK54" i="2" s="1"/>
  <c r="EK118" i="2" s="1"/>
  <c r="CT28" i="2"/>
  <c r="DR52" i="2" s="1"/>
  <c r="CU14" i="2"/>
  <c r="DS59" i="2" s="1"/>
  <c r="CU30" i="2"/>
  <c r="DS43" i="2" s="1"/>
  <c r="CT48" i="2"/>
  <c r="DR25" i="2" s="1"/>
  <c r="EK27" i="2" s="1"/>
  <c r="EK115" i="2" s="1"/>
  <c r="CT63" i="2"/>
  <c r="DR10" i="2" s="1"/>
  <c r="EK10" i="2" s="1"/>
  <c r="EK122" i="2" s="1"/>
  <c r="CT36" i="2"/>
  <c r="DR37" i="2" s="1"/>
  <c r="EK41" i="2" s="1"/>
  <c r="EK81" i="2" s="1"/>
  <c r="CU38" i="2"/>
  <c r="DS30" i="2" s="1"/>
  <c r="EK177" i="2" s="1"/>
  <c r="EK233" i="2" s="1"/>
  <c r="CT33" i="2"/>
  <c r="DR40" i="2" s="1"/>
  <c r="EK44" i="2" s="1"/>
  <c r="EK108" i="2" s="1"/>
  <c r="CT5" i="2"/>
  <c r="DR61" i="2" s="1"/>
  <c r="EK68" i="2" s="1"/>
  <c r="EK84" i="2" s="1"/>
  <c r="CT22" i="2"/>
  <c r="DR46" i="2" s="1"/>
  <c r="EK51" i="2" s="1"/>
  <c r="EK91" i="2" s="1"/>
  <c r="CU12" i="2"/>
  <c r="DS68" i="2" s="1"/>
  <c r="CT68" i="2"/>
  <c r="DR5" i="2" s="1"/>
  <c r="EK5" i="2" s="1"/>
  <c r="EK77" i="2" s="1"/>
  <c r="CT16" i="2"/>
  <c r="DR57" i="2" s="1"/>
  <c r="EK63" i="2" s="1"/>
  <c r="EK119" i="2" s="1"/>
  <c r="CU26" i="2"/>
  <c r="DS50" i="2" s="1"/>
  <c r="CT38" i="2"/>
  <c r="DR30" i="2" s="1"/>
  <c r="EK33" i="2" s="1"/>
  <c r="EK89" i="2" s="1"/>
  <c r="CT65" i="2"/>
  <c r="DR8" i="2" s="1"/>
  <c r="EK8" i="2" s="1"/>
  <c r="EK104" i="2" s="1"/>
  <c r="CU18" i="2"/>
  <c r="DS55" i="2" s="1"/>
  <c r="EK205" i="2" s="1"/>
  <c r="EK245" i="2" s="1"/>
  <c r="CU59" i="2"/>
  <c r="DS19" i="2" s="1"/>
  <c r="EK164" i="2" s="1"/>
  <c r="EK276" i="2" s="1"/>
  <c r="CU25" i="2"/>
  <c r="DS49" i="2" s="1"/>
  <c r="CT6" i="2"/>
  <c r="DR62" i="2" s="1"/>
  <c r="EK69" i="2" s="1"/>
  <c r="EK93" i="2" s="1"/>
  <c r="CU11" i="2"/>
  <c r="DS67" i="2" s="1"/>
  <c r="CU34" i="2"/>
  <c r="DS39" i="2" s="1"/>
  <c r="EK187" i="2" s="1"/>
  <c r="EK243" i="2" s="1"/>
  <c r="CU39" i="2"/>
  <c r="DS31" i="2" s="1"/>
  <c r="EK178" i="2" s="1"/>
  <c r="EK242" i="2" s="1"/>
  <c r="CT35" i="2"/>
  <c r="DR38" i="2" s="1"/>
  <c r="EK42" i="2" s="1"/>
  <c r="EK90" i="2" s="1"/>
  <c r="CU22" i="2"/>
  <c r="DS46" i="2" s="1"/>
  <c r="EK195" i="2" s="1"/>
  <c r="EK235" i="2" s="1"/>
  <c r="CU51" i="2"/>
  <c r="DS22" i="2" s="1"/>
  <c r="EK168" i="2" s="1"/>
  <c r="EK232" i="2" s="1"/>
  <c r="CT55" i="2"/>
  <c r="DR15" i="2" s="1"/>
  <c r="EK16" i="2" s="1"/>
  <c r="EK96" i="2" s="1"/>
  <c r="CT19" i="2"/>
  <c r="DR54" i="2" s="1"/>
  <c r="EK60" i="2" s="1"/>
  <c r="EK92" i="2" s="1"/>
  <c r="CU36" i="2"/>
  <c r="DS37" i="2" s="1"/>
  <c r="EK185" i="2" s="1"/>
  <c r="EK225" i="2" s="1"/>
  <c r="CU55" i="2"/>
  <c r="DS15" i="2" s="1"/>
  <c r="EK160" i="2" s="1"/>
  <c r="EK240" i="2" s="1"/>
  <c r="CU60" i="2"/>
  <c r="DS20" i="2" s="1"/>
  <c r="CT56" i="2"/>
  <c r="DR16" i="2" s="1"/>
  <c r="EK17" i="2" s="1"/>
  <c r="EK105" i="2" s="1"/>
  <c r="CT39" i="2"/>
  <c r="DR31" i="2" s="1"/>
  <c r="EK34" i="2" s="1"/>
  <c r="EK98" i="2" s="1"/>
  <c r="CT31" i="2"/>
  <c r="DR42" i="2" s="1"/>
  <c r="EK46" i="2" s="1"/>
  <c r="EK126" i="2" s="1"/>
  <c r="CT49" i="2"/>
  <c r="DR24" i="2" s="1"/>
  <c r="EK26" i="2" s="1"/>
  <c r="EK106" i="2" s="1"/>
  <c r="C6" i="3" l="1"/>
  <c r="FB7" i="2"/>
  <c r="J6" i="3" s="1"/>
  <c r="FC7" i="2"/>
  <c r="K6" i="3" s="1"/>
  <c r="D6" i="3"/>
  <c r="EL173" i="2"/>
  <c r="EL277" i="2" s="1"/>
  <c r="EL197" i="2"/>
  <c r="EL253" i="2" s="1"/>
  <c r="EK165" i="2"/>
  <c r="EK285" i="2" s="1"/>
  <c r="EM205" i="2"/>
  <c r="EM245" i="2" s="1"/>
  <c r="EL189" i="2"/>
  <c r="EL261" i="2" s="1"/>
  <c r="EL181" i="2"/>
  <c r="EL269" i="2" s="1"/>
  <c r="EL165" i="2"/>
  <c r="EL285" i="2" s="1"/>
  <c r="EP21" i="2"/>
  <c r="EP141" i="2" s="1"/>
  <c r="EN21" i="2"/>
  <c r="EN141" i="2" s="1"/>
  <c r="EJ21" i="2"/>
  <c r="EJ141" i="2" s="1"/>
  <c r="EO21" i="2"/>
  <c r="EO141" i="2" s="1"/>
  <c r="EO29" i="2"/>
  <c r="EO133" i="2" s="1"/>
  <c r="EJ29" i="2"/>
  <c r="EJ133" i="2" s="1"/>
  <c r="EP29" i="2"/>
  <c r="EP133" i="2" s="1"/>
  <c r="EN29" i="2"/>
  <c r="EN133" i="2" s="1"/>
  <c r="EP173" i="2"/>
  <c r="EP277" i="2" s="1"/>
  <c r="EN173" i="2"/>
  <c r="EN277" i="2" s="1"/>
  <c r="EO173" i="2"/>
  <c r="EO277" i="2" s="1"/>
  <c r="EJ173" i="2"/>
  <c r="EJ277" i="2" s="1"/>
  <c r="EK189" i="2"/>
  <c r="EK261" i="2" s="1"/>
  <c r="EJ197" i="2"/>
  <c r="EJ253" i="2" s="1"/>
  <c r="EN197" i="2"/>
  <c r="EN253" i="2" s="1"/>
  <c r="EO197" i="2"/>
  <c r="EO253" i="2" s="1"/>
  <c r="EP197" i="2"/>
  <c r="EP253" i="2" s="1"/>
  <c r="EP181" i="2"/>
  <c r="EP269" i="2" s="1"/>
  <c r="EN181" i="2"/>
  <c r="EN269" i="2" s="1"/>
  <c r="EO181" i="2"/>
  <c r="EO269" i="2" s="1"/>
  <c r="EJ181" i="2"/>
  <c r="EJ269" i="2" s="1"/>
  <c r="EK174" i="2"/>
  <c r="EK286" i="2" s="1"/>
  <c r="EK29" i="2"/>
  <c r="EK133" i="2" s="1"/>
  <c r="EO165" i="2"/>
  <c r="EO285" i="2" s="1"/>
  <c r="EP165" i="2"/>
  <c r="EP285" i="2" s="1"/>
  <c r="EJ165" i="2"/>
  <c r="EJ285" i="2" s="1"/>
  <c r="EN165" i="2"/>
  <c r="EN285" i="2" s="1"/>
  <c r="EL29" i="2"/>
  <c r="EL133" i="2" s="1"/>
  <c r="EL21" i="2"/>
  <c r="EL141" i="2" s="1"/>
  <c r="EM173" i="2"/>
  <c r="EM277" i="2" s="1"/>
  <c r="EN189" i="2"/>
  <c r="EN261" i="2" s="1"/>
  <c r="EO189" i="2"/>
  <c r="EO261" i="2" s="1"/>
  <c r="EP189" i="2"/>
  <c r="EP261" i="2" s="1"/>
  <c r="EJ189" i="2"/>
  <c r="EJ261" i="2" s="1"/>
  <c r="EM21" i="2"/>
  <c r="EM141" i="2" s="1"/>
  <c r="EK21" i="2"/>
  <c r="EK141" i="2" s="1"/>
  <c r="EK173" i="2"/>
  <c r="EK277" i="2" s="1"/>
  <c r="EM197" i="2"/>
  <c r="EM253" i="2" s="1"/>
  <c r="EP205" i="2"/>
  <c r="EP245" i="2" s="1"/>
  <c r="EJ205" i="2"/>
  <c r="EJ245" i="2" s="1"/>
  <c r="EO205" i="2"/>
  <c r="EO245" i="2" s="1"/>
  <c r="EN205" i="2"/>
  <c r="EN245" i="2" s="1"/>
  <c r="EI173" i="2"/>
  <c r="EI277" i="2" s="1"/>
  <c r="EH173" i="2"/>
  <c r="EH277" i="2" s="1"/>
  <c r="EI189" i="2"/>
  <c r="EI261" i="2" s="1"/>
  <c r="EH189" i="2"/>
  <c r="EH261" i="2" s="1"/>
  <c r="EH197" i="2"/>
  <c r="EH253" i="2" s="1"/>
  <c r="EI197" i="2"/>
  <c r="EI253" i="2" s="1"/>
  <c r="EH165" i="2"/>
  <c r="EH285" i="2" s="1"/>
  <c r="EI165" i="2"/>
  <c r="EI285" i="2" s="1"/>
  <c r="EI205" i="2"/>
  <c r="EI245" i="2" s="1"/>
  <c r="EH205" i="2"/>
  <c r="EH245" i="2" s="1"/>
  <c r="EI21" i="2"/>
  <c r="EI141" i="2" s="1"/>
  <c r="EH21" i="2"/>
  <c r="EH141" i="2" s="1"/>
  <c r="EI29" i="2"/>
  <c r="EI133" i="2" s="1"/>
  <c r="EH29" i="2"/>
  <c r="EH133" i="2" s="1"/>
  <c r="EI181" i="2"/>
  <c r="EI269" i="2" s="1"/>
  <c r="EH181" i="2"/>
  <c r="EH269" i="2" s="1"/>
  <c r="EG110" i="2"/>
  <c r="EG126" i="2"/>
  <c r="EM198" i="2" s="1"/>
  <c r="EM262" i="2" s="1"/>
  <c r="EG134" i="2"/>
  <c r="EM206" i="2" s="1"/>
  <c r="EM254" i="2" s="1"/>
  <c r="EG118" i="2"/>
  <c r="EL190" i="2" s="1"/>
  <c r="EL270" i="2" s="1"/>
  <c r="EG102" i="2"/>
  <c r="EM174" i="2" s="1"/>
  <c r="EM286" i="2" s="1"/>
  <c r="EG142" i="2"/>
  <c r="EM214" i="2" s="1"/>
  <c r="EM246" i="2" s="1"/>
  <c r="CY71" i="2"/>
  <c r="EZ6" i="2" s="1"/>
  <c r="H5" i="3" s="1"/>
  <c r="CX73" i="2"/>
  <c r="CY72" i="2"/>
  <c r="CY70" i="2"/>
  <c r="CX71" i="2"/>
  <c r="EY6" i="2" s="1"/>
  <c r="G5" i="3" s="1"/>
  <c r="CX72" i="2"/>
  <c r="CX70" i="2"/>
  <c r="EG30" i="2"/>
  <c r="EL30" i="2" s="1"/>
  <c r="EL142" i="2" s="1"/>
  <c r="EG38" i="2"/>
  <c r="EM38" i="2" s="1"/>
  <c r="EM134" i="2" s="1"/>
  <c r="CY73" i="2"/>
  <c r="CV73" i="2"/>
  <c r="CW71" i="2"/>
  <c r="EX6" i="2" s="1"/>
  <c r="F5" i="3" s="1"/>
  <c r="CW72" i="2"/>
  <c r="CW70" i="2"/>
  <c r="CV71" i="2"/>
  <c r="EW6" i="2" s="1"/>
  <c r="E5" i="3" s="1"/>
  <c r="CW73" i="2"/>
  <c r="CV70" i="2"/>
  <c r="CV72" i="2"/>
  <c r="CU72" i="2"/>
  <c r="CU70" i="2"/>
  <c r="CU73" i="2"/>
  <c r="CU71" i="2"/>
  <c r="EV6" i="2" s="1"/>
  <c r="CT72" i="2"/>
  <c r="CT70" i="2"/>
  <c r="CT73" i="2"/>
  <c r="CT71" i="2"/>
  <c r="EU6" i="2" s="1"/>
  <c r="EK214" i="2" l="1"/>
  <c r="EK246" i="2" s="1"/>
  <c r="EL198" i="2"/>
  <c r="EL262" i="2" s="1"/>
  <c r="EL214" i="2"/>
  <c r="EL246" i="2" s="1"/>
  <c r="EL174" i="2"/>
  <c r="EL286" i="2" s="1"/>
  <c r="EP38" i="2"/>
  <c r="EP134" i="2" s="1"/>
  <c r="EN38" i="2"/>
  <c r="EN134" i="2" s="1"/>
  <c r="EO38" i="2"/>
  <c r="EO134" i="2" s="1"/>
  <c r="EJ38" i="2"/>
  <c r="EJ134" i="2" s="1"/>
  <c r="EO30" i="2"/>
  <c r="EO142" i="2" s="1"/>
  <c r="EP30" i="2"/>
  <c r="EP142" i="2" s="1"/>
  <c r="EN30" i="2"/>
  <c r="EN142" i="2" s="1"/>
  <c r="EJ30" i="2"/>
  <c r="EJ142" i="2" s="1"/>
  <c r="EJ198" i="2"/>
  <c r="EJ262" i="2" s="1"/>
  <c r="EP198" i="2"/>
  <c r="EP262" i="2" s="1"/>
  <c r="EN198" i="2"/>
  <c r="EN262" i="2" s="1"/>
  <c r="EO198" i="2"/>
  <c r="EO262" i="2" s="1"/>
  <c r="EK198" i="2"/>
  <c r="EK262" i="2" s="1"/>
  <c r="EJ190" i="2"/>
  <c r="EJ270" i="2" s="1"/>
  <c r="EP190" i="2"/>
  <c r="EP270" i="2" s="1"/>
  <c r="EO190" i="2"/>
  <c r="EO270" i="2" s="1"/>
  <c r="EN190" i="2"/>
  <c r="EN270" i="2" s="1"/>
  <c r="EO206" i="2"/>
  <c r="EO254" i="2" s="1"/>
  <c r="EJ206" i="2"/>
  <c r="EJ254" i="2" s="1"/>
  <c r="EN206" i="2"/>
  <c r="EN254" i="2" s="1"/>
  <c r="EP206" i="2"/>
  <c r="EP254" i="2" s="1"/>
  <c r="EN182" i="2"/>
  <c r="EN278" i="2" s="1"/>
  <c r="EJ182" i="2"/>
  <c r="EJ278" i="2" s="1"/>
  <c r="EP182" i="2"/>
  <c r="EP278" i="2" s="1"/>
  <c r="EO182" i="2"/>
  <c r="EO278" i="2" s="1"/>
  <c r="EL206" i="2"/>
  <c r="EL254" i="2" s="1"/>
  <c r="EM182" i="2"/>
  <c r="EM278" i="2" s="1"/>
  <c r="EK190" i="2"/>
  <c r="EK270" i="2" s="1"/>
  <c r="EK182" i="2"/>
  <c r="EK278" i="2" s="1"/>
  <c r="EJ214" i="2"/>
  <c r="EJ246" i="2" s="1"/>
  <c r="EP214" i="2"/>
  <c r="EP246" i="2" s="1"/>
  <c r="EN214" i="2"/>
  <c r="EN246" i="2" s="1"/>
  <c r="EO214" i="2"/>
  <c r="EO246" i="2" s="1"/>
  <c r="EM190" i="2"/>
  <c r="EM270" i="2" s="1"/>
  <c r="EK206" i="2"/>
  <c r="EK254" i="2" s="1"/>
  <c r="EK30" i="2"/>
  <c r="EK142" i="2" s="1"/>
  <c r="EK38" i="2"/>
  <c r="EK134" i="2" s="1"/>
  <c r="EM30" i="2"/>
  <c r="EM142" i="2" s="1"/>
  <c r="EL182" i="2"/>
  <c r="EL278" i="2" s="1"/>
  <c r="EN174" i="2"/>
  <c r="EN286" i="2" s="1"/>
  <c r="EP174" i="2"/>
  <c r="EP286" i="2" s="1"/>
  <c r="EJ174" i="2"/>
  <c r="EJ286" i="2" s="1"/>
  <c r="EO174" i="2"/>
  <c r="EO286" i="2" s="1"/>
  <c r="EL38" i="2"/>
  <c r="EL134" i="2" s="1"/>
  <c r="EI214" i="2"/>
  <c r="EI246" i="2" s="1"/>
  <c r="EH214" i="2"/>
  <c r="EH246" i="2" s="1"/>
  <c r="EI190" i="2"/>
  <c r="EI270" i="2" s="1"/>
  <c r="EH190" i="2"/>
  <c r="EH270" i="2" s="1"/>
  <c r="EI38" i="2"/>
  <c r="EI134" i="2" s="1"/>
  <c r="EH38" i="2"/>
  <c r="EI198" i="2"/>
  <c r="EI262" i="2" s="1"/>
  <c r="EH198" i="2"/>
  <c r="EH262" i="2" s="1"/>
  <c r="EI174" i="2"/>
  <c r="EI286" i="2" s="1"/>
  <c r="EH174" i="2"/>
  <c r="EH286" i="2" s="1"/>
  <c r="EH206" i="2"/>
  <c r="EH254" i="2" s="1"/>
  <c r="EI206" i="2"/>
  <c r="EI254" i="2" s="1"/>
  <c r="EI30" i="2"/>
  <c r="EI142" i="2" s="1"/>
  <c r="EH30" i="2"/>
  <c r="EH142" i="2" s="1"/>
  <c r="EI182" i="2"/>
  <c r="EI278" i="2" s="1"/>
  <c r="EH182" i="2"/>
  <c r="EH278" i="2" s="1"/>
  <c r="EG135" i="2"/>
  <c r="EG119" i="2"/>
  <c r="EG111" i="2"/>
  <c r="EG127" i="2"/>
  <c r="EG143" i="2"/>
  <c r="EG47" i="2"/>
  <c r="EH134" i="2"/>
  <c r="EG39" i="2"/>
  <c r="D5" i="3"/>
  <c r="FC6" i="2"/>
  <c r="K5" i="3" s="1"/>
  <c r="C5" i="3"/>
  <c r="FB6" i="2"/>
  <c r="J5" i="3" s="1"/>
  <c r="EN199" i="2" l="1"/>
  <c r="EN271" i="2" s="1"/>
  <c r="EJ199" i="2"/>
  <c r="EJ271" i="2" s="1"/>
  <c r="EP199" i="2"/>
  <c r="EP271" i="2" s="1"/>
  <c r="EO199" i="2"/>
  <c r="EO271" i="2" s="1"/>
  <c r="EM199" i="2"/>
  <c r="EM271" i="2" s="1"/>
  <c r="EL199" i="2"/>
  <c r="EL271" i="2" s="1"/>
  <c r="EK199" i="2"/>
  <c r="EK271" i="2" s="1"/>
  <c r="EN183" i="2"/>
  <c r="EN287" i="2" s="1"/>
  <c r="EJ183" i="2"/>
  <c r="EJ287" i="2" s="1"/>
  <c r="EP183" i="2"/>
  <c r="EP287" i="2" s="1"/>
  <c r="EO183" i="2"/>
  <c r="EO287" i="2" s="1"/>
  <c r="EL183" i="2"/>
  <c r="EL287" i="2" s="1"/>
  <c r="EK183" i="2"/>
  <c r="EK287" i="2" s="1"/>
  <c r="EM183" i="2"/>
  <c r="EM287" i="2" s="1"/>
  <c r="EO191" i="2"/>
  <c r="EO279" i="2" s="1"/>
  <c r="EP191" i="2"/>
  <c r="EP279" i="2" s="1"/>
  <c r="EN191" i="2"/>
  <c r="EN279" i="2" s="1"/>
  <c r="EJ191" i="2"/>
  <c r="EJ279" i="2" s="1"/>
  <c r="EK191" i="2"/>
  <c r="EK279" i="2" s="1"/>
  <c r="EM191" i="2"/>
  <c r="EM279" i="2" s="1"/>
  <c r="EL191" i="2"/>
  <c r="EL279" i="2" s="1"/>
  <c r="EN207" i="2"/>
  <c r="EN263" i="2" s="1"/>
  <c r="EP207" i="2"/>
  <c r="EP263" i="2" s="1"/>
  <c r="EJ207" i="2"/>
  <c r="EJ263" i="2" s="1"/>
  <c r="EO207" i="2"/>
  <c r="EO263" i="2" s="1"/>
  <c r="EL207" i="2"/>
  <c r="EL263" i="2" s="1"/>
  <c r="EK207" i="2"/>
  <c r="EK263" i="2" s="1"/>
  <c r="EM207" i="2"/>
  <c r="EM263" i="2" s="1"/>
  <c r="EP39" i="2"/>
  <c r="EP143" i="2" s="1"/>
  <c r="EN39" i="2"/>
  <c r="EN143" i="2" s="1"/>
  <c r="EO39" i="2"/>
  <c r="EO143" i="2" s="1"/>
  <c r="EJ39" i="2"/>
  <c r="EJ143" i="2" s="1"/>
  <c r="EL39" i="2"/>
  <c r="EL143" i="2" s="1"/>
  <c r="EK39" i="2"/>
  <c r="EK143" i="2" s="1"/>
  <c r="EM39" i="2"/>
  <c r="EM143" i="2" s="1"/>
  <c r="EN47" i="2"/>
  <c r="EN135" i="2" s="1"/>
  <c r="EO47" i="2"/>
  <c r="EO135" i="2" s="1"/>
  <c r="EP47" i="2"/>
  <c r="EP135" i="2" s="1"/>
  <c r="EJ47" i="2"/>
  <c r="EJ135" i="2" s="1"/>
  <c r="EL47" i="2"/>
  <c r="EL135" i="2" s="1"/>
  <c r="EK47" i="2"/>
  <c r="EK135" i="2" s="1"/>
  <c r="EM47" i="2"/>
  <c r="EM135" i="2" s="1"/>
  <c r="EO215" i="2"/>
  <c r="EO255" i="2" s="1"/>
  <c r="EN215" i="2"/>
  <c r="EN255" i="2" s="1"/>
  <c r="EJ215" i="2"/>
  <c r="EJ255" i="2" s="1"/>
  <c r="EP215" i="2"/>
  <c r="EP255" i="2" s="1"/>
  <c r="EL215" i="2"/>
  <c r="EL255" i="2" s="1"/>
  <c r="EM215" i="2"/>
  <c r="EM255" i="2" s="1"/>
  <c r="EK215" i="2"/>
  <c r="EK255" i="2" s="1"/>
  <c r="EI39" i="2"/>
  <c r="EI143" i="2" s="1"/>
  <c r="EH39" i="2"/>
  <c r="EH143" i="2" s="1"/>
  <c r="EI47" i="2"/>
  <c r="EI135" i="2" s="1"/>
  <c r="EH47" i="2"/>
  <c r="EI215" i="2"/>
  <c r="EI255" i="2" s="1"/>
  <c r="EH215" i="2"/>
  <c r="EH255" i="2" s="1"/>
  <c r="EI191" i="2"/>
  <c r="EI279" i="2" s="1"/>
  <c r="EH191" i="2"/>
  <c r="EH279" i="2" s="1"/>
  <c r="EI199" i="2"/>
  <c r="EI271" i="2" s="1"/>
  <c r="EH199" i="2"/>
  <c r="EH271" i="2" s="1"/>
  <c r="EI183" i="2"/>
  <c r="EI287" i="2" s="1"/>
  <c r="EH183" i="2"/>
  <c r="EH287" i="2" s="1"/>
  <c r="EI207" i="2"/>
  <c r="EI263" i="2" s="1"/>
  <c r="EH207" i="2"/>
  <c r="EH263" i="2" s="1"/>
  <c r="EG128" i="2"/>
  <c r="EG144" i="2"/>
  <c r="EG136" i="2"/>
  <c r="EG120" i="2"/>
  <c r="EG56" i="2"/>
  <c r="EH135" i="2"/>
  <c r="EG48" i="2"/>
  <c r="EJ56" i="2" l="1"/>
  <c r="EJ136" i="2" s="1"/>
  <c r="EO56" i="2"/>
  <c r="EO136" i="2" s="1"/>
  <c r="EP56" i="2"/>
  <c r="EP136" i="2" s="1"/>
  <c r="EN56" i="2"/>
  <c r="EN136" i="2" s="1"/>
  <c r="EM56" i="2"/>
  <c r="EM136" i="2" s="1"/>
  <c r="EK56" i="2"/>
  <c r="EK136" i="2" s="1"/>
  <c r="EL56" i="2"/>
  <c r="EL136" i="2" s="1"/>
  <c r="EN192" i="2"/>
  <c r="EN288" i="2" s="1"/>
  <c r="EP192" i="2"/>
  <c r="EP288" i="2" s="1"/>
  <c r="EJ192" i="2"/>
  <c r="EJ288" i="2" s="1"/>
  <c r="EO192" i="2"/>
  <c r="EO288" i="2" s="1"/>
  <c r="EL192" i="2"/>
  <c r="EL288" i="2" s="1"/>
  <c r="EM192" i="2"/>
  <c r="EM288" i="2" s="1"/>
  <c r="EK192" i="2"/>
  <c r="EK288" i="2" s="1"/>
  <c r="EO200" i="2"/>
  <c r="EO280" i="2" s="1"/>
  <c r="EP200" i="2"/>
  <c r="EP280" i="2" s="1"/>
  <c r="EJ200" i="2"/>
  <c r="EJ280" i="2" s="1"/>
  <c r="EN200" i="2"/>
  <c r="EN280" i="2" s="1"/>
  <c r="EM200" i="2"/>
  <c r="EM280" i="2" s="1"/>
  <c r="EL200" i="2"/>
  <c r="EL280" i="2" s="1"/>
  <c r="EK200" i="2"/>
  <c r="EK280" i="2" s="1"/>
  <c r="EO48" i="2"/>
  <c r="EO144" i="2" s="1"/>
  <c r="EP48" i="2"/>
  <c r="EP144" i="2" s="1"/>
  <c r="EJ48" i="2"/>
  <c r="EJ144" i="2" s="1"/>
  <c r="EN48" i="2"/>
  <c r="EN144" i="2" s="1"/>
  <c r="EL48" i="2"/>
  <c r="EL144" i="2" s="1"/>
  <c r="EK48" i="2"/>
  <c r="EK144" i="2" s="1"/>
  <c r="EM48" i="2"/>
  <c r="EM144" i="2" s="1"/>
  <c r="EJ208" i="2"/>
  <c r="EJ272" i="2" s="1"/>
  <c r="EO208" i="2"/>
  <c r="EO272" i="2" s="1"/>
  <c r="EP208" i="2"/>
  <c r="EP272" i="2" s="1"/>
  <c r="EN208" i="2"/>
  <c r="EN272" i="2" s="1"/>
  <c r="EM208" i="2"/>
  <c r="EM272" i="2" s="1"/>
  <c r="EL208" i="2"/>
  <c r="EL272" i="2" s="1"/>
  <c r="EK208" i="2"/>
  <c r="EK272" i="2" s="1"/>
  <c r="EJ216" i="2"/>
  <c r="EJ264" i="2" s="1"/>
  <c r="EP216" i="2"/>
  <c r="EP264" i="2" s="1"/>
  <c r="EO216" i="2"/>
  <c r="EO264" i="2" s="1"/>
  <c r="EN216" i="2"/>
  <c r="EN264" i="2" s="1"/>
  <c r="EM216" i="2"/>
  <c r="EM264" i="2" s="1"/>
  <c r="EL216" i="2"/>
  <c r="EL264" i="2" s="1"/>
  <c r="EK216" i="2"/>
  <c r="EK264" i="2" s="1"/>
  <c r="EH56" i="2"/>
  <c r="EH136" i="2" s="1"/>
  <c r="EI56" i="2"/>
  <c r="EI136" i="2" s="1"/>
  <c r="EI200" i="2"/>
  <c r="EI280" i="2" s="1"/>
  <c r="EH200" i="2"/>
  <c r="EH280" i="2" s="1"/>
  <c r="EI48" i="2"/>
  <c r="EI144" i="2" s="1"/>
  <c r="EH48" i="2"/>
  <c r="EH144" i="2" s="1"/>
  <c r="EI192" i="2"/>
  <c r="EI288" i="2" s="1"/>
  <c r="EH192" i="2"/>
  <c r="EH288" i="2" s="1"/>
  <c r="EI208" i="2"/>
  <c r="EI272" i="2" s="1"/>
  <c r="EH208" i="2"/>
  <c r="EH272" i="2" s="1"/>
  <c r="EI216" i="2"/>
  <c r="EI264" i="2" s="1"/>
  <c r="EH216" i="2"/>
  <c r="EH264" i="2" s="1"/>
  <c r="EG129" i="2"/>
  <c r="EG145" i="2"/>
  <c r="EG137" i="2"/>
  <c r="EG65" i="2"/>
  <c r="EG57" i="2"/>
  <c r="EJ65" i="2" l="1"/>
  <c r="EJ137" i="2" s="1"/>
  <c r="EN65" i="2"/>
  <c r="EN137" i="2" s="1"/>
  <c r="EP65" i="2"/>
  <c r="EP137" i="2" s="1"/>
  <c r="EO65" i="2"/>
  <c r="EO137" i="2" s="1"/>
  <c r="EK65" i="2"/>
  <c r="EK137" i="2" s="1"/>
  <c r="EL65" i="2"/>
  <c r="EL137" i="2" s="1"/>
  <c r="EM65" i="2"/>
  <c r="EM137" i="2" s="1"/>
  <c r="EP209" i="2"/>
  <c r="EP281" i="2" s="1"/>
  <c r="EN209" i="2"/>
  <c r="EN281" i="2" s="1"/>
  <c r="EJ209" i="2"/>
  <c r="EJ281" i="2" s="1"/>
  <c r="EO209" i="2"/>
  <c r="EO281" i="2" s="1"/>
  <c r="EK209" i="2"/>
  <c r="EK281" i="2" s="1"/>
  <c r="EM209" i="2"/>
  <c r="EM281" i="2" s="1"/>
  <c r="EL209" i="2"/>
  <c r="EL281" i="2" s="1"/>
  <c r="EP57" i="2"/>
  <c r="EP145" i="2" s="1"/>
  <c r="EJ57" i="2"/>
  <c r="EJ145" i="2" s="1"/>
  <c r="EN57" i="2"/>
  <c r="EN145" i="2" s="1"/>
  <c r="EO57" i="2"/>
  <c r="EO145" i="2" s="1"/>
  <c r="EK57" i="2"/>
  <c r="EK145" i="2" s="1"/>
  <c r="EL57" i="2"/>
  <c r="EL145" i="2" s="1"/>
  <c r="EM57" i="2"/>
  <c r="EM145" i="2" s="1"/>
  <c r="EO217" i="2"/>
  <c r="EO273" i="2" s="1"/>
  <c r="EP217" i="2"/>
  <c r="EP273" i="2" s="1"/>
  <c r="EJ217" i="2"/>
  <c r="EJ273" i="2" s="1"/>
  <c r="EN217" i="2"/>
  <c r="EN273" i="2" s="1"/>
  <c r="EK217" i="2"/>
  <c r="EK273" i="2" s="1"/>
  <c r="EM217" i="2"/>
  <c r="EM273" i="2" s="1"/>
  <c r="EL217" i="2"/>
  <c r="EL273" i="2" s="1"/>
  <c r="EP201" i="2"/>
  <c r="EP289" i="2" s="1"/>
  <c r="EJ201" i="2"/>
  <c r="EJ289" i="2" s="1"/>
  <c r="EN201" i="2"/>
  <c r="EN289" i="2" s="1"/>
  <c r="EO201" i="2"/>
  <c r="EO289" i="2" s="1"/>
  <c r="EL201" i="2"/>
  <c r="EL289" i="2" s="1"/>
  <c r="EM201" i="2"/>
  <c r="EM289" i="2" s="1"/>
  <c r="EK201" i="2"/>
  <c r="EK289" i="2" s="1"/>
  <c r="EI217" i="2"/>
  <c r="EI273" i="2" s="1"/>
  <c r="EH217" i="2"/>
  <c r="EH273" i="2" s="1"/>
  <c r="EH201" i="2"/>
  <c r="EH289" i="2" s="1"/>
  <c r="EI201" i="2"/>
  <c r="EI289" i="2" s="1"/>
  <c r="EI57" i="2"/>
  <c r="EI145" i="2" s="1"/>
  <c r="EH57" i="2"/>
  <c r="EH145" i="2" s="1"/>
  <c r="EI65" i="2"/>
  <c r="EI137" i="2" s="1"/>
  <c r="EH65" i="2"/>
  <c r="EH137" i="2" s="1"/>
  <c r="EI209" i="2"/>
  <c r="EI281" i="2" s="1"/>
  <c r="EH209" i="2"/>
  <c r="EG138" i="2"/>
  <c r="EG146" i="2"/>
  <c r="EH281" i="2"/>
  <c r="EG74" i="2"/>
  <c r="EG66" i="2"/>
  <c r="EN218" i="2" l="1"/>
  <c r="EN282" i="2" s="1"/>
  <c r="EP218" i="2"/>
  <c r="EP282" i="2" s="1"/>
  <c r="EJ218" i="2"/>
  <c r="EJ282" i="2" s="1"/>
  <c r="EO218" i="2"/>
  <c r="EO282" i="2" s="1"/>
  <c r="EK218" i="2"/>
  <c r="EK282" i="2" s="1"/>
  <c r="EL218" i="2"/>
  <c r="EL282" i="2" s="1"/>
  <c r="EM218" i="2"/>
  <c r="EM282" i="2" s="1"/>
  <c r="EN210" i="2"/>
  <c r="EN290" i="2" s="1"/>
  <c r="EO210" i="2"/>
  <c r="EO290" i="2" s="1"/>
  <c r="EP210" i="2"/>
  <c r="EP290" i="2" s="1"/>
  <c r="EJ210" i="2"/>
  <c r="EJ290" i="2" s="1"/>
  <c r="EK210" i="2"/>
  <c r="EK290" i="2" s="1"/>
  <c r="EL210" i="2"/>
  <c r="EL290" i="2" s="1"/>
  <c r="EM210" i="2"/>
  <c r="EM290" i="2" s="1"/>
  <c r="EJ66" i="2"/>
  <c r="EJ146" i="2" s="1"/>
  <c r="EO66" i="2"/>
  <c r="EO146" i="2" s="1"/>
  <c r="EP66" i="2"/>
  <c r="EP146" i="2" s="1"/>
  <c r="EN66" i="2"/>
  <c r="EN146" i="2" s="1"/>
  <c r="EL66" i="2"/>
  <c r="EL146" i="2" s="1"/>
  <c r="EK66" i="2"/>
  <c r="EK146" i="2" s="1"/>
  <c r="EM66" i="2"/>
  <c r="EM146" i="2" s="1"/>
  <c r="EP74" i="2"/>
  <c r="EP138" i="2" s="1"/>
  <c r="EN74" i="2"/>
  <c r="EN138" i="2" s="1"/>
  <c r="EJ74" i="2"/>
  <c r="EJ138" i="2" s="1"/>
  <c r="EO74" i="2"/>
  <c r="EO138" i="2" s="1"/>
  <c r="EK74" i="2"/>
  <c r="EK138" i="2" s="1"/>
  <c r="EL74" i="2"/>
  <c r="EL138" i="2" s="1"/>
  <c r="EM74" i="2"/>
  <c r="EM138" i="2" s="1"/>
  <c r="EI74" i="2"/>
  <c r="EI138" i="2" s="1"/>
  <c r="EH74" i="2"/>
  <c r="EH138" i="2" s="1"/>
  <c r="EI218" i="2"/>
  <c r="EI282" i="2" s="1"/>
  <c r="EH218" i="2"/>
  <c r="EH282" i="2" s="1"/>
  <c r="EI210" i="2"/>
  <c r="EI290" i="2" s="1"/>
  <c r="EH210" i="2"/>
  <c r="EI66" i="2"/>
  <c r="EI146" i="2" s="1"/>
  <c r="EH66" i="2"/>
  <c r="EG147" i="2"/>
  <c r="EH290" i="2"/>
  <c r="EG75" i="2"/>
  <c r="EH146" i="2"/>
  <c r="EN75" i="2" l="1"/>
  <c r="EN147" i="2" s="1"/>
  <c r="EJ75" i="2"/>
  <c r="EJ147" i="2" s="1"/>
  <c r="EO75" i="2"/>
  <c r="EO147" i="2" s="1"/>
  <c r="EP75" i="2"/>
  <c r="EP147" i="2" s="1"/>
  <c r="EL75" i="2"/>
  <c r="EL147" i="2" s="1"/>
  <c r="EK75" i="2"/>
  <c r="EK147" i="2" s="1"/>
  <c r="EM75" i="2"/>
  <c r="EM147" i="2" s="1"/>
  <c r="EJ219" i="2"/>
  <c r="EJ291" i="2" s="1"/>
  <c r="EN219" i="2"/>
  <c r="EN291" i="2" s="1"/>
  <c r="EO219" i="2"/>
  <c r="EO291" i="2" s="1"/>
  <c r="EP219" i="2"/>
  <c r="EP291" i="2" s="1"/>
  <c r="EL219" i="2"/>
  <c r="EL291" i="2" s="1"/>
  <c r="EM219" i="2"/>
  <c r="EM291" i="2" s="1"/>
  <c r="EK219" i="2"/>
  <c r="EK291" i="2" s="1"/>
  <c r="EH75" i="2"/>
  <c r="EH147" i="2" s="1"/>
  <c r="EI75" i="2"/>
  <c r="EI147" i="2" s="1"/>
  <c r="EI219" i="2"/>
  <c r="EI291" i="2" s="1"/>
  <c r="EH219" i="2"/>
  <c r="EH291" i="2" s="1"/>
</calcChain>
</file>

<file path=xl/sharedStrings.xml><?xml version="1.0" encoding="utf-8"?>
<sst xmlns="http://schemas.openxmlformats.org/spreadsheetml/2006/main" count="344" uniqueCount="57">
  <si>
    <t>Baseline</t>
  </si>
  <si>
    <t>Data</t>
  </si>
  <si>
    <t>Meas. Date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</si>
  <si>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</si>
  <si>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</si>
  <si>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</si>
  <si>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</si>
  <si>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</si>
  <si>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</si>
  <si>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</si>
  <si>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</si>
  <si>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</si>
  <si>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</si>
  <si>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</si>
  <si>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</si>
  <si>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</si>
  <si>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</si>
  <si>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</si>
  <si>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</si>
  <si>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</si>
  <si>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</si>
  <si>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</si>
  <si>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</si>
  <si>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</si>
  <si>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</si>
  <si>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</si>
  <si>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</si>
  <si>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</si>
  <si>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</si>
  <si>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</si>
  <si>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</si>
  <si>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</si>
  <si>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</si>
  <si>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Start Time</t>
  </si>
  <si>
    <t>End Time</t>
  </si>
  <si>
    <t>X</t>
  </si>
  <si>
    <t>Y</t>
  </si>
  <si>
    <t>Meas Date</t>
  </si>
  <si>
    <t>Average map</t>
  </si>
  <si>
    <t>Difference Map</t>
  </si>
  <si>
    <t>Remove Offset</t>
  </si>
  <si>
    <t>Remove Rotation</t>
  </si>
  <si>
    <t>Remove 1st order</t>
  </si>
  <si>
    <t>Max</t>
  </si>
  <si>
    <t>offset</t>
  </si>
  <si>
    <t>rot</t>
  </si>
  <si>
    <t>mean</t>
  </si>
  <si>
    <t>3s</t>
  </si>
  <si>
    <t>slope x</t>
  </si>
  <si>
    <t>slope y</t>
  </si>
  <si>
    <t>Meas Time</t>
  </si>
  <si>
    <t xml:space="preserve">Meas Date </t>
  </si>
  <si>
    <t>pitch</t>
  </si>
  <si>
    <t>scale</t>
  </si>
  <si>
    <t>Sort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</si>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</sst>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yyyy/m/d\ h:mm;@"/>
    <numFmt numFmtId="177" formatCode="yyyy\-mm\-dd\ h:mm:ss"/>
    <numFmt numFmtId="178" formatCode="0.0"/>
    <numFmt numFmtId="179" formatCode="0.000000"/>
  </numFmts>
  <fonts count="4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b/>
      <sz val="10"/>
      <color theme="1"/>
      <name val="Meiryo UI"/>
      <family val="3"/>
      <charset val="128"/>
    </font>
    <font>
      <b/>
      <sz val="10"/>
      <color rgb="FFFF0000"/>
      <name val="Meiryo UI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/>
    <xf numFmtId="2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22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177" fontId="0" fillId="0" borderId="0" xfId="0" applyNumberFormat="1" applyAlignment="1"/>
    <xf numFmtId="17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 Data 1st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30-4E61-ACE0-B07A106C1DC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Analysis!$EH$5:$EH$147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Analysis!$EH$149:$EH$291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30-4E61-ACE0-B07A106C1D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 Data 2nd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B4-409A-9CA4-08EF8B03C7B8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Analysis!$EI$5:$EI$147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Analysis!$EI$149:$EI$291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B4-409A-9CA4-08EF8B03C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Raw Data 3rd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E-427D-A666-CA274237B77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Analysis!$EJ$5:$EJ$147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Analysis!$EJ$149:$EJ$291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CE-427D-A666-CA274237B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Rotate 1st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06-408B-AD9B-80E24D6AC0C3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Analysis!$EK$5:$EK$147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Analysis!$EK$149:$EK$291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6-408B-AD9B-80E24D6AC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Rotate 2nd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00-46FD-AB65-A70D87E6C97B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Analysis!$EL$5:$EL$147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Analysis!$EL$149:$EL$291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00-46FD-AB65-A70D87E6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Rotate 3rd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AC-43CB-B33D-E88D0EFAD52E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Analysis!$EM$5:$EM$147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Analysis!$EM$149:$EM$291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AC-43CB-B33D-E88D0EFAD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1st</a:t>
            </a:r>
            <a:r>
              <a:rPr lang="en-US" altLang="ja-JP" baseline="0"/>
              <a:t> order</a:t>
            </a:r>
            <a:r>
              <a:rPr lang="en-US" altLang="ja-JP"/>
              <a:t> 1st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82-4076-B2F9-90900D62CC2E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Analysis!$EN$5:$EN$147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Analysis!$EN$149:$EN$291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82-4076-B2F9-90900D62CC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1st</a:t>
            </a:r>
            <a:r>
              <a:rPr lang="en-US" altLang="ja-JP" baseline="0"/>
              <a:t> order</a:t>
            </a:r>
            <a:r>
              <a:rPr lang="en-US" altLang="ja-JP"/>
              <a:t> 2nd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8-45A5-9200-15DBA6BB243D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Analysis!$EO$5:$EO$147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Analysis!$EO$149:$EO$291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8-45A5-9200-15DBA6BB2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Remove 1st</a:t>
            </a:r>
            <a:r>
              <a:rPr lang="en-US" altLang="ja-JP" baseline="0"/>
              <a:t> order</a:t>
            </a:r>
            <a:r>
              <a:rPr lang="en-US" altLang="ja-JP"/>
              <a:t> 3rd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8.2960119863559556E-2"/>
          <c:y val="8.1691863034140055E-2"/>
          <c:w val="0.9091968503937008"/>
          <c:h val="0.8750220984678832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prstDash val="solid"/>
              <a:round/>
            </a:ln>
          </c:spPr>
          <c:marker>
            <c:symbol val="plus"/>
            <c:size val="8"/>
            <c:spPr>
              <a:noFill/>
              <a:ln w="9525">
                <a:solidFill>
                  <a:schemeClr val="bg1">
                    <a:lumMod val="50000"/>
                  </a:schemeClr>
                </a:solidFill>
                <a:prstDash val="solid"/>
              </a:ln>
            </c:spPr>
          </c:marker>
          <c:xVal>
            <c:numRef>
              <c:f>Analysis!$EG$5:$EG$75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</c:numCache>
            </c:numRef>
          </c:xVal>
          <c:yVal>
            <c:numRef>
              <c:f>Analysis!$EG$77:$EG$147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9-4192-B6C0-7F280A5AB155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solid"/>
              <a:round/>
            </a:ln>
          </c:spPr>
          <c:marker>
            <c:symbol val="none"/>
          </c:marker>
          <c:xVal>
            <c:numRef>
              <c:f>Analysis!$EP$5:$EP$147</c:f>
              <c:numCache>
                <c:formatCode>General</c:formatCode>
                <c:ptCount val="14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4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  <c:pt idx="30">
                  <c:v>4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8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4</c:v>
                </c:pt>
                <c:pt idx="49">
                  <c:v>5</c:v>
                </c:pt>
                <c:pt idx="50">
                  <c:v>6</c:v>
                </c:pt>
                <c:pt idx="51">
                  <c:v>7</c:v>
                </c:pt>
                <c:pt idx="52">
                  <c:v>8</c:v>
                </c:pt>
                <c:pt idx="54">
                  <c:v>1</c:v>
                </c:pt>
                <c:pt idx="55">
                  <c:v>2</c:v>
                </c:pt>
                <c:pt idx="56">
                  <c:v>3</c:v>
                </c:pt>
                <c:pt idx="57">
                  <c:v>4</c:v>
                </c:pt>
                <c:pt idx="58">
                  <c:v>5</c:v>
                </c:pt>
                <c:pt idx="59">
                  <c:v>6</c:v>
                </c:pt>
                <c:pt idx="60">
                  <c:v>7</c:v>
                </c:pt>
                <c:pt idx="61">
                  <c:v>8</c:v>
                </c:pt>
                <c:pt idx="63">
                  <c:v>1</c:v>
                </c:pt>
                <c:pt idx="64">
                  <c:v>2</c:v>
                </c:pt>
                <c:pt idx="65">
                  <c:v>3</c:v>
                </c:pt>
                <c:pt idx="66">
                  <c:v>4</c:v>
                </c:pt>
                <c:pt idx="67">
                  <c:v>5</c:v>
                </c:pt>
                <c:pt idx="68">
                  <c:v>6</c:v>
                </c:pt>
                <c:pt idx="69">
                  <c:v>7</c:v>
                </c:pt>
                <c:pt idx="70">
                  <c:v>8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90">
                  <c:v>3</c:v>
                </c:pt>
                <c:pt idx="91">
                  <c:v>3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7">
                  <c:v>6</c:v>
                </c:pt>
                <c:pt idx="118">
                  <c:v>6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5">
                  <c:v>8</c:v>
                </c:pt>
                <c:pt idx="136">
                  <c:v>8</c:v>
                </c:pt>
                <c:pt idx="137">
                  <c:v>8</c:v>
                </c:pt>
                <c:pt idx="138">
                  <c:v>8</c:v>
                </c:pt>
                <c:pt idx="139">
                  <c:v>8</c:v>
                </c:pt>
                <c:pt idx="140">
                  <c:v>8</c:v>
                </c:pt>
                <c:pt idx="141">
                  <c:v>8</c:v>
                </c:pt>
                <c:pt idx="142">
                  <c:v>8</c:v>
                </c:pt>
              </c:numCache>
            </c:numRef>
          </c:xVal>
          <c:yVal>
            <c:numRef>
              <c:f>Analysis!$EP$149:$EP$291</c:f>
              <c:numCache>
                <c:formatCode>General</c:formatCode>
                <c:ptCount val="14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5">
                  <c:v>6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4">
                  <c:v>7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90">
                  <c:v>1</c:v>
                </c:pt>
                <c:pt idx="91">
                  <c:v>2</c:v>
                </c:pt>
                <c:pt idx="92">
                  <c:v>3</c:v>
                </c:pt>
                <c:pt idx="93">
                  <c:v>4</c:v>
                </c:pt>
                <c:pt idx="94">
                  <c:v>5</c:v>
                </c:pt>
                <c:pt idx="95">
                  <c:v>6</c:v>
                </c:pt>
                <c:pt idx="96">
                  <c:v>7</c:v>
                </c:pt>
                <c:pt idx="97">
                  <c:v>8</c:v>
                </c:pt>
                <c:pt idx="99">
                  <c:v>1</c:v>
                </c:pt>
                <c:pt idx="100">
                  <c:v>2</c:v>
                </c:pt>
                <c:pt idx="101">
                  <c:v>3</c:v>
                </c:pt>
                <c:pt idx="102">
                  <c:v>4</c:v>
                </c:pt>
                <c:pt idx="103">
                  <c:v>5</c:v>
                </c:pt>
                <c:pt idx="104">
                  <c:v>6</c:v>
                </c:pt>
                <c:pt idx="105">
                  <c:v>7</c:v>
                </c:pt>
                <c:pt idx="106">
                  <c:v>8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7">
                  <c:v>1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6</c:v>
                </c:pt>
                <c:pt idx="123">
                  <c:v>7</c:v>
                </c:pt>
                <c:pt idx="124">
                  <c:v>8</c:v>
                </c:pt>
                <c:pt idx="126">
                  <c:v>1</c:v>
                </c:pt>
                <c:pt idx="127">
                  <c:v>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6</c:v>
                </c:pt>
                <c:pt idx="132">
                  <c:v>7</c:v>
                </c:pt>
                <c:pt idx="133">
                  <c:v>8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4</c:v>
                </c:pt>
                <c:pt idx="139">
                  <c:v>5</c:v>
                </c:pt>
                <c:pt idx="140">
                  <c:v>6</c:v>
                </c:pt>
                <c:pt idx="141">
                  <c:v>7</c:v>
                </c:pt>
                <c:pt idx="142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D9-4192-B6C0-7F280A5AB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3531072"/>
        <c:axId val="753527136"/>
      </c:scatterChart>
      <c:valAx>
        <c:axId val="7535310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527136"/>
        <c:crosses val="autoZero"/>
        <c:crossBetween val="midCat"/>
      </c:valAx>
      <c:valAx>
        <c:axId val="7535271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753531072"/>
        <c:crosses val="autoZero"/>
        <c:crossBetween val="midCat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149</xdr:col>
      <xdr:colOff>224117</xdr:colOff>
      <xdr:row>14</xdr:row>
      <xdr:rowOff>141942</xdr:rowOff>
    </xdr:from>
    <xdr:to>
      <xdr:col>155</xdr:col>
      <xdr:colOff>200772</xdr:colOff>
      <xdr:row>34</xdr:row>
      <xdr:rowOff>156696</xdr:rowOff>
    </xdr:to>
    <xdr:graphicFrame macro="">
      <xdr:nvGraphicFramePr>
        <xdr:cNvPr id="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155</xdr:col>
      <xdr:colOff>343647</xdr:colOff>
      <xdr:row>14</xdr:row>
      <xdr:rowOff>67236</xdr:rowOff>
    </xdr:from>
    <xdr:to>
      <xdr:col>161</xdr:col>
      <xdr:colOff>320301</xdr:colOff>
      <xdr:row>34</xdr:row>
      <xdr:rowOff>81990</xdr:rowOff>
    </xdr:to>
    <xdr:graphicFrame macro="">
      <xdr:nvGraphicFramePr>
        <xdr:cNvPr id="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162</xdr:col>
      <xdr:colOff>0</xdr:colOff>
      <xdr:row>14</xdr:row>
      <xdr:rowOff>0</xdr:rowOff>
    </xdr:from>
    <xdr:to>
      <xdr:col>167</xdr:col>
      <xdr:colOff>634065</xdr:colOff>
      <xdr:row>34</xdr:row>
      <xdr:rowOff>14754</xdr:rowOff>
    </xdr:to>
    <xdr:graphicFrame macro="">
      <xdr:nvGraphicFramePr>
        <xdr:cNvPr id="8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149</xdr:col>
      <xdr:colOff>0</xdr:colOff>
      <xdr:row>36</xdr:row>
      <xdr:rowOff>0</xdr:rowOff>
    </xdr:from>
    <xdr:to>
      <xdr:col>154</xdr:col>
      <xdr:colOff>634067</xdr:colOff>
      <xdr:row>56</xdr:row>
      <xdr:rowOff>14754</xdr:rowOff>
    </xdr:to>
    <xdr:graphicFrame macro="">
      <xdr:nvGraphicFramePr>
        <xdr:cNvPr id="9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156</xdr:col>
      <xdr:colOff>0</xdr:colOff>
      <xdr:row>36</xdr:row>
      <xdr:rowOff>0</xdr:rowOff>
    </xdr:from>
    <xdr:to>
      <xdr:col>161</xdr:col>
      <xdr:colOff>634067</xdr:colOff>
      <xdr:row>56</xdr:row>
      <xdr:rowOff>14754</xdr:rowOff>
    </xdr:to>
    <xdr:graphicFrame macro="">
      <xdr:nvGraphicFramePr>
        <xdr:cNvPr id="1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162</xdr:col>
      <xdr:colOff>0</xdr:colOff>
      <xdr:row>36</xdr:row>
      <xdr:rowOff>0</xdr:rowOff>
    </xdr:from>
    <xdr:to>
      <xdr:col>167</xdr:col>
      <xdr:colOff>634067</xdr:colOff>
      <xdr:row>56</xdr:row>
      <xdr:rowOff>14754</xdr:rowOff>
    </xdr:to>
    <xdr:graphicFrame macro="">
      <xdr:nvGraphicFramePr>
        <xdr:cNvPr id="11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149</xdr:col>
      <xdr:colOff>0</xdr:colOff>
      <xdr:row>57</xdr:row>
      <xdr:rowOff>0</xdr:rowOff>
    </xdr:from>
    <xdr:to>
      <xdr:col>154</xdr:col>
      <xdr:colOff>634067</xdr:colOff>
      <xdr:row>77</xdr:row>
      <xdr:rowOff>14754</xdr:rowOff>
    </xdr:to>
    <xdr:graphicFrame macro="">
      <xdr:nvGraphicFramePr>
        <xdr:cNvPr id="1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155</xdr:col>
      <xdr:colOff>620058</xdr:colOff>
      <xdr:row>57</xdr:row>
      <xdr:rowOff>0</xdr:rowOff>
    </xdr:from>
    <xdr:to>
      <xdr:col>161</xdr:col>
      <xdr:colOff>596714</xdr:colOff>
      <xdr:row>77</xdr:row>
      <xdr:rowOff>14754</xdr:rowOff>
    </xdr:to>
    <xdr:graphicFrame macro="">
      <xdr:nvGraphicFramePr>
        <xdr:cNvPr id="1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162</xdr:col>
      <xdr:colOff>0</xdr:colOff>
      <xdr:row>57</xdr:row>
      <xdr:rowOff>0</xdr:rowOff>
    </xdr:from>
    <xdr:to>
      <xdr:col>167</xdr:col>
      <xdr:colOff>634067</xdr:colOff>
      <xdr:row>77</xdr:row>
      <xdr:rowOff>14754</xdr:rowOff>
    </xdr:to>
    <xdr:graphicFrame macro="">
      <xdr:nvGraphicFramePr>
        <xdr:cNvPr id="1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BT68"/>
  <sheetViews>
    <sheetView workbookViewId="0"/>
  </sheetViews>
  <sheetFormatPr defaultRowHeight="13.5" x14ac:dyDescent="0.3"/>
  <cols>
    <col min="69" max="69" width="13.08203125" style="2" customWidth="1"/>
    <col min="70" max="70" width="16.75" style="8" customWidth="1"/>
    <col min="71" max="71" width="17.5" style="2" customWidth="1"/>
  </cols>
  <sheetData>
    <row r="2" spans="1:72" x14ac:dyDescent="0.3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2" t="s">
        <v>1</v>
      </c>
      <c r="BK2" s="13"/>
      <c r="BL2" s="13"/>
      <c r="BM2" s="13"/>
      <c r="BN2" s="13"/>
      <c r="BO2" s="13"/>
      <c r="BP2" s="6"/>
      <c r="BQ2" s="4" t="s">
        <v>2</v>
      </c>
    </row>
    <row r="3" spans="1:72" x14ac:dyDescent="0.3">
      <c r="B3" s="12" t="s">
        <v>3</v>
      </c>
      <c r="C3" s="13"/>
      <c r="D3" s="12" t="s">
        <v>4</v>
      </c>
      <c r="E3" s="13"/>
      <c r="F3" s="12" t="s">
        <v>5</v>
      </c>
      <c r="G3" s="13"/>
      <c r="H3" s="12" t="s">
        <v>6</v>
      </c>
      <c r="I3" s="13"/>
      <c r="J3" s="12" t="s">
        <v>7</v>
      </c>
      <c r="K3" s="13"/>
      <c r="L3" s="12" t="s">
        <v>8</v>
      </c>
      <c r="M3" s="13"/>
      <c r="N3" s="12" t="s">
        <v>9</v>
      </c>
      <c r="O3" s="13"/>
      <c r="P3" s="12" t="s">
        <v>10</v>
      </c>
      <c r="Q3" s="13"/>
      <c r="R3" s="12" t="s">
        <v>11</v>
      </c>
      <c r="S3" s="13"/>
      <c r="T3" s="12" t="s">
        <v>12</v>
      </c>
      <c r="U3" s="13"/>
      <c r="V3" s="12" t="s">
        <v>13</v>
      </c>
      <c r="W3" s="13"/>
      <c r="X3" s="12" t="s">
        <v>14</v>
      </c>
      <c r="Y3" s="13"/>
      <c r="Z3" s="12" t="s">
        <v>15</v>
      </c>
      <c r="AA3" s="13"/>
      <c r="AB3" s="12" t="s">
        <v>16</v>
      </c>
      <c r="AC3" s="13"/>
      <c r="AD3" s="12" t="s">
        <v>17</v>
      </c>
      <c r="AE3" s="13"/>
      <c r="AF3" s="12" t="s">
        <v>18</v>
      </c>
      <c r="AG3" s="13"/>
      <c r="AH3" s="12" t="s">
        <v>19</v>
      </c>
      <c r="AI3" s="13"/>
      <c r="AJ3" s="12" t="s">
        <v>20</v>
      </c>
      <c r="AK3" s="13"/>
      <c r="AL3" s="12" t="s">
        <v>21</v>
      </c>
      <c r="AM3" s="13"/>
      <c r="AN3" s="12" t="s">
        <v>22</v>
      </c>
      <c r="AO3" s="13"/>
      <c r="AP3" s="12" t="s">
        <v>23</v>
      </c>
      <c r="AQ3" s="13"/>
      <c r="AR3" s="12" t="s">
        <v>24</v>
      </c>
      <c r="AS3" s="13"/>
      <c r="AT3" s="12" t="s">
        <v>25</v>
      </c>
      <c r="AU3" s="13"/>
      <c r="AV3" s="12" t="s">
        <v>26</v>
      </c>
      <c r="AW3" s="13"/>
      <c r="AX3" s="12" t="s">
        <v>27</v>
      </c>
      <c r="AY3" s="13"/>
      <c r="AZ3" s="12" t="s">
        <v>28</v>
      </c>
      <c r="BA3" s="13"/>
      <c r="BB3" s="12" t="s">
        <v>29</v>
      </c>
      <c r="BC3" s="13"/>
      <c r="BD3" s="12" t="s">
        <v>30</v>
      </c>
      <c r="BE3" s="13"/>
      <c r="BF3" s="12" t="s">
        <v>31</v>
      </c>
      <c r="BG3" s="13"/>
      <c r="BH3" s="12" t="s">
        <v>32</v>
      </c>
      <c r="BI3" s="13"/>
      <c r="BJ3" s="12" t="s">
        <v>3</v>
      </c>
      <c r="BK3" s="13"/>
      <c r="BL3" s="12" t="s">
        <v>4</v>
      </c>
      <c r="BM3" s="13"/>
      <c r="BN3" s="12" t="s">
        <v>5</v>
      </c>
      <c r="BO3" s="13"/>
      <c r="BP3" s="6"/>
      <c r="BR3" s="8" t="s">
        <v>33</v>
      </c>
      <c r="BS3" s="7" t="s">
        <v>34</v>
      </c>
      <c r="BT3" s="3"/>
    </row>
    <row r="4" spans="1:72" x14ac:dyDescent="0.3">
      <c r="B4" s="6" t="s">
        <v>35</v>
      </c>
      <c r="C4" s="6" t="s">
        <v>36</v>
      </c>
      <c r="D4" s="6" t="s">
        <v>35</v>
      </c>
      <c r="E4" s="6" t="s">
        <v>36</v>
      </c>
      <c r="F4" s="6" t="s">
        <v>35</v>
      </c>
      <c r="G4" s="6" t="s">
        <v>36</v>
      </c>
      <c r="H4" s="6" t="s">
        <v>35</v>
      </c>
      <c r="I4" s="6" t="s">
        <v>36</v>
      </c>
      <c r="J4" s="6" t="s">
        <v>35</v>
      </c>
      <c r="K4" s="6" t="s">
        <v>36</v>
      </c>
      <c r="L4" s="6" t="s">
        <v>35</v>
      </c>
      <c r="M4" s="6" t="s">
        <v>36</v>
      </c>
      <c r="N4" s="6" t="s">
        <v>35</v>
      </c>
      <c r="O4" s="6" t="s">
        <v>36</v>
      </c>
      <c r="P4" s="6" t="s">
        <v>35</v>
      </c>
      <c r="Q4" s="6" t="s">
        <v>36</v>
      </c>
      <c r="R4" s="6" t="s">
        <v>35</v>
      </c>
      <c r="S4" s="6" t="s">
        <v>36</v>
      </c>
      <c r="T4" s="6" t="s">
        <v>35</v>
      </c>
      <c r="U4" s="6" t="s">
        <v>36</v>
      </c>
      <c r="V4" s="6" t="s">
        <v>35</v>
      </c>
      <c r="W4" s="6" t="s">
        <v>36</v>
      </c>
      <c r="X4" s="6" t="s">
        <v>35</v>
      </c>
      <c r="Y4" s="6" t="s">
        <v>36</v>
      </c>
      <c r="Z4" s="6" t="s">
        <v>35</v>
      </c>
      <c r="AA4" s="6" t="s">
        <v>36</v>
      </c>
      <c r="AB4" s="6" t="s">
        <v>35</v>
      </c>
      <c r="AC4" s="6" t="s">
        <v>36</v>
      </c>
      <c r="AD4" s="6" t="s">
        <v>35</v>
      </c>
      <c r="AE4" s="6" t="s">
        <v>36</v>
      </c>
      <c r="AF4" s="6" t="s">
        <v>35</v>
      </c>
      <c r="AG4" s="6" t="s">
        <v>36</v>
      </c>
      <c r="AH4" s="6" t="s">
        <v>35</v>
      </c>
      <c r="AI4" s="6" t="s">
        <v>36</v>
      </c>
      <c r="AJ4" s="6" t="s">
        <v>35</v>
      </c>
      <c r="AK4" s="6" t="s">
        <v>36</v>
      </c>
      <c r="AL4" s="6" t="s">
        <v>35</v>
      </c>
      <c r="AM4" s="6" t="s">
        <v>36</v>
      </c>
      <c r="AN4" s="6" t="s">
        <v>35</v>
      </c>
      <c r="AO4" s="6" t="s">
        <v>36</v>
      </c>
      <c r="AP4" s="6" t="s">
        <v>35</v>
      </c>
      <c r="AQ4" s="6" t="s">
        <v>36</v>
      </c>
      <c r="AR4" s="6" t="s">
        <v>35</v>
      </c>
      <c r="AS4" s="6" t="s">
        <v>36</v>
      </c>
      <c r="AT4" s="6" t="s">
        <v>35</v>
      </c>
      <c r="AU4" s="6" t="s">
        <v>36</v>
      </c>
      <c r="AV4" s="6" t="s">
        <v>35</v>
      </c>
      <c r="AW4" s="6" t="s">
        <v>36</v>
      </c>
      <c r="AX4" s="6" t="s">
        <v>35</v>
      </c>
      <c r="AY4" s="6" t="s">
        <v>36</v>
      </c>
      <c r="AZ4" s="6" t="s">
        <v>35</v>
      </c>
      <c r="BA4" s="6" t="s">
        <v>36</v>
      </c>
      <c r="BB4" s="6" t="s">
        <v>35</v>
      </c>
      <c r="BC4" s="6" t="s">
        <v>36</v>
      </c>
      <c r="BD4" s="6" t="s">
        <v>35</v>
      </c>
      <c r="BE4" s="6" t="s">
        <v>36</v>
      </c>
      <c r="BF4" s="6" t="s">
        <v>35</v>
      </c>
      <c r="BG4" s="6" t="s">
        <v>36</v>
      </c>
      <c r="BH4" s="6" t="s">
        <v>35</v>
      </c>
      <c r="BI4" s="6" t="s">
        <v>36</v>
      </c>
      <c r="BJ4" s="6" t="s">
        <v>35</v>
      </c>
      <c r="BK4" s="6" t="s">
        <v>36</v>
      </c>
      <c r="BL4" s="6" t="s">
        <v>35</v>
      </c>
      <c r="BM4" s="6" t="s">
        <v>36</v>
      </c>
      <c r="BN4" s="6" t="s">
        <v>35</v>
      </c>
      <c r="BO4" s="6" t="s">
        <v>36</v>
      </c>
      <c r="BP4" s="6"/>
      <c r="BQ4" s="7" t="s">
        <v>37</v>
      </c>
      <c r="BR4" s="9"/>
      <c r="BS4" s="5"/>
      <c r="BT4" s="3"/>
    </row>
    <row r="5" spans="1:72" x14ac:dyDescent="0.3">
      <c r="A5" s="7">
        <v>1</v>
      </c>
      <c r="BS5" s="5"/>
    </row>
    <row r="6" spans="1:72" x14ac:dyDescent="0.3">
      <c r="A6" s="7">
        <v>2</v>
      </c>
    </row>
    <row r="7" spans="1:72" x14ac:dyDescent="0.3">
      <c r="A7" s="7">
        <v>3</v>
      </c>
    </row>
    <row r="8" spans="1:72" x14ac:dyDescent="0.3">
      <c r="A8" s="7">
        <v>4</v>
      </c>
    </row>
    <row r="9" spans="1:72" x14ac:dyDescent="0.3">
      <c r="A9" s="7">
        <v>5</v>
      </c>
    </row>
    <row r="10" spans="1:72" x14ac:dyDescent="0.3">
      <c r="A10" s="7">
        <v>6</v>
      </c>
    </row>
    <row r="11" spans="1:72" x14ac:dyDescent="0.3">
      <c r="A11" s="7">
        <v>7</v>
      </c>
    </row>
    <row r="12" spans="1:72" x14ac:dyDescent="0.3">
      <c r="A12" s="7">
        <v>8</v>
      </c>
    </row>
    <row r="13" spans="1:72" x14ac:dyDescent="0.3">
      <c r="A13" s="7">
        <v>9</v>
      </c>
    </row>
    <row r="14" spans="1:72" x14ac:dyDescent="0.3">
      <c r="A14" s="7">
        <v>10</v>
      </c>
    </row>
    <row r="15" spans="1:72" x14ac:dyDescent="0.3">
      <c r="A15" s="7">
        <v>11</v>
      </c>
    </row>
    <row r="16" spans="1:72" x14ac:dyDescent="0.3">
      <c r="A16" s="7">
        <v>12</v>
      </c>
    </row>
    <row r="17" spans="1:1" x14ac:dyDescent="0.3">
      <c r="A17" s="7">
        <v>13</v>
      </c>
    </row>
    <row r="18" spans="1:1" x14ac:dyDescent="0.3">
      <c r="A18" s="7">
        <v>14</v>
      </c>
    </row>
    <row r="19" spans="1:1" x14ac:dyDescent="0.3">
      <c r="A19" s="7">
        <v>15</v>
      </c>
    </row>
    <row r="20" spans="1:1" x14ac:dyDescent="0.3">
      <c r="A20" s="7">
        <v>16</v>
      </c>
    </row>
    <row r="21" spans="1:1" x14ac:dyDescent="0.3">
      <c r="A21" s="7">
        <v>17</v>
      </c>
    </row>
    <row r="22" spans="1:1" x14ac:dyDescent="0.3">
      <c r="A22" s="7">
        <v>18</v>
      </c>
    </row>
    <row r="23" spans="1:1" x14ac:dyDescent="0.3">
      <c r="A23" s="7">
        <v>19</v>
      </c>
    </row>
    <row r="24" spans="1:1" x14ac:dyDescent="0.3">
      <c r="A24" s="7">
        <v>20</v>
      </c>
    </row>
    <row r="25" spans="1:1" x14ac:dyDescent="0.3">
      <c r="A25" s="7">
        <v>21</v>
      </c>
    </row>
    <row r="26" spans="1:1" x14ac:dyDescent="0.3">
      <c r="A26" s="7">
        <v>22</v>
      </c>
    </row>
    <row r="27" spans="1:1" x14ac:dyDescent="0.3">
      <c r="A27" s="7">
        <v>23</v>
      </c>
    </row>
    <row r="28" spans="1:1" x14ac:dyDescent="0.3">
      <c r="A28" s="7">
        <v>24</v>
      </c>
    </row>
    <row r="29" spans="1:1" x14ac:dyDescent="0.3">
      <c r="A29" s="7">
        <v>25</v>
      </c>
    </row>
    <row r="30" spans="1:1" x14ac:dyDescent="0.3">
      <c r="A30" s="7">
        <v>26</v>
      </c>
    </row>
    <row r="31" spans="1:1" x14ac:dyDescent="0.3">
      <c r="A31" s="7">
        <v>27</v>
      </c>
    </row>
    <row r="32" spans="1:1" x14ac:dyDescent="0.3">
      <c r="A32" s="7">
        <v>28</v>
      </c>
    </row>
    <row r="33" spans="1:1" x14ac:dyDescent="0.3">
      <c r="A33" s="7">
        <v>29</v>
      </c>
    </row>
    <row r="34" spans="1:1" x14ac:dyDescent="0.3">
      <c r="A34" s="7">
        <v>30</v>
      </c>
    </row>
    <row r="35" spans="1:1" x14ac:dyDescent="0.3">
      <c r="A35" s="7">
        <v>31</v>
      </c>
    </row>
    <row r="36" spans="1:1" x14ac:dyDescent="0.3">
      <c r="A36" s="7">
        <v>32</v>
      </c>
    </row>
    <row r="37" spans="1:1" x14ac:dyDescent="0.3">
      <c r="A37" s="7">
        <v>33</v>
      </c>
    </row>
    <row r="38" spans="1:1" x14ac:dyDescent="0.3">
      <c r="A38" s="7">
        <v>34</v>
      </c>
    </row>
    <row r="39" spans="1:1" x14ac:dyDescent="0.3">
      <c r="A39" s="7">
        <v>35</v>
      </c>
    </row>
    <row r="40" spans="1:1" x14ac:dyDescent="0.3">
      <c r="A40" s="7">
        <v>36</v>
      </c>
    </row>
    <row r="41" spans="1:1" x14ac:dyDescent="0.3">
      <c r="A41" s="7">
        <v>37</v>
      </c>
    </row>
    <row r="42" spans="1:1" x14ac:dyDescent="0.3">
      <c r="A42" s="7">
        <v>38</v>
      </c>
    </row>
    <row r="43" spans="1:1" x14ac:dyDescent="0.3">
      <c r="A43" s="7">
        <v>39</v>
      </c>
    </row>
    <row r="44" spans="1:1" x14ac:dyDescent="0.3">
      <c r="A44" s="7">
        <v>40</v>
      </c>
    </row>
    <row r="45" spans="1:1" x14ac:dyDescent="0.3">
      <c r="A45" s="7">
        <v>41</v>
      </c>
    </row>
    <row r="46" spans="1:1" x14ac:dyDescent="0.3">
      <c r="A46" s="7">
        <v>42</v>
      </c>
    </row>
    <row r="47" spans="1:1" x14ac:dyDescent="0.3">
      <c r="A47" s="7">
        <v>43</v>
      </c>
    </row>
    <row r="48" spans="1:1" x14ac:dyDescent="0.3">
      <c r="A48" s="7">
        <v>44</v>
      </c>
    </row>
    <row r="49" spans="1:1" x14ac:dyDescent="0.3">
      <c r="A49" s="7">
        <v>45</v>
      </c>
    </row>
    <row r="50" spans="1:1" x14ac:dyDescent="0.3">
      <c r="A50" s="7">
        <v>46</v>
      </c>
    </row>
    <row r="51" spans="1:1" x14ac:dyDescent="0.3">
      <c r="A51" s="7">
        <v>47</v>
      </c>
    </row>
    <row r="52" spans="1:1" x14ac:dyDescent="0.3">
      <c r="A52" s="7">
        <v>48</v>
      </c>
    </row>
    <row r="53" spans="1:1" x14ac:dyDescent="0.3">
      <c r="A53" s="7">
        <v>49</v>
      </c>
    </row>
    <row r="54" spans="1:1" x14ac:dyDescent="0.3">
      <c r="A54" s="7">
        <v>50</v>
      </c>
    </row>
    <row r="55" spans="1:1" x14ac:dyDescent="0.3">
      <c r="A55" s="7">
        <v>51</v>
      </c>
    </row>
    <row r="56" spans="1:1" x14ac:dyDescent="0.3">
      <c r="A56" s="7">
        <v>52</v>
      </c>
    </row>
    <row r="57" spans="1:1" x14ac:dyDescent="0.3">
      <c r="A57" s="7">
        <v>53</v>
      </c>
    </row>
    <row r="58" spans="1:1" x14ac:dyDescent="0.3">
      <c r="A58" s="7">
        <v>54</v>
      </c>
    </row>
    <row r="59" spans="1:1" x14ac:dyDescent="0.3">
      <c r="A59" s="7">
        <v>55</v>
      </c>
    </row>
    <row r="60" spans="1:1" x14ac:dyDescent="0.3">
      <c r="A60" s="7">
        <v>56</v>
      </c>
    </row>
    <row r="61" spans="1:1" x14ac:dyDescent="0.3">
      <c r="A61" s="7">
        <v>57</v>
      </c>
    </row>
    <row r="62" spans="1:1" x14ac:dyDescent="0.3">
      <c r="A62" s="7">
        <v>58</v>
      </c>
    </row>
    <row r="63" spans="1:1" x14ac:dyDescent="0.3">
      <c r="A63" s="7">
        <v>59</v>
      </c>
    </row>
    <row r="64" spans="1:1" x14ac:dyDescent="0.3">
      <c r="A64" s="7">
        <v>60</v>
      </c>
    </row>
    <row r="65" spans="1:1" x14ac:dyDescent="0.3">
      <c r="A65" s="7">
        <v>61</v>
      </c>
    </row>
    <row r="66" spans="1:1" x14ac:dyDescent="0.3">
      <c r="A66" s="7">
        <v>62</v>
      </c>
    </row>
    <row r="67" spans="1:1" x14ac:dyDescent="0.3">
      <c r="A67" s="7">
        <v>63</v>
      </c>
    </row>
    <row r="68" spans="1:1" x14ac:dyDescent="0.3">
      <c r="A68" s="7">
        <v>64</v>
      </c>
    </row>
  </sheetData>
  <mergeCells count="35">
    <mergeCell ref="AX3:AY3"/>
    <mergeCell ref="P3:Q3"/>
    <mergeCell ref="BJ3:BK3"/>
    <mergeCell ref="AZ3:BA3"/>
    <mergeCell ref="BL3:BM3"/>
    <mergeCell ref="AR3:AS3"/>
    <mergeCell ref="T3:U3"/>
    <mergeCell ref="V3:W3"/>
    <mergeCell ref="AB3:AC3"/>
    <mergeCell ref="AP3:AQ3"/>
    <mergeCell ref="BB3:BC3"/>
    <mergeCell ref="AH3:AI3"/>
    <mergeCell ref="AN3:AO3"/>
    <mergeCell ref="BJ2:BO2"/>
    <mergeCell ref="F3:G3"/>
    <mergeCell ref="BD3:BE3"/>
    <mergeCell ref="AT3:AU3"/>
    <mergeCell ref="BF3:BG3"/>
    <mergeCell ref="AV3:AW3"/>
    <mergeCell ref="L3:M3"/>
    <mergeCell ref="B2:BI2"/>
    <mergeCell ref="BH3:BI3"/>
    <mergeCell ref="BN3:BO3"/>
    <mergeCell ref="N3:O3"/>
    <mergeCell ref="X3:Y3"/>
    <mergeCell ref="Z3:AA3"/>
    <mergeCell ref="AJ3:AK3"/>
    <mergeCell ref="AD3:AE3"/>
    <mergeCell ref="AF3:AG3"/>
    <mergeCell ref="B3:C3"/>
    <mergeCell ref="AL3:AM3"/>
    <mergeCell ref="R3:S3"/>
    <mergeCell ref="D3:E3"/>
    <mergeCell ref="H3:I3"/>
    <mergeCell ref="J3:K3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91"/>
  <sheetViews>
    <sheetView zoomScaleNormal="100" workbookViewId="0"/>
  </sheetViews>
  <sheetFormatPr defaultRowHeight="13.5" x14ac:dyDescent="0.3"/>
  <cols>
    <col min="69" max="70" width="8.6640625" style="7" customWidth="1"/>
    <col min="80" max="80" width="8.6640625" style="7" customWidth="1"/>
    <col min="83" max="83" width="13.5" style="7" bestFit="1" customWidth="1"/>
    <col min="84" max="84" width="13.5" style="2" bestFit="1" customWidth="1"/>
    <col min="91" max="91" width="8.58203125" style="2" customWidth="1"/>
    <col min="93" max="93" width="8.83203125" style="2" customWidth="1"/>
    <col min="98" max="98" width="8.6640625" style="2" customWidth="1"/>
    <col min="99" max="99" width="12.33203125" style="2" bestFit="1" customWidth="1"/>
    <col min="101" max="101" width="11" style="2" bestFit="1" customWidth="1"/>
    <col min="111" max="111" width="8.6640625" style="7"/>
    <col min="112" max="112" width="9.1640625" style="7" bestFit="1" customWidth="1"/>
    <col min="113" max="147" width="8.6640625" style="7"/>
    <col min="149" max="149" width="8.6640625" style="7"/>
  </cols>
  <sheetData>
    <row r="1" spans="1:159" x14ac:dyDescent="0.3">
      <c r="BS1" s="4" t="s">
        <v>38</v>
      </c>
      <c r="CB1" s="4" t="s">
        <v>39</v>
      </c>
      <c r="CM1" s="4" t="s">
        <v>40</v>
      </c>
      <c r="CT1" s="4" t="s">
        <v>41</v>
      </c>
      <c r="CU1" s="7"/>
      <c r="CV1" s="7"/>
      <c r="CW1" s="7"/>
      <c r="CX1" s="7"/>
      <c r="CY1" s="7"/>
      <c r="DA1" s="4" t="s">
        <v>42</v>
      </c>
      <c r="DB1" s="7"/>
      <c r="DC1" s="7"/>
      <c r="DD1" s="7"/>
      <c r="DE1" s="7"/>
      <c r="DF1" s="7"/>
      <c r="DI1" s="4" t="s">
        <v>54</v>
      </c>
      <c r="DJ1" s="4"/>
      <c r="DK1" s="4" t="s">
        <v>40</v>
      </c>
      <c r="DM1" s="2"/>
      <c r="DR1" s="4" t="s">
        <v>41</v>
      </c>
      <c r="DY1" s="4" t="s">
        <v>42</v>
      </c>
      <c r="EE1" s="4"/>
      <c r="EF1" s="4"/>
      <c r="EG1" s="7" t="s">
        <v>52</v>
      </c>
      <c r="EH1" s="7">
        <v>1</v>
      </c>
    </row>
    <row r="2" spans="1:159" x14ac:dyDescent="0.3">
      <c r="B2" s="12" t="s">
        <v>0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2" t="s">
        <v>1</v>
      </c>
      <c r="BK2" s="13"/>
      <c r="BL2" s="13"/>
      <c r="BM2" s="13"/>
      <c r="BN2" s="13"/>
      <c r="BO2" s="13"/>
      <c r="BU2" s="12" t="s">
        <v>1</v>
      </c>
      <c r="BV2" s="13"/>
      <c r="BW2" s="13"/>
      <c r="BX2" s="13"/>
      <c r="BY2" s="13"/>
      <c r="BZ2" s="13"/>
      <c r="CF2" s="12" t="s">
        <v>1</v>
      </c>
      <c r="CG2" s="13"/>
      <c r="CH2" s="13"/>
      <c r="CI2" s="13"/>
      <c r="CJ2" s="13"/>
      <c r="CK2" s="13"/>
      <c r="CM2" s="12" t="s">
        <v>1</v>
      </c>
      <c r="CN2" s="13"/>
      <c r="CO2" s="14"/>
      <c r="CP2" s="13"/>
      <c r="CQ2" s="13"/>
      <c r="CR2" s="13"/>
      <c r="CT2" s="12" t="s">
        <v>1</v>
      </c>
      <c r="CU2" s="14"/>
      <c r="CV2" s="13"/>
      <c r="CW2" s="14"/>
      <c r="CX2" s="13"/>
      <c r="CY2" s="13"/>
      <c r="DA2" s="12" t="s">
        <v>1</v>
      </c>
      <c r="DB2" s="13"/>
      <c r="DC2" s="13"/>
      <c r="DD2" s="13"/>
      <c r="DE2" s="13"/>
      <c r="DF2" s="13"/>
      <c r="DK2" s="12" t="s">
        <v>1</v>
      </c>
      <c r="DL2" s="13"/>
      <c r="DM2" s="14"/>
      <c r="DN2" s="13"/>
      <c r="DO2" s="13"/>
      <c r="DP2" s="13"/>
      <c r="DR2" s="12" t="s">
        <v>1</v>
      </c>
      <c r="DS2" s="14"/>
      <c r="DT2" s="13"/>
      <c r="DU2" s="14"/>
      <c r="DV2" s="13"/>
      <c r="DW2" s="13"/>
      <c r="DY2" s="12" t="s">
        <v>1</v>
      </c>
      <c r="DZ2" s="13"/>
      <c r="EA2" s="13"/>
      <c r="EB2" s="13"/>
      <c r="EC2" s="13"/>
      <c r="ED2" s="13"/>
      <c r="EG2" s="7" t="s">
        <v>53</v>
      </c>
      <c r="EH2" s="7">
        <v>0.5</v>
      </c>
    </row>
    <row r="3" spans="1:159" x14ac:dyDescent="0.3">
      <c r="B3" s="12" t="s">
        <v>3</v>
      </c>
      <c r="C3" s="13"/>
      <c r="D3" s="12" t="s">
        <v>4</v>
      </c>
      <c r="E3" s="13"/>
      <c r="F3" s="12" t="s">
        <v>5</v>
      </c>
      <c r="G3" s="13"/>
      <c r="H3" s="12" t="s">
        <v>6</v>
      </c>
      <c r="I3" s="13"/>
      <c r="J3" s="12" t="s">
        <v>7</v>
      </c>
      <c r="K3" s="13"/>
      <c r="L3" s="12" t="s">
        <v>8</v>
      </c>
      <c r="M3" s="13"/>
      <c r="N3" s="12" t="s">
        <v>9</v>
      </c>
      <c r="O3" s="13"/>
      <c r="P3" s="12" t="s">
        <v>10</v>
      </c>
      <c r="Q3" s="13"/>
      <c r="R3" s="12" t="s">
        <v>11</v>
      </c>
      <c r="S3" s="13"/>
      <c r="T3" s="12" t="s">
        <v>12</v>
      </c>
      <c r="U3" s="13"/>
      <c r="V3" s="12" t="s">
        <v>13</v>
      </c>
      <c r="W3" s="13"/>
      <c r="X3" s="12" t="s">
        <v>14</v>
      </c>
      <c r="Y3" s="13"/>
      <c r="Z3" s="12" t="s">
        <v>15</v>
      </c>
      <c r="AA3" s="13"/>
      <c r="AB3" s="12" t="s">
        <v>16</v>
      </c>
      <c r="AC3" s="13"/>
      <c r="AD3" s="12" t="s">
        <v>17</v>
      </c>
      <c r="AE3" s="13"/>
      <c r="AF3" s="12" t="s">
        <v>18</v>
      </c>
      <c r="AG3" s="13"/>
      <c r="AH3" s="12" t="s">
        <v>19</v>
      </c>
      <c r="AI3" s="13"/>
      <c r="AJ3" s="12" t="s">
        <v>20</v>
      </c>
      <c r="AK3" s="13"/>
      <c r="AL3" s="12" t="s">
        <v>21</v>
      </c>
      <c r="AM3" s="13"/>
      <c r="AN3" s="12" t="s">
        <v>22</v>
      </c>
      <c r="AO3" s="13"/>
      <c r="AP3" s="12" t="s">
        <v>23</v>
      </c>
      <c r="AQ3" s="13"/>
      <c r="AR3" s="12" t="s">
        <v>24</v>
      </c>
      <c r="AS3" s="13"/>
      <c r="AT3" s="12" t="s">
        <v>25</v>
      </c>
      <c r="AU3" s="13"/>
      <c r="AV3" s="12" t="s">
        <v>26</v>
      </c>
      <c r="AW3" s="13"/>
      <c r="AX3" s="12" t="s">
        <v>27</v>
      </c>
      <c r="AY3" s="13"/>
      <c r="AZ3" s="12" t="s">
        <v>28</v>
      </c>
      <c r="BA3" s="13"/>
      <c r="BB3" s="12" t="s">
        <v>29</v>
      </c>
      <c r="BC3" s="13"/>
      <c r="BD3" s="12" t="s">
        <v>30</v>
      </c>
      <c r="BE3" s="13"/>
      <c r="BF3" s="12" t="s">
        <v>31</v>
      </c>
      <c r="BG3" s="13"/>
      <c r="BH3" s="12" t="s">
        <v>32</v>
      </c>
      <c r="BI3" s="13"/>
      <c r="BJ3" s="12" t="s">
        <v>3</v>
      </c>
      <c r="BK3" s="13"/>
      <c r="BL3" s="12" t="s">
        <v>4</v>
      </c>
      <c r="BM3" s="13"/>
      <c r="BN3" s="12" t="s">
        <v>5</v>
      </c>
      <c r="BO3" s="13"/>
      <c r="BS3" s="12" t="s">
        <v>0</v>
      </c>
      <c r="BT3" s="13"/>
      <c r="BU3" s="12" t="s">
        <v>3</v>
      </c>
      <c r="BV3" s="13"/>
      <c r="BW3" s="12" t="s">
        <v>4</v>
      </c>
      <c r="BX3" s="13"/>
      <c r="BY3" s="12" t="s">
        <v>5</v>
      </c>
      <c r="BZ3" s="13"/>
      <c r="CF3" s="12" t="s">
        <v>3</v>
      </c>
      <c r="CG3" s="13"/>
      <c r="CH3" s="12" t="s">
        <v>4</v>
      </c>
      <c r="CI3" s="13"/>
      <c r="CJ3" s="12" t="s">
        <v>5</v>
      </c>
      <c r="CK3" s="13"/>
      <c r="CM3" s="12" t="s">
        <v>3</v>
      </c>
      <c r="CN3" s="13"/>
      <c r="CO3" s="12" t="s">
        <v>4</v>
      </c>
      <c r="CP3" s="13"/>
      <c r="CQ3" s="12" t="s">
        <v>5</v>
      </c>
      <c r="CR3" s="13"/>
      <c r="CT3" s="12" t="s">
        <v>3</v>
      </c>
      <c r="CU3" s="14"/>
      <c r="CV3" s="12" t="s">
        <v>4</v>
      </c>
      <c r="CW3" s="14"/>
      <c r="CX3" s="12" t="s">
        <v>5</v>
      </c>
      <c r="CY3" s="13"/>
      <c r="DA3" s="12" t="s">
        <v>3</v>
      </c>
      <c r="DB3" s="13"/>
      <c r="DC3" s="12" t="s">
        <v>4</v>
      </c>
      <c r="DD3" s="13"/>
      <c r="DE3" s="12" t="s">
        <v>5</v>
      </c>
      <c r="DF3" s="13"/>
      <c r="DH3" s="7" t="s">
        <v>54</v>
      </c>
      <c r="DK3" s="12" t="s">
        <v>3</v>
      </c>
      <c r="DL3" s="13"/>
      <c r="DM3" s="12" t="s">
        <v>4</v>
      </c>
      <c r="DN3" s="13"/>
      <c r="DO3" s="12" t="s">
        <v>5</v>
      </c>
      <c r="DP3" s="13"/>
      <c r="DR3" s="12" t="s">
        <v>3</v>
      </c>
      <c r="DS3" s="14"/>
      <c r="DT3" s="12" t="s">
        <v>4</v>
      </c>
      <c r="DU3" s="14"/>
      <c r="DV3" s="12" t="s">
        <v>5</v>
      </c>
      <c r="DW3" s="13"/>
      <c r="DY3" s="12" t="s">
        <v>3</v>
      </c>
      <c r="DZ3" s="13"/>
      <c r="EA3" s="12" t="s">
        <v>4</v>
      </c>
      <c r="EB3" s="13"/>
      <c r="EC3" s="12" t="s">
        <v>5</v>
      </c>
      <c r="ED3" s="13"/>
      <c r="EU3" s="12" t="s">
        <v>3</v>
      </c>
      <c r="EV3" s="13"/>
      <c r="EW3" s="12" t="s">
        <v>4</v>
      </c>
      <c r="EX3" s="13"/>
      <c r="EY3" s="12" t="s">
        <v>5</v>
      </c>
      <c r="EZ3" s="13"/>
      <c r="FB3" s="12" t="s">
        <v>43</v>
      </c>
      <c r="FC3" s="13"/>
    </row>
    <row r="4" spans="1:159" x14ac:dyDescent="0.3">
      <c r="B4" s="6" t="s">
        <v>35</v>
      </c>
      <c r="C4" s="6" t="s">
        <v>36</v>
      </c>
      <c r="D4" s="6" t="s">
        <v>35</v>
      </c>
      <c r="E4" s="6" t="s">
        <v>36</v>
      </c>
      <c r="F4" s="6" t="s">
        <v>35</v>
      </c>
      <c r="G4" s="6" t="s">
        <v>36</v>
      </c>
      <c r="H4" s="6" t="s">
        <v>35</v>
      </c>
      <c r="I4" s="6" t="s">
        <v>36</v>
      </c>
      <c r="J4" s="6" t="s">
        <v>35</v>
      </c>
      <c r="K4" s="6" t="s">
        <v>36</v>
      </c>
      <c r="L4" s="6" t="s">
        <v>35</v>
      </c>
      <c r="M4" s="6" t="s">
        <v>36</v>
      </c>
      <c r="N4" s="6" t="s">
        <v>35</v>
      </c>
      <c r="O4" s="6" t="s">
        <v>36</v>
      </c>
      <c r="P4" s="6" t="s">
        <v>35</v>
      </c>
      <c r="Q4" s="6" t="s">
        <v>36</v>
      </c>
      <c r="R4" s="6" t="s">
        <v>35</v>
      </c>
      <c r="S4" s="6" t="s">
        <v>36</v>
      </c>
      <c r="T4" s="6" t="s">
        <v>35</v>
      </c>
      <c r="U4" s="6" t="s">
        <v>36</v>
      </c>
      <c r="V4" s="6" t="s">
        <v>35</v>
      </c>
      <c r="W4" s="6" t="s">
        <v>36</v>
      </c>
      <c r="X4" s="6" t="s">
        <v>35</v>
      </c>
      <c r="Y4" s="6" t="s">
        <v>36</v>
      </c>
      <c r="Z4" s="6" t="s">
        <v>35</v>
      </c>
      <c r="AA4" s="6" t="s">
        <v>36</v>
      </c>
      <c r="AB4" s="6" t="s">
        <v>35</v>
      </c>
      <c r="AC4" s="6" t="s">
        <v>36</v>
      </c>
      <c r="AD4" s="6" t="s">
        <v>35</v>
      </c>
      <c r="AE4" s="6" t="s">
        <v>36</v>
      </c>
      <c r="AF4" s="6" t="s">
        <v>35</v>
      </c>
      <c r="AG4" s="6" t="s">
        <v>36</v>
      </c>
      <c r="AH4" s="6" t="s">
        <v>35</v>
      </c>
      <c r="AI4" s="6" t="s">
        <v>36</v>
      </c>
      <c r="AJ4" s="6" t="s">
        <v>35</v>
      </c>
      <c r="AK4" s="6" t="s">
        <v>36</v>
      </c>
      <c r="AL4" s="6" t="s">
        <v>35</v>
      </c>
      <c r="AM4" s="6" t="s">
        <v>36</v>
      </c>
      <c r="AN4" s="6" t="s">
        <v>35</v>
      </c>
      <c r="AO4" s="6" t="s">
        <v>36</v>
      </c>
      <c r="AP4" s="6" t="s">
        <v>35</v>
      </c>
      <c r="AQ4" s="6" t="s">
        <v>36</v>
      </c>
      <c r="AR4" s="6" t="s">
        <v>35</v>
      </c>
      <c r="AS4" s="6" t="s">
        <v>36</v>
      </c>
      <c r="AT4" s="6" t="s">
        <v>35</v>
      </c>
      <c r="AU4" s="6" t="s">
        <v>36</v>
      </c>
      <c r="AV4" s="6" t="s">
        <v>35</v>
      </c>
      <c r="AW4" s="6" t="s">
        <v>36</v>
      </c>
      <c r="AX4" s="6" t="s">
        <v>35</v>
      </c>
      <c r="AY4" s="6" t="s">
        <v>36</v>
      </c>
      <c r="AZ4" s="6" t="s">
        <v>35</v>
      </c>
      <c r="BA4" s="6" t="s">
        <v>36</v>
      </c>
      <c r="BB4" s="6" t="s">
        <v>35</v>
      </c>
      <c r="BC4" s="6" t="s">
        <v>36</v>
      </c>
      <c r="BD4" s="6" t="s">
        <v>35</v>
      </c>
      <c r="BE4" s="6" t="s">
        <v>36</v>
      </c>
      <c r="BF4" s="6" t="s">
        <v>35</v>
      </c>
      <c r="BG4" s="6" t="s">
        <v>36</v>
      </c>
      <c r="BH4" s="6" t="s">
        <v>35</v>
      </c>
      <c r="BI4" s="6" t="s">
        <v>36</v>
      </c>
      <c r="BJ4" s="6" t="s">
        <v>35</v>
      </c>
      <c r="BK4" s="6" t="s">
        <v>36</v>
      </c>
      <c r="BL4" s="6" t="s">
        <v>35</v>
      </c>
      <c r="BM4" s="6" t="s">
        <v>36</v>
      </c>
      <c r="BN4" s="6" t="s">
        <v>35</v>
      </c>
      <c r="BO4" s="6" t="s">
        <v>36</v>
      </c>
      <c r="BS4" s="6" t="s">
        <v>35</v>
      </c>
      <c r="BT4" s="6" t="s">
        <v>36</v>
      </c>
      <c r="BU4" s="6" t="s">
        <v>35</v>
      </c>
      <c r="BV4" s="6" t="s">
        <v>36</v>
      </c>
      <c r="BW4" s="6" t="s">
        <v>35</v>
      </c>
      <c r="BX4" s="6" t="s">
        <v>36</v>
      </c>
      <c r="BY4" s="6" t="s">
        <v>35</v>
      </c>
      <c r="BZ4" s="6" t="s">
        <v>36</v>
      </c>
      <c r="CF4" s="6" t="s">
        <v>35</v>
      </c>
      <c r="CG4" s="6" t="s">
        <v>36</v>
      </c>
      <c r="CH4" s="6" t="s">
        <v>35</v>
      </c>
      <c r="CI4" s="6" t="s">
        <v>36</v>
      </c>
      <c r="CJ4" s="6" t="s">
        <v>35</v>
      </c>
      <c r="CK4" s="6" t="s">
        <v>36</v>
      </c>
      <c r="CM4" s="6" t="s">
        <v>35</v>
      </c>
      <c r="CN4" s="6" t="s">
        <v>36</v>
      </c>
      <c r="CO4" s="6" t="s">
        <v>35</v>
      </c>
      <c r="CP4" s="6" t="s">
        <v>36</v>
      </c>
      <c r="CQ4" s="6" t="s">
        <v>35</v>
      </c>
      <c r="CR4" s="6" t="s">
        <v>36</v>
      </c>
      <c r="CT4" s="6" t="s">
        <v>35</v>
      </c>
      <c r="CU4" s="6" t="s">
        <v>36</v>
      </c>
      <c r="CV4" s="6" t="s">
        <v>35</v>
      </c>
      <c r="CW4" s="6" t="s">
        <v>36</v>
      </c>
      <c r="CX4" s="6" t="s">
        <v>35</v>
      </c>
      <c r="CY4" s="6" t="s">
        <v>36</v>
      </c>
      <c r="DA4" s="6" t="s">
        <v>35</v>
      </c>
      <c r="DB4" s="6" t="s">
        <v>36</v>
      </c>
      <c r="DC4" s="6" t="s">
        <v>35</v>
      </c>
      <c r="DD4" s="6" t="s">
        <v>36</v>
      </c>
      <c r="DE4" s="6" t="s">
        <v>35</v>
      </c>
      <c r="DF4" s="6" t="s">
        <v>36</v>
      </c>
      <c r="DG4" s="6"/>
      <c r="DH4" s="6" t="s">
        <v>55</v>
      </c>
      <c r="DI4" s="6" t="s">
        <v>56</v>
      </c>
      <c r="DJ4" s="6"/>
      <c r="DK4" s="6" t="s">
        <v>35</v>
      </c>
      <c r="DL4" s="6" t="s">
        <v>36</v>
      </c>
      <c r="DM4" s="6" t="s">
        <v>35</v>
      </c>
      <c r="DN4" s="6" t="s">
        <v>36</v>
      </c>
      <c r="DO4" s="6" t="s">
        <v>35</v>
      </c>
      <c r="DP4" s="6" t="s">
        <v>36</v>
      </c>
      <c r="DR4" s="6" t="s">
        <v>35</v>
      </c>
      <c r="DS4" s="6" t="s">
        <v>36</v>
      </c>
      <c r="DT4" s="6" t="s">
        <v>35</v>
      </c>
      <c r="DU4" s="6" t="s">
        <v>36</v>
      </c>
      <c r="DV4" s="6" t="s">
        <v>35</v>
      </c>
      <c r="DW4" s="6" t="s">
        <v>36</v>
      </c>
      <c r="DY4" s="6" t="s">
        <v>35</v>
      </c>
      <c r="DZ4" s="6" t="s">
        <v>36</v>
      </c>
      <c r="EA4" s="6" t="s">
        <v>35</v>
      </c>
      <c r="EB4" s="6" t="s">
        <v>36</v>
      </c>
      <c r="EC4" s="6" t="s">
        <v>35</v>
      </c>
      <c r="ED4" s="6" t="s">
        <v>36</v>
      </c>
      <c r="EE4" s="6"/>
      <c r="EF4" s="6"/>
      <c r="EG4" s="6"/>
      <c r="EH4" s="6"/>
      <c r="EI4" s="6"/>
      <c r="EJ4" s="6"/>
      <c r="EK4" s="6"/>
      <c r="EL4" s="6"/>
      <c r="EM4" s="6"/>
      <c r="EN4" s="6"/>
      <c r="EO4" s="6"/>
      <c r="EP4" s="6"/>
      <c r="EQ4" s="6"/>
      <c r="EU4" s="6" t="s">
        <v>35</v>
      </c>
      <c r="EV4" s="6" t="s">
        <v>36</v>
      </c>
      <c r="EW4" s="6" t="s">
        <v>35</v>
      </c>
      <c r="EX4" s="6" t="s">
        <v>36</v>
      </c>
      <c r="EY4" s="6" t="s">
        <v>35</v>
      </c>
      <c r="EZ4" s="6" t="s">
        <v>36</v>
      </c>
      <c r="FB4" s="6" t="s">
        <v>35</v>
      </c>
      <c r="FC4" s="6" t="s">
        <v>36</v>
      </c>
    </row>
    <row r="5" spans="1:159" x14ac:dyDescent="0.3">
      <c r="A5" s="7">
        <v>1</v>
      </c>
      <c r="B5" s="7">
        <f>Data!B5</f>
        <v>0</v>
      </c>
      <c r="C5" s="7">
        <f>Data!C5</f>
        <v>0</v>
      </c>
      <c r="D5" s="7">
        <f>Data!D5</f>
        <v>0</v>
      </c>
      <c r="E5" s="7">
        <f>Data!E5</f>
        <v>0</v>
      </c>
      <c r="F5" s="7">
        <f>Data!F5</f>
        <v>0</v>
      </c>
      <c r="G5" s="7">
        <f>Data!G5</f>
        <v>0</v>
      </c>
      <c r="H5" s="7">
        <f>Data!H5</f>
        <v>0</v>
      </c>
      <c r="I5" s="7">
        <f>Data!I5</f>
        <v>0</v>
      </c>
      <c r="J5" s="7">
        <f>Data!J5</f>
        <v>0</v>
      </c>
      <c r="K5" s="7">
        <f>Data!K5</f>
        <v>0</v>
      </c>
      <c r="L5" s="7">
        <f>Data!L5</f>
        <v>0</v>
      </c>
      <c r="M5" s="7">
        <f>Data!M5</f>
        <v>0</v>
      </c>
      <c r="N5" s="7">
        <f>Data!N5</f>
        <v>0</v>
      </c>
      <c r="O5" s="7">
        <f>Data!O5</f>
        <v>0</v>
      </c>
      <c r="P5" s="7">
        <f>Data!P5</f>
        <v>0</v>
      </c>
      <c r="Q5" s="7">
        <f>Data!Q5</f>
        <v>0</v>
      </c>
      <c r="R5" s="7">
        <f>Data!R5</f>
        <v>0</v>
      </c>
      <c r="S5" s="7">
        <f>Data!S5</f>
        <v>0</v>
      </c>
      <c r="T5" s="7">
        <f>Data!T5</f>
        <v>0</v>
      </c>
      <c r="U5" s="7">
        <f>Data!U5</f>
        <v>0</v>
      </c>
      <c r="V5" s="7">
        <f>Data!V5</f>
        <v>0</v>
      </c>
      <c r="W5" s="7">
        <f>Data!W5</f>
        <v>0</v>
      </c>
      <c r="X5" s="7">
        <f>Data!X5</f>
        <v>0</v>
      </c>
      <c r="Y5" s="7">
        <f>Data!Y5</f>
        <v>0</v>
      </c>
      <c r="Z5" s="7">
        <f>Data!Z5</f>
        <v>0</v>
      </c>
      <c r="AA5" s="7">
        <f>Data!AA5</f>
        <v>0</v>
      </c>
      <c r="AB5" s="7">
        <f>Data!AB5</f>
        <v>0</v>
      </c>
      <c r="AC5" s="7">
        <f>Data!AC5</f>
        <v>0</v>
      </c>
      <c r="AD5" s="7">
        <f>Data!AD5</f>
        <v>0</v>
      </c>
      <c r="AE5" s="7">
        <f>Data!AE5</f>
        <v>0</v>
      </c>
      <c r="AF5" s="7">
        <f>Data!AF5</f>
        <v>0</v>
      </c>
      <c r="AG5" s="7">
        <f>Data!AG5</f>
        <v>0</v>
      </c>
      <c r="AH5" s="7">
        <f>Data!AH5</f>
        <v>0</v>
      </c>
      <c r="AI5" s="7">
        <f>Data!AI5</f>
        <v>0</v>
      </c>
      <c r="AJ5" s="7">
        <f>Data!AJ5</f>
        <v>0</v>
      </c>
      <c r="AK5" s="7">
        <f>Data!AK5</f>
        <v>0</v>
      </c>
      <c r="AL5" s="7">
        <f>Data!AL5</f>
        <v>0</v>
      </c>
      <c r="AM5" s="7">
        <f>Data!AM5</f>
        <v>0</v>
      </c>
      <c r="AN5" s="7">
        <f>Data!AN5</f>
        <v>0</v>
      </c>
      <c r="AO5" s="7">
        <f>Data!AO5</f>
        <v>0</v>
      </c>
      <c r="AP5" s="7">
        <f>Data!AP5</f>
        <v>0</v>
      </c>
      <c r="AQ5" s="7">
        <f>Data!AQ5</f>
        <v>0</v>
      </c>
      <c r="AR5" s="7">
        <f>Data!AR5</f>
        <v>0</v>
      </c>
      <c r="AS5" s="7">
        <f>Data!AS5</f>
        <v>0</v>
      </c>
      <c r="AT5" s="7">
        <f>Data!AT5</f>
        <v>0</v>
      </c>
      <c r="AU5" s="7">
        <f>Data!AU5</f>
        <v>0</v>
      </c>
      <c r="AV5" s="7">
        <f>Data!AV5</f>
        <v>0</v>
      </c>
      <c r="AW5" s="7">
        <f>Data!AW5</f>
        <v>0</v>
      </c>
      <c r="AX5" s="7">
        <f>Data!AX5</f>
        <v>0</v>
      </c>
      <c r="AY5" s="7">
        <f>Data!AY5</f>
        <v>0</v>
      </c>
      <c r="AZ5" s="7">
        <f>Data!AZ5</f>
        <v>0</v>
      </c>
      <c r="BA5" s="7">
        <f>Data!BA5</f>
        <v>0</v>
      </c>
      <c r="BB5" s="7">
        <f>Data!BB5</f>
        <v>0</v>
      </c>
      <c r="BC5" s="7">
        <f>Data!BC5</f>
        <v>0</v>
      </c>
      <c r="BD5" s="7">
        <f>Data!BD5</f>
        <v>0</v>
      </c>
      <c r="BE5" s="7">
        <f>Data!BE5</f>
        <v>0</v>
      </c>
      <c r="BF5" s="7">
        <f>Data!BF5</f>
        <v>0</v>
      </c>
      <c r="BG5" s="7">
        <f>Data!BG5</f>
        <v>0</v>
      </c>
      <c r="BH5" s="7">
        <f>Data!BH5</f>
        <v>0</v>
      </c>
      <c r="BI5" s="7">
        <f>Data!BI5</f>
        <v>0</v>
      </c>
      <c r="BJ5" s="7">
        <f>Data!BJ5</f>
        <v>0</v>
      </c>
      <c r="BK5" s="7">
        <f>Data!BK5</f>
        <v>0</v>
      </c>
      <c r="BL5" s="7">
        <f>Data!BL5</f>
        <v>0</v>
      </c>
      <c r="BM5" s="7">
        <f>Data!BM5</f>
        <v>0</v>
      </c>
      <c r="BN5" s="7">
        <f>Data!BN5</f>
        <v>0</v>
      </c>
      <c r="BO5" s="7">
        <f>Data!BO5</f>
        <v>0</v>
      </c>
      <c r="BR5" s="7">
        <v>1</v>
      </c>
      <c r="BS5" s="7">
        <f t="shared" ref="BS5:BS36" si="0">AVERAGE(B5,D5,F5,H5,J5,L5,N5,P5,R5,T5,V5,X5,Z5,AB5,AD5,AF5,AH5,AJ5,AL5,AN5,AP5,AR5,AT5,AV5,AX5,AZ5,BB5,BD5,BF5,BH5)</f>
        <v>0</v>
      </c>
      <c r="BT5" s="7">
        <f t="shared" ref="BT5:BT36" si="1">AVERAGE(C5,E5,G5,I5,K5,M5,O5,Q5,S5,U5,W5,Y5,AA5,AC5,AE5,AG5,AI5,AK5,AM5,AO5,AQ5,AS5,AU5,AW5,AY5,BA5,BC5,BE5,BG5,BI5)</f>
        <v>0</v>
      </c>
      <c r="BU5" s="7">
        <f t="shared" ref="BU5:BU36" si="2">BJ5</f>
        <v>0</v>
      </c>
      <c r="BV5" s="7">
        <f t="shared" ref="BV5:BV36" si="3">BK5</f>
        <v>0</v>
      </c>
      <c r="BW5" s="7">
        <f t="shared" ref="BW5:BW36" si="4">BL5</f>
        <v>0</v>
      </c>
      <c r="BX5" s="7">
        <f t="shared" ref="BX5:BX36" si="5">BM5</f>
        <v>0</v>
      </c>
      <c r="BY5" s="7">
        <f t="shared" ref="BY5:BY36" si="6">BN5</f>
        <v>0</v>
      </c>
      <c r="BZ5" s="7">
        <f t="shared" ref="BZ5:BZ36" si="7">BO5</f>
        <v>0</v>
      </c>
      <c r="CB5" s="7">
        <v>1</v>
      </c>
      <c r="CC5" s="7">
        <v>-69997000</v>
      </c>
      <c r="CD5" s="7">
        <v>71839000</v>
      </c>
      <c r="CE5" s="7">
        <f>CC5*10000+CD5</f>
        <v>-699898161000</v>
      </c>
      <c r="CF5" s="7">
        <f t="shared" ref="CF5:CF36" si="8">BU5-BS5</f>
        <v>0</v>
      </c>
      <c r="CG5" s="7">
        <f t="shared" ref="CG5:CG36" si="9">BV5-BT5</f>
        <v>0</v>
      </c>
      <c r="CH5" s="7">
        <f t="shared" ref="CH5:CH36" si="10">BW5-BS5</f>
        <v>0</v>
      </c>
      <c r="CI5" s="7">
        <f t="shared" ref="CI5:CI36" si="11">BX5-BT5</f>
        <v>0</v>
      </c>
      <c r="CJ5" s="7">
        <f t="shared" ref="CJ5:CJ36" si="12">BY5-BS5</f>
        <v>0</v>
      </c>
      <c r="CK5" s="7">
        <f t="shared" ref="CK5:CK36" si="13">BZ5-BT5</f>
        <v>0</v>
      </c>
      <c r="CM5" s="7">
        <f t="shared" ref="CM5:CM36" si="14">CF5-CF$70</f>
        <v>0</v>
      </c>
      <c r="CN5" s="7">
        <f t="shared" ref="CN5:CN36" si="15">CG5-CG$70</f>
        <v>0</v>
      </c>
      <c r="CO5" s="7">
        <f t="shared" ref="CO5:CO36" si="16">CH5-CH$70</f>
        <v>0</v>
      </c>
      <c r="CP5" s="7">
        <f t="shared" ref="CP5:CP36" si="17">CI5-CI$70</f>
        <v>0</v>
      </c>
      <c r="CQ5" s="7">
        <f t="shared" ref="CQ5:CQ36" si="18">CJ5-CJ$70</f>
        <v>0</v>
      </c>
      <c r="CR5" s="7">
        <f t="shared" ref="CR5:CR36" si="19">CK5-CK$70</f>
        <v>0</v>
      </c>
      <c r="CT5" s="7">
        <f t="shared" ref="CT5:CT36" si="20">CM5-($CC5-($CC5*COS($CM$74)-$CD5*SIN($CM$74)))</f>
        <v>0</v>
      </c>
      <c r="CU5" s="7">
        <f t="shared" ref="CU5:CU36" si="21">CN5-($CD5-($CC5*SIN($CM$74)+$CD5*COS($CM$74)))</f>
        <v>0</v>
      </c>
      <c r="CV5" s="7">
        <f t="shared" ref="CV5:CV36" si="22">CO5-($CC5-($CC5*COS($CO$74)-$CD5*SIN($CO$74)))</f>
        <v>0</v>
      </c>
      <c r="CW5" s="7">
        <f t="shared" ref="CW5:CW36" si="23">CP5-($CD5-($CC5*SIN($CO$74)+$CD5*COS($CO$74)))</f>
        <v>0</v>
      </c>
      <c r="CX5" s="7">
        <f t="shared" ref="CX5:CX36" si="24">CQ5-($CC5-($CC5*COS($CQ$74)-$CD5*SIN($CQ$74)))</f>
        <v>0</v>
      </c>
      <c r="CY5" s="7">
        <f t="shared" ref="CY5:CY36" si="25">CR5-($CD5-($CC5*SIN($CQ$74)+$CD5*COS($CQ$74)))</f>
        <v>0</v>
      </c>
      <c r="DA5" s="7">
        <f t="shared" ref="DA5:DF5" si="26">CM5-($CC5*CM$72+$CD5*CM$73)</f>
        <v>0</v>
      </c>
      <c r="DB5" s="7">
        <f t="shared" si="26"/>
        <v>0</v>
      </c>
      <c r="DC5" s="7">
        <f t="shared" si="26"/>
        <v>0</v>
      </c>
      <c r="DD5" s="7">
        <f t="shared" si="26"/>
        <v>0</v>
      </c>
      <c r="DE5" s="7">
        <f t="shared" si="26"/>
        <v>0</v>
      </c>
      <c r="DF5" s="7">
        <f t="shared" si="26"/>
        <v>0</v>
      </c>
      <c r="DH5" s="7">
        <v>-69997000</v>
      </c>
      <c r="DI5" s="7">
        <v>-68161000</v>
      </c>
      <c r="DJ5" s="7">
        <f>DH5*10000+DI5</f>
        <v>-700038161000</v>
      </c>
      <c r="DK5" s="7">
        <f>INDEX(CM$5:CM$68,MATCH($DJ5,$CE$5:$CE$68,0))</f>
        <v>0</v>
      </c>
      <c r="DL5" s="7">
        <f t="shared" ref="DL5:DP5" si="27">INDEX(CN$5:CN$68,MATCH($DJ5,$CE$5:$CE$68,0))</f>
        <v>0</v>
      </c>
      <c r="DM5" s="7">
        <f t="shared" si="27"/>
        <v>0</v>
      </c>
      <c r="DN5" s="7">
        <f t="shared" si="27"/>
        <v>0</v>
      </c>
      <c r="DO5" s="7">
        <f t="shared" si="27"/>
        <v>0</v>
      </c>
      <c r="DP5" s="7">
        <f t="shared" si="27"/>
        <v>0</v>
      </c>
      <c r="DR5" s="7">
        <f>INDEX(CT$5:CT$68,MATCH($DJ5,$CE$5:$CE$68,0))</f>
        <v>0</v>
      </c>
      <c r="DS5" s="7">
        <f t="shared" ref="DS5:DS68" si="28">INDEX(CU$5:CU$68,MATCH($DJ5,$CE$5:$CE$68,0))</f>
        <v>0</v>
      </c>
      <c r="DT5" s="7">
        <f t="shared" ref="DT5:DT46" si="29">INDEX(CV$5:CV$68,MATCH($DJ5,$CE$5:$CE$68,0))</f>
        <v>0</v>
      </c>
      <c r="DU5" s="7">
        <f t="shared" ref="DU5:DU68" si="30">INDEX(CW$5:CW$68,MATCH($DJ5,$CE$5:$CE$68,0))</f>
        <v>0</v>
      </c>
      <c r="DV5" s="7">
        <f t="shared" ref="DV5:DV68" si="31">INDEX(CX$5:CX$68,MATCH($DJ5,$CE$5:$CE$68,0))</f>
        <v>0</v>
      </c>
      <c r="DW5" s="7">
        <f t="shared" ref="DW5:DW68" si="32">INDEX(CY$5:CY$68,MATCH($DJ5,$CE$5:$CE$68,0))</f>
        <v>0</v>
      </c>
      <c r="DY5" s="7">
        <f>INDEX(DA$5:DA$68,MATCH($DJ5,$CE$5:$CE$68,0))</f>
        <v>0</v>
      </c>
      <c r="DZ5" s="7">
        <f t="shared" ref="DZ5:DZ68" si="33">INDEX(DB$5:DB$68,MATCH($DJ5,$CE$5:$CE$68,0))</f>
        <v>0</v>
      </c>
      <c r="EA5" s="7">
        <f t="shared" ref="EA5:EA46" si="34">INDEX(DC$5:DC$68,MATCH($DJ5,$CE$5:$CE$68,0))</f>
        <v>0</v>
      </c>
      <c r="EB5" s="7">
        <f t="shared" ref="EB5:EB68" si="35">INDEX(DD$5:DD$68,MATCH($DJ5,$CE$5:$CE$68,0))</f>
        <v>0</v>
      </c>
      <c r="EC5" s="7">
        <f t="shared" ref="EC5:EC68" si="36">INDEX(DE$5:DE$68,MATCH($DJ5,$CE$5:$CE$68,0))</f>
        <v>0</v>
      </c>
      <c r="ED5" s="7">
        <f t="shared" ref="ED5:ED68" si="37">INDEX(DF$5:DF$68,MATCH($DJ5,$CE$5:$CE$68,0))</f>
        <v>0</v>
      </c>
      <c r="EG5" s="7">
        <v>1</v>
      </c>
      <c r="EH5" s="7">
        <f t="shared" ref="EH5:EH12" si="38">DK5/$EH$2*$EH$1+$EG5</f>
        <v>1</v>
      </c>
      <c r="EI5" s="7">
        <f t="shared" ref="EI5:EI12" si="39">DM5/$EH$2*$EH$1+$EG5</f>
        <v>1</v>
      </c>
      <c r="EJ5" s="7">
        <f t="shared" ref="EJ5:EJ12" si="40">DO5/$EH$2*$EH$1+$EG5</f>
        <v>1</v>
      </c>
      <c r="EK5" s="7">
        <f t="shared" ref="EK5:EK12" si="41">DR5/$EH$2*$EH$1+$EG5</f>
        <v>1</v>
      </c>
      <c r="EL5" s="7">
        <f t="shared" ref="EL5:EL12" si="42">DT5/$EH$2*$EH$1+$EG5</f>
        <v>1</v>
      </c>
      <c r="EM5" s="7">
        <f t="shared" ref="EM5:EM12" si="43">DV5/$EH$2*$EH$1+$EG5</f>
        <v>1</v>
      </c>
      <c r="EN5" s="7">
        <f t="shared" ref="EN5:EN12" si="44">DY5/$EH$2*$EH$1+$EG5</f>
        <v>1</v>
      </c>
      <c r="EO5" s="7">
        <f t="shared" ref="EO5:EO12" si="45">EA5/$EH$2*$EH$1+$EG5</f>
        <v>1</v>
      </c>
      <c r="EP5" s="7">
        <f t="shared" ref="EP5:EP12" si="46">EC5/$EH$2*$EH$1+$EG5</f>
        <v>1</v>
      </c>
      <c r="ET5" s="7" t="s">
        <v>44</v>
      </c>
      <c r="EU5" s="10">
        <f t="shared" ref="EU5:EZ5" si="47">CM71</f>
        <v>0</v>
      </c>
      <c r="EV5" s="10">
        <f t="shared" si="47"/>
        <v>0</v>
      </c>
      <c r="EW5" s="10">
        <f t="shared" si="47"/>
        <v>0</v>
      </c>
      <c r="EX5" s="10">
        <f t="shared" si="47"/>
        <v>0</v>
      </c>
      <c r="EY5" s="10">
        <f t="shared" si="47"/>
        <v>0</v>
      </c>
      <c r="EZ5" s="10">
        <f t="shared" si="47"/>
        <v>0</v>
      </c>
      <c r="FB5" s="10">
        <f t="shared" ref="FB5:FC7" si="48">MAX(EU5,EW5,EY5)</f>
        <v>0</v>
      </c>
      <c r="FC5" s="10">
        <f t="shared" si="48"/>
        <v>0</v>
      </c>
    </row>
    <row r="6" spans="1:159" x14ac:dyDescent="0.3">
      <c r="A6" s="7">
        <v>2</v>
      </c>
      <c r="B6" s="7">
        <f>Data!B6</f>
        <v>0</v>
      </c>
      <c r="C6" s="7">
        <f>Data!C6</f>
        <v>0</v>
      </c>
      <c r="D6" s="7">
        <f>Data!D6</f>
        <v>0</v>
      </c>
      <c r="E6" s="7">
        <f>Data!E6</f>
        <v>0</v>
      </c>
      <c r="F6" s="7">
        <f>Data!F6</f>
        <v>0</v>
      </c>
      <c r="G6" s="7">
        <f>Data!G6</f>
        <v>0</v>
      </c>
      <c r="H6" s="7">
        <f>Data!H6</f>
        <v>0</v>
      </c>
      <c r="I6" s="7">
        <f>Data!I6</f>
        <v>0</v>
      </c>
      <c r="J6" s="7">
        <f>Data!J6</f>
        <v>0</v>
      </c>
      <c r="K6" s="7">
        <f>Data!K6</f>
        <v>0</v>
      </c>
      <c r="L6" s="7">
        <f>Data!L6</f>
        <v>0</v>
      </c>
      <c r="M6" s="7">
        <f>Data!M6</f>
        <v>0</v>
      </c>
      <c r="N6" s="7">
        <f>Data!N6</f>
        <v>0</v>
      </c>
      <c r="O6" s="7">
        <f>Data!O6</f>
        <v>0</v>
      </c>
      <c r="P6" s="7">
        <f>Data!P6</f>
        <v>0</v>
      </c>
      <c r="Q6" s="7">
        <f>Data!Q6</f>
        <v>0</v>
      </c>
      <c r="R6" s="7">
        <f>Data!R6</f>
        <v>0</v>
      </c>
      <c r="S6" s="7">
        <f>Data!S6</f>
        <v>0</v>
      </c>
      <c r="T6" s="7">
        <f>Data!T6</f>
        <v>0</v>
      </c>
      <c r="U6" s="7">
        <f>Data!U6</f>
        <v>0</v>
      </c>
      <c r="V6" s="7">
        <f>Data!V6</f>
        <v>0</v>
      </c>
      <c r="W6" s="7">
        <f>Data!W6</f>
        <v>0</v>
      </c>
      <c r="X6" s="7">
        <f>Data!X6</f>
        <v>0</v>
      </c>
      <c r="Y6" s="7">
        <f>Data!Y6</f>
        <v>0</v>
      </c>
      <c r="Z6" s="7">
        <f>Data!Z6</f>
        <v>0</v>
      </c>
      <c r="AA6" s="7">
        <f>Data!AA6</f>
        <v>0</v>
      </c>
      <c r="AB6" s="7">
        <f>Data!AB6</f>
        <v>0</v>
      </c>
      <c r="AC6" s="7">
        <f>Data!AC6</f>
        <v>0</v>
      </c>
      <c r="AD6" s="7">
        <f>Data!AD6</f>
        <v>0</v>
      </c>
      <c r="AE6" s="7">
        <f>Data!AE6</f>
        <v>0</v>
      </c>
      <c r="AF6" s="7">
        <f>Data!AF6</f>
        <v>0</v>
      </c>
      <c r="AG6" s="7">
        <f>Data!AG6</f>
        <v>0</v>
      </c>
      <c r="AH6" s="7">
        <f>Data!AH6</f>
        <v>0</v>
      </c>
      <c r="AI6" s="7">
        <f>Data!AI6</f>
        <v>0</v>
      </c>
      <c r="AJ6" s="7">
        <f>Data!AJ6</f>
        <v>0</v>
      </c>
      <c r="AK6" s="7">
        <f>Data!AK6</f>
        <v>0</v>
      </c>
      <c r="AL6" s="7">
        <f>Data!AL6</f>
        <v>0</v>
      </c>
      <c r="AM6" s="7">
        <f>Data!AM6</f>
        <v>0</v>
      </c>
      <c r="AN6" s="7">
        <f>Data!AN6</f>
        <v>0</v>
      </c>
      <c r="AO6" s="7">
        <f>Data!AO6</f>
        <v>0</v>
      </c>
      <c r="AP6" s="7">
        <f>Data!AP6</f>
        <v>0</v>
      </c>
      <c r="AQ6" s="7">
        <f>Data!AQ6</f>
        <v>0</v>
      </c>
      <c r="AR6" s="7">
        <f>Data!AR6</f>
        <v>0</v>
      </c>
      <c r="AS6" s="7">
        <f>Data!AS6</f>
        <v>0</v>
      </c>
      <c r="AT6" s="7">
        <f>Data!AT6</f>
        <v>0</v>
      </c>
      <c r="AU6" s="7">
        <f>Data!AU6</f>
        <v>0</v>
      </c>
      <c r="AV6" s="7">
        <f>Data!AV6</f>
        <v>0</v>
      </c>
      <c r="AW6" s="7">
        <f>Data!AW6</f>
        <v>0</v>
      </c>
      <c r="AX6" s="7">
        <f>Data!AX6</f>
        <v>0</v>
      </c>
      <c r="AY6" s="7">
        <f>Data!AY6</f>
        <v>0</v>
      </c>
      <c r="AZ6" s="7">
        <f>Data!AZ6</f>
        <v>0</v>
      </c>
      <c r="BA6" s="7">
        <f>Data!BA6</f>
        <v>0</v>
      </c>
      <c r="BB6" s="7">
        <f>Data!BB6</f>
        <v>0</v>
      </c>
      <c r="BC6" s="7">
        <f>Data!BC6</f>
        <v>0</v>
      </c>
      <c r="BD6" s="7">
        <f>Data!BD6</f>
        <v>0</v>
      </c>
      <c r="BE6" s="7">
        <f>Data!BE6</f>
        <v>0</v>
      </c>
      <c r="BF6" s="7">
        <f>Data!BF6</f>
        <v>0</v>
      </c>
      <c r="BG6" s="7">
        <f>Data!BG6</f>
        <v>0</v>
      </c>
      <c r="BH6" s="7">
        <f>Data!BH6</f>
        <v>0</v>
      </c>
      <c r="BI6" s="7">
        <f>Data!BI6</f>
        <v>0</v>
      </c>
      <c r="BJ6" s="7">
        <f>Data!BJ6</f>
        <v>0</v>
      </c>
      <c r="BK6" s="7">
        <f>Data!BK6</f>
        <v>0</v>
      </c>
      <c r="BL6" s="7">
        <f>Data!BL6</f>
        <v>0</v>
      </c>
      <c r="BM6" s="7">
        <f>Data!BM6</f>
        <v>0</v>
      </c>
      <c r="BN6" s="7">
        <f>Data!BN6</f>
        <v>0</v>
      </c>
      <c r="BO6" s="7">
        <f>Data!BO6</f>
        <v>0</v>
      </c>
      <c r="BR6" s="7">
        <v>2</v>
      </c>
      <c r="BS6" s="7">
        <f t="shared" si="0"/>
        <v>0</v>
      </c>
      <c r="BT6" s="7">
        <f t="shared" si="1"/>
        <v>0</v>
      </c>
      <c r="BU6" s="7">
        <f t="shared" si="2"/>
        <v>0</v>
      </c>
      <c r="BV6" s="7">
        <f t="shared" si="3"/>
        <v>0</v>
      </c>
      <c r="BW6" s="7">
        <f t="shared" si="4"/>
        <v>0</v>
      </c>
      <c r="BX6" s="7">
        <f t="shared" si="5"/>
        <v>0</v>
      </c>
      <c r="BY6" s="7">
        <f t="shared" si="6"/>
        <v>0</v>
      </c>
      <c r="BZ6" s="7">
        <f t="shared" si="7"/>
        <v>0</v>
      </c>
      <c r="CB6" s="7">
        <v>2</v>
      </c>
      <c r="CC6" s="7">
        <v>-49997000</v>
      </c>
      <c r="CD6" s="7">
        <v>71839000</v>
      </c>
      <c r="CE6" s="7">
        <f t="shared" ref="CE6:CE68" si="49">CC6*10000+CD6</f>
        <v>-499898161000</v>
      </c>
      <c r="CF6" s="7">
        <f t="shared" si="8"/>
        <v>0</v>
      </c>
      <c r="CG6" s="7">
        <f t="shared" si="9"/>
        <v>0</v>
      </c>
      <c r="CH6" s="7">
        <f t="shared" si="10"/>
        <v>0</v>
      </c>
      <c r="CI6" s="7">
        <f t="shared" si="11"/>
        <v>0</v>
      </c>
      <c r="CJ6" s="7">
        <f t="shared" si="12"/>
        <v>0</v>
      </c>
      <c r="CK6" s="7">
        <f t="shared" si="13"/>
        <v>0</v>
      </c>
      <c r="CM6" s="7">
        <f t="shared" si="14"/>
        <v>0</v>
      </c>
      <c r="CN6" s="7">
        <f t="shared" si="15"/>
        <v>0</v>
      </c>
      <c r="CO6" s="7">
        <f t="shared" si="16"/>
        <v>0</v>
      </c>
      <c r="CP6" s="7">
        <f t="shared" si="17"/>
        <v>0</v>
      </c>
      <c r="CQ6" s="7">
        <f t="shared" si="18"/>
        <v>0</v>
      </c>
      <c r="CR6" s="7">
        <f t="shared" si="19"/>
        <v>0</v>
      </c>
      <c r="CT6" s="7">
        <f t="shared" si="20"/>
        <v>0</v>
      </c>
      <c r="CU6" s="7">
        <f t="shared" si="21"/>
        <v>0</v>
      </c>
      <c r="CV6" s="7">
        <f t="shared" si="22"/>
        <v>0</v>
      </c>
      <c r="CW6" s="7">
        <f t="shared" si="23"/>
        <v>0</v>
      </c>
      <c r="CX6" s="7">
        <f t="shared" si="24"/>
        <v>0</v>
      </c>
      <c r="CY6" s="7">
        <f t="shared" si="25"/>
        <v>0</v>
      </c>
      <c r="DA6" s="7">
        <f t="shared" ref="DA6:DA68" si="50">CM6-($CC6*CM$72+$CD6*CM$73)</f>
        <v>0</v>
      </c>
      <c r="DB6" s="7">
        <f t="shared" ref="DB6:DB68" si="51">CN6-($CC6*CN$72+$CD6*CN$73)</f>
        <v>0</v>
      </c>
      <c r="DC6" s="7">
        <f t="shared" ref="DC6:DC68" si="52">CO6-($CC6*CO$72+$CD6*CO$73)</f>
        <v>0</v>
      </c>
      <c r="DD6" s="7">
        <f t="shared" ref="DD6:DD68" si="53">CP6-($CC6*CP$72+$CD6*CP$73)</f>
        <v>0</v>
      </c>
      <c r="DE6" s="7">
        <f t="shared" ref="DE6:DE68" si="54">CQ6-($CC6*CQ$72+$CD6*CQ$73)</f>
        <v>0</v>
      </c>
      <c r="DF6" s="7">
        <f t="shared" ref="DF6:DF68" si="55">CR6-($CC6*CR$72+$CD6*CR$73)</f>
        <v>0</v>
      </c>
      <c r="DH6" s="7">
        <v>-49997000</v>
      </c>
      <c r="DI6" s="7">
        <v>-68161000</v>
      </c>
      <c r="DJ6" s="7">
        <f t="shared" ref="DJ6:DJ68" si="56">DH6*10000+DI6</f>
        <v>-500038161000</v>
      </c>
      <c r="DK6" s="7">
        <f t="shared" ref="DK6:DK68" si="57">INDEX(CM$5:CM$68,MATCH($DJ6,$CE$5:$CE$68,0))</f>
        <v>0</v>
      </c>
      <c r="DL6" s="7">
        <f t="shared" ref="DL6:DL68" si="58">INDEX(CN$5:CN$68,MATCH($DJ6,$CE$5:$CE$68,0))</f>
        <v>0</v>
      </c>
      <c r="DM6" s="7">
        <f t="shared" ref="DM6:DM68" si="59">INDEX(CO$5:CO$68,MATCH($DJ6,$CE$5:$CE$68,0))</f>
        <v>0</v>
      </c>
      <c r="DN6" s="7">
        <f t="shared" ref="DN6:DN68" si="60">INDEX(CP$5:CP$68,MATCH($DJ6,$CE$5:$CE$68,0))</f>
        <v>0</v>
      </c>
      <c r="DO6" s="7">
        <f t="shared" ref="DO6:DO68" si="61">INDEX(CQ$5:CQ$68,MATCH($DJ6,$CE$5:$CE$68,0))</f>
        <v>0</v>
      </c>
      <c r="DP6" s="7">
        <f t="shared" ref="DP6:DP68" si="62">INDEX(CR$5:CR$68,MATCH($DJ6,$CE$5:$CE$68,0))</f>
        <v>0</v>
      </c>
      <c r="DR6" s="7">
        <f t="shared" ref="DR6:DR68" si="63">INDEX(CT$5:CT$68,MATCH($DJ6,$CE$5:$CE$68,0))</f>
        <v>0</v>
      </c>
      <c r="DS6" s="7">
        <f t="shared" si="28"/>
        <v>0</v>
      </c>
      <c r="DT6" s="7">
        <f t="shared" si="29"/>
        <v>0</v>
      </c>
      <c r="DU6" s="7">
        <f t="shared" si="30"/>
        <v>0</v>
      </c>
      <c r="DV6" s="7">
        <f t="shared" si="31"/>
        <v>0</v>
      </c>
      <c r="DW6" s="7">
        <f t="shared" si="32"/>
        <v>0</v>
      </c>
      <c r="DY6" s="7">
        <f t="shared" ref="DY6:DY68" si="64">INDEX(DA$5:DA$68,MATCH($DJ6,$CE$5:$CE$68,0))</f>
        <v>0</v>
      </c>
      <c r="DZ6" s="7">
        <f t="shared" si="33"/>
        <v>0</v>
      </c>
      <c r="EA6" s="7">
        <f t="shared" si="34"/>
        <v>0</v>
      </c>
      <c r="EB6" s="7">
        <f t="shared" si="35"/>
        <v>0</v>
      </c>
      <c r="EC6" s="7">
        <f t="shared" si="36"/>
        <v>0</v>
      </c>
      <c r="ED6" s="7">
        <f t="shared" si="37"/>
        <v>0</v>
      </c>
      <c r="EG6" s="7">
        <f>EG5+1</f>
        <v>2</v>
      </c>
      <c r="EH6" s="7">
        <f t="shared" si="38"/>
        <v>2</v>
      </c>
      <c r="EI6" s="7">
        <f t="shared" si="39"/>
        <v>2</v>
      </c>
      <c r="EJ6" s="7">
        <f t="shared" si="40"/>
        <v>2</v>
      </c>
      <c r="EK6" s="7">
        <f t="shared" si="41"/>
        <v>2</v>
      </c>
      <c r="EL6" s="7">
        <f t="shared" si="42"/>
        <v>2</v>
      </c>
      <c r="EM6" s="7">
        <f t="shared" si="43"/>
        <v>2</v>
      </c>
      <c r="EN6" s="7">
        <f t="shared" si="44"/>
        <v>2</v>
      </c>
      <c r="EO6" s="7">
        <f t="shared" si="45"/>
        <v>2</v>
      </c>
      <c r="EP6" s="7">
        <f t="shared" si="46"/>
        <v>2</v>
      </c>
      <c r="ET6" s="7" t="s">
        <v>45</v>
      </c>
      <c r="EU6" s="10">
        <f t="shared" ref="EU6:EZ6" si="65">CT71</f>
        <v>0</v>
      </c>
      <c r="EV6" s="10">
        <f t="shared" si="65"/>
        <v>0</v>
      </c>
      <c r="EW6" s="10">
        <f t="shared" si="65"/>
        <v>0</v>
      </c>
      <c r="EX6" s="10">
        <f t="shared" si="65"/>
        <v>0</v>
      </c>
      <c r="EY6" s="10">
        <f t="shared" si="65"/>
        <v>0</v>
      </c>
      <c r="EZ6" s="10">
        <f t="shared" si="65"/>
        <v>0</v>
      </c>
      <c r="FB6" s="10">
        <f t="shared" si="48"/>
        <v>0</v>
      </c>
      <c r="FC6" s="10">
        <f t="shared" si="48"/>
        <v>0</v>
      </c>
    </row>
    <row r="7" spans="1:159" x14ac:dyDescent="0.3">
      <c r="A7" s="7">
        <v>3</v>
      </c>
      <c r="B7" s="7">
        <f>Data!B7</f>
        <v>0</v>
      </c>
      <c r="C7" s="7">
        <f>Data!C7</f>
        <v>0</v>
      </c>
      <c r="D7" s="7">
        <f>Data!D7</f>
        <v>0</v>
      </c>
      <c r="E7" s="7">
        <f>Data!E7</f>
        <v>0</v>
      </c>
      <c r="F7" s="7">
        <f>Data!F7</f>
        <v>0</v>
      </c>
      <c r="G7" s="7">
        <f>Data!G7</f>
        <v>0</v>
      </c>
      <c r="H7" s="7">
        <f>Data!H7</f>
        <v>0</v>
      </c>
      <c r="I7" s="7">
        <f>Data!I7</f>
        <v>0</v>
      </c>
      <c r="J7" s="7">
        <f>Data!J7</f>
        <v>0</v>
      </c>
      <c r="K7" s="7">
        <f>Data!K7</f>
        <v>0</v>
      </c>
      <c r="L7" s="7">
        <f>Data!L7</f>
        <v>0</v>
      </c>
      <c r="M7" s="7">
        <f>Data!M7</f>
        <v>0</v>
      </c>
      <c r="N7" s="7">
        <f>Data!N7</f>
        <v>0</v>
      </c>
      <c r="O7" s="7">
        <f>Data!O7</f>
        <v>0</v>
      </c>
      <c r="P7" s="7">
        <f>Data!P7</f>
        <v>0</v>
      </c>
      <c r="Q7" s="7">
        <f>Data!Q7</f>
        <v>0</v>
      </c>
      <c r="R7" s="7">
        <f>Data!R7</f>
        <v>0</v>
      </c>
      <c r="S7" s="7">
        <f>Data!S7</f>
        <v>0</v>
      </c>
      <c r="T7" s="7">
        <f>Data!T7</f>
        <v>0</v>
      </c>
      <c r="U7" s="7">
        <f>Data!U7</f>
        <v>0</v>
      </c>
      <c r="V7" s="7">
        <f>Data!V7</f>
        <v>0</v>
      </c>
      <c r="W7" s="7">
        <f>Data!W7</f>
        <v>0</v>
      </c>
      <c r="X7" s="7">
        <f>Data!X7</f>
        <v>0</v>
      </c>
      <c r="Y7" s="7">
        <f>Data!Y7</f>
        <v>0</v>
      </c>
      <c r="Z7" s="7">
        <f>Data!Z7</f>
        <v>0</v>
      </c>
      <c r="AA7" s="7">
        <f>Data!AA7</f>
        <v>0</v>
      </c>
      <c r="AB7" s="7">
        <f>Data!AB7</f>
        <v>0</v>
      </c>
      <c r="AC7" s="7">
        <f>Data!AC7</f>
        <v>0</v>
      </c>
      <c r="AD7" s="7">
        <f>Data!AD7</f>
        <v>0</v>
      </c>
      <c r="AE7" s="7">
        <f>Data!AE7</f>
        <v>0</v>
      </c>
      <c r="AF7" s="7">
        <f>Data!AF7</f>
        <v>0</v>
      </c>
      <c r="AG7" s="7">
        <f>Data!AG7</f>
        <v>0</v>
      </c>
      <c r="AH7" s="7">
        <f>Data!AH7</f>
        <v>0</v>
      </c>
      <c r="AI7" s="7">
        <f>Data!AI7</f>
        <v>0</v>
      </c>
      <c r="AJ7" s="7">
        <f>Data!AJ7</f>
        <v>0</v>
      </c>
      <c r="AK7" s="7">
        <f>Data!AK7</f>
        <v>0</v>
      </c>
      <c r="AL7" s="7">
        <f>Data!AL7</f>
        <v>0</v>
      </c>
      <c r="AM7" s="7">
        <f>Data!AM7</f>
        <v>0</v>
      </c>
      <c r="AN7" s="7">
        <f>Data!AN7</f>
        <v>0</v>
      </c>
      <c r="AO7" s="7">
        <f>Data!AO7</f>
        <v>0</v>
      </c>
      <c r="AP7" s="7">
        <f>Data!AP7</f>
        <v>0</v>
      </c>
      <c r="AQ7" s="7">
        <f>Data!AQ7</f>
        <v>0</v>
      </c>
      <c r="AR7" s="7">
        <f>Data!AR7</f>
        <v>0</v>
      </c>
      <c r="AS7" s="7">
        <f>Data!AS7</f>
        <v>0</v>
      </c>
      <c r="AT7" s="7">
        <f>Data!AT7</f>
        <v>0</v>
      </c>
      <c r="AU7" s="7">
        <f>Data!AU7</f>
        <v>0</v>
      </c>
      <c r="AV7" s="7">
        <f>Data!AV7</f>
        <v>0</v>
      </c>
      <c r="AW7" s="7">
        <f>Data!AW7</f>
        <v>0</v>
      </c>
      <c r="AX7" s="7">
        <f>Data!AX7</f>
        <v>0</v>
      </c>
      <c r="AY7" s="7">
        <f>Data!AY7</f>
        <v>0</v>
      </c>
      <c r="AZ7" s="7">
        <f>Data!AZ7</f>
        <v>0</v>
      </c>
      <c r="BA7" s="7">
        <f>Data!BA7</f>
        <v>0</v>
      </c>
      <c r="BB7" s="7">
        <f>Data!BB7</f>
        <v>0</v>
      </c>
      <c r="BC7" s="7">
        <f>Data!BC7</f>
        <v>0</v>
      </c>
      <c r="BD7" s="7">
        <f>Data!BD7</f>
        <v>0</v>
      </c>
      <c r="BE7" s="7">
        <f>Data!BE7</f>
        <v>0</v>
      </c>
      <c r="BF7" s="7">
        <f>Data!BF7</f>
        <v>0</v>
      </c>
      <c r="BG7" s="7">
        <f>Data!BG7</f>
        <v>0</v>
      </c>
      <c r="BH7" s="7">
        <f>Data!BH7</f>
        <v>0</v>
      </c>
      <c r="BI7" s="7">
        <f>Data!BI7</f>
        <v>0</v>
      </c>
      <c r="BJ7" s="7">
        <f>Data!BJ7</f>
        <v>0</v>
      </c>
      <c r="BK7" s="7">
        <f>Data!BK7</f>
        <v>0</v>
      </c>
      <c r="BL7" s="7">
        <f>Data!BL7</f>
        <v>0</v>
      </c>
      <c r="BM7" s="7">
        <f>Data!BM7</f>
        <v>0</v>
      </c>
      <c r="BN7" s="7">
        <f>Data!BN7</f>
        <v>0</v>
      </c>
      <c r="BO7" s="7">
        <f>Data!BO7</f>
        <v>0</v>
      </c>
      <c r="BR7" s="7">
        <v>3</v>
      </c>
      <c r="BS7" s="7">
        <f t="shared" si="0"/>
        <v>0</v>
      </c>
      <c r="BT7" s="7">
        <f t="shared" si="1"/>
        <v>0</v>
      </c>
      <c r="BU7" s="7">
        <f t="shared" si="2"/>
        <v>0</v>
      </c>
      <c r="BV7" s="7">
        <f t="shared" si="3"/>
        <v>0</v>
      </c>
      <c r="BW7" s="7">
        <f t="shared" si="4"/>
        <v>0</v>
      </c>
      <c r="BX7" s="7">
        <f t="shared" si="5"/>
        <v>0</v>
      </c>
      <c r="BY7" s="7">
        <f t="shared" si="6"/>
        <v>0</v>
      </c>
      <c r="BZ7" s="7">
        <f t="shared" si="7"/>
        <v>0</v>
      </c>
      <c r="CB7" s="7">
        <v>3</v>
      </c>
      <c r="CC7" s="7">
        <v>-29997000</v>
      </c>
      <c r="CD7" s="7">
        <v>71839000</v>
      </c>
      <c r="CE7" s="7">
        <f t="shared" si="49"/>
        <v>-299898161000</v>
      </c>
      <c r="CF7" s="7">
        <f t="shared" si="8"/>
        <v>0</v>
      </c>
      <c r="CG7" s="7">
        <f t="shared" si="9"/>
        <v>0</v>
      </c>
      <c r="CH7" s="7">
        <f t="shared" si="10"/>
        <v>0</v>
      </c>
      <c r="CI7" s="7">
        <f t="shared" si="11"/>
        <v>0</v>
      </c>
      <c r="CJ7" s="7">
        <f t="shared" si="12"/>
        <v>0</v>
      </c>
      <c r="CK7" s="7">
        <f t="shared" si="13"/>
        <v>0</v>
      </c>
      <c r="CM7" s="7">
        <f t="shared" si="14"/>
        <v>0</v>
      </c>
      <c r="CN7" s="7">
        <f t="shared" si="15"/>
        <v>0</v>
      </c>
      <c r="CO7" s="7">
        <f t="shared" si="16"/>
        <v>0</v>
      </c>
      <c r="CP7" s="7">
        <f t="shared" si="17"/>
        <v>0</v>
      </c>
      <c r="CQ7" s="7">
        <f t="shared" si="18"/>
        <v>0</v>
      </c>
      <c r="CR7" s="7">
        <f t="shared" si="19"/>
        <v>0</v>
      </c>
      <c r="CT7" s="7">
        <f t="shared" si="20"/>
        <v>0</v>
      </c>
      <c r="CU7" s="7">
        <f t="shared" si="21"/>
        <v>0</v>
      </c>
      <c r="CV7" s="7">
        <f t="shared" si="22"/>
        <v>0</v>
      </c>
      <c r="CW7" s="7">
        <f t="shared" si="23"/>
        <v>0</v>
      </c>
      <c r="CX7" s="7">
        <f t="shared" si="24"/>
        <v>0</v>
      </c>
      <c r="CY7" s="7">
        <f t="shared" si="25"/>
        <v>0</v>
      </c>
      <c r="DA7" s="7">
        <f t="shared" si="50"/>
        <v>0</v>
      </c>
      <c r="DB7" s="7">
        <f t="shared" si="51"/>
        <v>0</v>
      </c>
      <c r="DC7" s="7">
        <f t="shared" si="52"/>
        <v>0</v>
      </c>
      <c r="DD7" s="7">
        <f t="shared" si="53"/>
        <v>0</v>
      </c>
      <c r="DE7" s="7">
        <f t="shared" si="54"/>
        <v>0</v>
      </c>
      <c r="DF7" s="7">
        <f t="shared" si="55"/>
        <v>0</v>
      </c>
      <c r="DH7" s="7">
        <v>-29997000</v>
      </c>
      <c r="DI7" s="7">
        <v>-68161000</v>
      </c>
      <c r="DJ7" s="7">
        <f t="shared" si="56"/>
        <v>-300038161000</v>
      </c>
      <c r="DK7" s="7">
        <f t="shared" si="57"/>
        <v>0</v>
      </c>
      <c r="DL7" s="7">
        <f t="shared" si="58"/>
        <v>0</v>
      </c>
      <c r="DM7" s="7">
        <f t="shared" si="59"/>
        <v>0</v>
      </c>
      <c r="DN7" s="7">
        <f t="shared" si="60"/>
        <v>0</v>
      </c>
      <c r="DO7" s="7">
        <f t="shared" si="61"/>
        <v>0</v>
      </c>
      <c r="DP7" s="7">
        <f t="shared" si="62"/>
        <v>0</v>
      </c>
      <c r="DR7" s="7">
        <f t="shared" si="63"/>
        <v>0</v>
      </c>
      <c r="DS7" s="7">
        <f t="shared" si="28"/>
        <v>0</v>
      </c>
      <c r="DT7" s="7">
        <f t="shared" si="29"/>
        <v>0</v>
      </c>
      <c r="DU7" s="7">
        <f t="shared" si="30"/>
        <v>0</v>
      </c>
      <c r="DV7" s="7">
        <f t="shared" si="31"/>
        <v>0</v>
      </c>
      <c r="DW7" s="7">
        <f t="shared" si="32"/>
        <v>0</v>
      </c>
      <c r="DY7" s="7">
        <f t="shared" si="64"/>
        <v>0</v>
      </c>
      <c r="DZ7" s="7">
        <f t="shared" si="33"/>
        <v>0</v>
      </c>
      <c r="EA7" s="7">
        <f t="shared" si="34"/>
        <v>0</v>
      </c>
      <c r="EB7" s="7">
        <f t="shared" si="35"/>
        <v>0</v>
      </c>
      <c r="EC7" s="7">
        <f t="shared" si="36"/>
        <v>0</v>
      </c>
      <c r="ED7" s="7">
        <f t="shared" si="37"/>
        <v>0</v>
      </c>
      <c r="EG7" s="7">
        <f t="shared" ref="EG7:EG12" si="66">EG6+1</f>
        <v>3</v>
      </c>
      <c r="EH7" s="7">
        <f t="shared" si="38"/>
        <v>3</v>
      </c>
      <c r="EI7" s="7">
        <f t="shared" si="39"/>
        <v>3</v>
      </c>
      <c r="EJ7" s="7">
        <f t="shared" si="40"/>
        <v>3</v>
      </c>
      <c r="EK7" s="7">
        <f t="shared" si="41"/>
        <v>3</v>
      </c>
      <c r="EL7" s="7">
        <f t="shared" si="42"/>
        <v>3</v>
      </c>
      <c r="EM7" s="7">
        <f t="shared" si="43"/>
        <v>3</v>
      </c>
      <c r="EN7" s="7">
        <f t="shared" si="44"/>
        <v>3</v>
      </c>
      <c r="EO7" s="7">
        <f t="shared" si="45"/>
        <v>3</v>
      </c>
      <c r="EP7" s="7">
        <f t="shared" si="46"/>
        <v>3</v>
      </c>
      <c r="ET7" s="7" t="s">
        <v>3</v>
      </c>
      <c r="EU7" s="10">
        <f t="shared" ref="EU7:EZ7" si="67">DA71</f>
        <v>0</v>
      </c>
      <c r="EV7" s="10">
        <f t="shared" si="67"/>
        <v>0</v>
      </c>
      <c r="EW7" s="10">
        <f t="shared" si="67"/>
        <v>0</v>
      </c>
      <c r="EX7" s="10">
        <f t="shared" si="67"/>
        <v>0</v>
      </c>
      <c r="EY7" s="10">
        <f t="shared" si="67"/>
        <v>0</v>
      </c>
      <c r="EZ7" s="10">
        <f t="shared" si="67"/>
        <v>0</v>
      </c>
      <c r="FB7" s="10">
        <f t="shared" si="48"/>
        <v>0</v>
      </c>
      <c r="FC7" s="10">
        <f t="shared" si="48"/>
        <v>0</v>
      </c>
    </row>
    <row r="8" spans="1:159" x14ac:dyDescent="0.3">
      <c r="A8" s="7">
        <v>4</v>
      </c>
      <c r="B8" s="7">
        <f>Data!B8</f>
        <v>0</v>
      </c>
      <c r="C8" s="7">
        <f>Data!C8</f>
        <v>0</v>
      </c>
      <c r="D8" s="7">
        <f>Data!D8</f>
        <v>0</v>
      </c>
      <c r="E8" s="7">
        <f>Data!E8</f>
        <v>0</v>
      </c>
      <c r="F8" s="7">
        <f>Data!F8</f>
        <v>0</v>
      </c>
      <c r="G8" s="7">
        <f>Data!G8</f>
        <v>0</v>
      </c>
      <c r="H8" s="7">
        <f>Data!H8</f>
        <v>0</v>
      </c>
      <c r="I8" s="7">
        <f>Data!I8</f>
        <v>0</v>
      </c>
      <c r="J8" s="7">
        <f>Data!J8</f>
        <v>0</v>
      </c>
      <c r="K8" s="7">
        <f>Data!K8</f>
        <v>0</v>
      </c>
      <c r="L8" s="7">
        <f>Data!L8</f>
        <v>0</v>
      </c>
      <c r="M8" s="7">
        <f>Data!M8</f>
        <v>0</v>
      </c>
      <c r="N8" s="7">
        <f>Data!N8</f>
        <v>0</v>
      </c>
      <c r="O8" s="7">
        <f>Data!O8</f>
        <v>0</v>
      </c>
      <c r="P8" s="7">
        <f>Data!P8</f>
        <v>0</v>
      </c>
      <c r="Q8" s="7">
        <f>Data!Q8</f>
        <v>0</v>
      </c>
      <c r="R8" s="7">
        <f>Data!R8</f>
        <v>0</v>
      </c>
      <c r="S8" s="7">
        <f>Data!S8</f>
        <v>0</v>
      </c>
      <c r="T8" s="7">
        <f>Data!T8</f>
        <v>0</v>
      </c>
      <c r="U8" s="7">
        <f>Data!U8</f>
        <v>0</v>
      </c>
      <c r="V8" s="7">
        <f>Data!V8</f>
        <v>0</v>
      </c>
      <c r="W8" s="7">
        <f>Data!W8</f>
        <v>0</v>
      </c>
      <c r="X8" s="7">
        <f>Data!X8</f>
        <v>0</v>
      </c>
      <c r="Y8" s="7">
        <f>Data!Y8</f>
        <v>0</v>
      </c>
      <c r="Z8" s="7">
        <f>Data!Z8</f>
        <v>0</v>
      </c>
      <c r="AA8" s="7">
        <f>Data!AA8</f>
        <v>0</v>
      </c>
      <c r="AB8" s="7">
        <f>Data!AB8</f>
        <v>0</v>
      </c>
      <c r="AC8" s="7">
        <f>Data!AC8</f>
        <v>0</v>
      </c>
      <c r="AD8" s="7">
        <f>Data!AD8</f>
        <v>0</v>
      </c>
      <c r="AE8" s="7">
        <f>Data!AE8</f>
        <v>0</v>
      </c>
      <c r="AF8" s="7">
        <f>Data!AF8</f>
        <v>0</v>
      </c>
      <c r="AG8" s="7">
        <f>Data!AG8</f>
        <v>0</v>
      </c>
      <c r="AH8" s="7">
        <f>Data!AH8</f>
        <v>0</v>
      </c>
      <c r="AI8" s="7">
        <f>Data!AI8</f>
        <v>0</v>
      </c>
      <c r="AJ8" s="7">
        <f>Data!AJ8</f>
        <v>0</v>
      </c>
      <c r="AK8" s="7">
        <f>Data!AK8</f>
        <v>0</v>
      </c>
      <c r="AL8" s="7">
        <f>Data!AL8</f>
        <v>0</v>
      </c>
      <c r="AM8" s="7">
        <f>Data!AM8</f>
        <v>0</v>
      </c>
      <c r="AN8" s="7">
        <f>Data!AN8</f>
        <v>0</v>
      </c>
      <c r="AO8" s="7">
        <f>Data!AO8</f>
        <v>0</v>
      </c>
      <c r="AP8" s="7">
        <f>Data!AP8</f>
        <v>0</v>
      </c>
      <c r="AQ8" s="7">
        <f>Data!AQ8</f>
        <v>0</v>
      </c>
      <c r="AR8" s="7">
        <f>Data!AR8</f>
        <v>0</v>
      </c>
      <c r="AS8" s="7">
        <f>Data!AS8</f>
        <v>0</v>
      </c>
      <c r="AT8" s="7">
        <f>Data!AT8</f>
        <v>0</v>
      </c>
      <c r="AU8" s="7">
        <f>Data!AU8</f>
        <v>0</v>
      </c>
      <c r="AV8" s="7">
        <f>Data!AV8</f>
        <v>0</v>
      </c>
      <c r="AW8" s="7">
        <f>Data!AW8</f>
        <v>0</v>
      </c>
      <c r="AX8" s="7">
        <f>Data!AX8</f>
        <v>0</v>
      </c>
      <c r="AY8" s="7">
        <f>Data!AY8</f>
        <v>0</v>
      </c>
      <c r="AZ8" s="7">
        <f>Data!AZ8</f>
        <v>0</v>
      </c>
      <c r="BA8" s="7">
        <f>Data!BA8</f>
        <v>0</v>
      </c>
      <c r="BB8" s="7">
        <f>Data!BB8</f>
        <v>0</v>
      </c>
      <c r="BC8" s="7">
        <f>Data!BC8</f>
        <v>0</v>
      </c>
      <c r="BD8" s="7">
        <f>Data!BD8</f>
        <v>0</v>
      </c>
      <c r="BE8" s="7">
        <f>Data!BE8</f>
        <v>0</v>
      </c>
      <c r="BF8" s="7">
        <f>Data!BF8</f>
        <v>0</v>
      </c>
      <c r="BG8" s="7">
        <f>Data!BG8</f>
        <v>0</v>
      </c>
      <c r="BH8" s="7">
        <f>Data!BH8</f>
        <v>0</v>
      </c>
      <c r="BI8" s="7">
        <f>Data!BI8</f>
        <v>0</v>
      </c>
      <c r="BJ8" s="7">
        <f>Data!BJ8</f>
        <v>0</v>
      </c>
      <c r="BK8" s="7">
        <f>Data!BK8</f>
        <v>0</v>
      </c>
      <c r="BL8" s="7">
        <f>Data!BL8</f>
        <v>0</v>
      </c>
      <c r="BM8" s="7">
        <f>Data!BM8</f>
        <v>0</v>
      </c>
      <c r="BN8" s="7">
        <f>Data!BN8</f>
        <v>0</v>
      </c>
      <c r="BO8" s="7">
        <f>Data!BO8</f>
        <v>0</v>
      </c>
      <c r="BR8" s="7">
        <v>4</v>
      </c>
      <c r="BS8" s="7">
        <f t="shared" si="0"/>
        <v>0</v>
      </c>
      <c r="BT8" s="7">
        <f t="shared" si="1"/>
        <v>0</v>
      </c>
      <c r="BU8" s="7">
        <f t="shared" si="2"/>
        <v>0</v>
      </c>
      <c r="BV8" s="7">
        <f t="shared" si="3"/>
        <v>0</v>
      </c>
      <c r="BW8" s="7">
        <f t="shared" si="4"/>
        <v>0</v>
      </c>
      <c r="BX8" s="7">
        <f t="shared" si="5"/>
        <v>0</v>
      </c>
      <c r="BY8" s="7">
        <f t="shared" si="6"/>
        <v>0</v>
      </c>
      <c r="BZ8" s="7">
        <f t="shared" si="7"/>
        <v>0</v>
      </c>
      <c r="CB8" s="7">
        <v>4</v>
      </c>
      <c r="CC8" s="7">
        <v>-9997000</v>
      </c>
      <c r="CD8" s="7">
        <v>71839000</v>
      </c>
      <c r="CE8" s="7">
        <f t="shared" si="49"/>
        <v>-99898161000</v>
      </c>
      <c r="CF8" s="7">
        <f t="shared" si="8"/>
        <v>0</v>
      </c>
      <c r="CG8" s="7">
        <f t="shared" si="9"/>
        <v>0</v>
      </c>
      <c r="CH8" s="7">
        <f t="shared" si="10"/>
        <v>0</v>
      </c>
      <c r="CI8" s="7">
        <f t="shared" si="11"/>
        <v>0</v>
      </c>
      <c r="CJ8" s="7">
        <f t="shared" si="12"/>
        <v>0</v>
      </c>
      <c r="CK8" s="7">
        <f t="shared" si="13"/>
        <v>0</v>
      </c>
      <c r="CM8" s="7">
        <f t="shared" si="14"/>
        <v>0</v>
      </c>
      <c r="CN8" s="7">
        <f t="shared" si="15"/>
        <v>0</v>
      </c>
      <c r="CO8" s="7">
        <f t="shared" si="16"/>
        <v>0</v>
      </c>
      <c r="CP8" s="7">
        <f t="shared" si="17"/>
        <v>0</v>
      </c>
      <c r="CQ8" s="7">
        <f t="shared" si="18"/>
        <v>0</v>
      </c>
      <c r="CR8" s="7">
        <f t="shared" si="19"/>
        <v>0</v>
      </c>
      <c r="CT8" s="7">
        <f t="shared" si="20"/>
        <v>0</v>
      </c>
      <c r="CU8" s="7">
        <f t="shared" si="21"/>
        <v>0</v>
      </c>
      <c r="CV8" s="7">
        <f t="shared" si="22"/>
        <v>0</v>
      </c>
      <c r="CW8" s="7">
        <f t="shared" si="23"/>
        <v>0</v>
      </c>
      <c r="CX8" s="7">
        <f t="shared" si="24"/>
        <v>0</v>
      </c>
      <c r="CY8" s="7">
        <f t="shared" si="25"/>
        <v>0</v>
      </c>
      <c r="DA8" s="7">
        <f t="shared" si="50"/>
        <v>0</v>
      </c>
      <c r="DB8" s="7">
        <f t="shared" si="51"/>
        <v>0</v>
      </c>
      <c r="DC8" s="7">
        <f t="shared" si="52"/>
        <v>0</v>
      </c>
      <c r="DD8" s="7">
        <f t="shared" si="53"/>
        <v>0</v>
      </c>
      <c r="DE8" s="7">
        <f t="shared" si="54"/>
        <v>0</v>
      </c>
      <c r="DF8" s="7">
        <f t="shared" si="55"/>
        <v>0</v>
      </c>
      <c r="DH8" s="7">
        <v>-9997000</v>
      </c>
      <c r="DI8" s="7">
        <v>-68161000</v>
      </c>
      <c r="DJ8" s="7">
        <f t="shared" si="56"/>
        <v>-100038161000</v>
      </c>
      <c r="DK8" s="7">
        <f t="shared" si="57"/>
        <v>0</v>
      </c>
      <c r="DL8" s="7">
        <f t="shared" si="58"/>
        <v>0</v>
      </c>
      <c r="DM8" s="7">
        <f t="shared" si="59"/>
        <v>0</v>
      </c>
      <c r="DN8" s="7">
        <f t="shared" si="60"/>
        <v>0</v>
      </c>
      <c r="DO8" s="7">
        <f t="shared" si="61"/>
        <v>0</v>
      </c>
      <c r="DP8" s="7">
        <f t="shared" si="62"/>
        <v>0</v>
      </c>
      <c r="DR8" s="7">
        <f t="shared" si="63"/>
        <v>0</v>
      </c>
      <c r="DS8" s="7">
        <f t="shared" si="28"/>
        <v>0</v>
      </c>
      <c r="DT8" s="7">
        <f t="shared" si="29"/>
        <v>0</v>
      </c>
      <c r="DU8" s="7">
        <f t="shared" si="30"/>
        <v>0</v>
      </c>
      <c r="DV8" s="7">
        <f t="shared" si="31"/>
        <v>0</v>
      </c>
      <c r="DW8" s="7">
        <f t="shared" si="32"/>
        <v>0</v>
      </c>
      <c r="DY8" s="7">
        <f t="shared" si="64"/>
        <v>0</v>
      </c>
      <c r="DZ8" s="7">
        <f t="shared" si="33"/>
        <v>0</v>
      </c>
      <c r="EA8" s="7">
        <f t="shared" si="34"/>
        <v>0</v>
      </c>
      <c r="EB8" s="7">
        <f t="shared" si="35"/>
        <v>0</v>
      </c>
      <c r="EC8" s="7">
        <f t="shared" si="36"/>
        <v>0</v>
      </c>
      <c r="ED8" s="7">
        <f t="shared" si="37"/>
        <v>0</v>
      </c>
      <c r="EG8" s="7">
        <f t="shared" si="66"/>
        <v>4</v>
      </c>
      <c r="EH8" s="7">
        <f t="shared" si="38"/>
        <v>4</v>
      </c>
      <c r="EI8" s="7">
        <f t="shared" si="39"/>
        <v>4</v>
      </c>
      <c r="EJ8" s="7">
        <f t="shared" si="40"/>
        <v>4</v>
      </c>
      <c r="EK8" s="7">
        <f t="shared" si="41"/>
        <v>4</v>
      </c>
      <c r="EL8" s="7">
        <f t="shared" si="42"/>
        <v>4</v>
      </c>
      <c r="EM8" s="7">
        <f t="shared" si="43"/>
        <v>4</v>
      </c>
      <c r="EN8" s="7">
        <f t="shared" si="44"/>
        <v>4</v>
      </c>
      <c r="EO8" s="7">
        <f t="shared" si="45"/>
        <v>4</v>
      </c>
      <c r="EP8" s="7">
        <f t="shared" si="46"/>
        <v>4</v>
      </c>
    </row>
    <row r="9" spans="1:159" x14ac:dyDescent="0.3">
      <c r="A9" s="7">
        <v>5</v>
      </c>
      <c r="B9" s="7">
        <f>Data!B9</f>
        <v>0</v>
      </c>
      <c r="C9" s="7">
        <f>Data!C9</f>
        <v>0</v>
      </c>
      <c r="D9" s="7">
        <f>Data!D9</f>
        <v>0</v>
      </c>
      <c r="E9" s="7">
        <f>Data!E9</f>
        <v>0</v>
      </c>
      <c r="F9" s="7">
        <f>Data!F9</f>
        <v>0</v>
      </c>
      <c r="G9" s="7">
        <f>Data!G9</f>
        <v>0</v>
      </c>
      <c r="H9" s="7">
        <f>Data!H9</f>
        <v>0</v>
      </c>
      <c r="I9" s="7">
        <f>Data!I9</f>
        <v>0</v>
      </c>
      <c r="J9" s="7">
        <f>Data!J9</f>
        <v>0</v>
      </c>
      <c r="K9" s="7">
        <f>Data!K9</f>
        <v>0</v>
      </c>
      <c r="L9" s="7">
        <f>Data!L9</f>
        <v>0</v>
      </c>
      <c r="M9" s="7">
        <f>Data!M9</f>
        <v>0</v>
      </c>
      <c r="N9" s="7">
        <f>Data!N9</f>
        <v>0</v>
      </c>
      <c r="O9" s="7">
        <f>Data!O9</f>
        <v>0</v>
      </c>
      <c r="P9" s="7">
        <f>Data!P9</f>
        <v>0</v>
      </c>
      <c r="Q9" s="7">
        <f>Data!Q9</f>
        <v>0</v>
      </c>
      <c r="R9" s="7">
        <f>Data!R9</f>
        <v>0</v>
      </c>
      <c r="S9" s="7">
        <f>Data!S9</f>
        <v>0</v>
      </c>
      <c r="T9" s="7">
        <f>Data!T9</f>
        <v>0</v>
      </c>
      <c r="U9" s="7">
        <f>Data!U9</f>
        <v>0</v>
      </c>
      <c r="V9" s="7">
        <f>Data!V9</f>
        <v>0</v>
      </c>
      <c r="W9" s="7">
        <f>Data!W9</f>
        <v>0</v>
      </c>
      <c r="X9" s="7">
        <f>Data!X9</f>
        <v>0</v>
      </c>
      <c r="Y9" s="7">
        <f>Data!Y9</f>
        <v>0</v>
      </c>
      <c r="Z9" s="7">
        <f>Data!Z9</f>
        <v>0</v>
      </c>
      <c r="AA9" s="7">
        <f>Data!AA9</f>
        <v>0</v>
      </c>
      <c r="AB9" s="7">
        <f>Data!AB9</f>
        <v>0</v>
      </c>
      <c r="AC9" s="7">
        <f>Data!AC9</f>
        <v>0</v>
      </c>
      <c r="AD9" s="7">
        <f>Data!AD9</f>
        <v>0</v>
      </c>
      <c r="AE9" s="7">
        <f>Data!AE9</f>
        <v>0</v>
      </c>
      <c r="AF9" s="7">
        <f>Data!AF9</f>
        <v>0</v>
      </c>
      <c r="AG9" s="7">
        <f>Data!AG9</f>
        <v>0</v>
      </c>
      <c r="AH9" s="7">
        <f>Data!AH9</f>
        <v>0</v>
      </c>
      <c r="AI9" s="7">
        <f>Data!AI9</f>
        <v>0</v>
      </c>
      <c r="AJ9" s="7">
        <f>Data!AJ9</f>
        <v>0</v>
      </c>
      <c r="AK9" s="7">
        <f>Data!AK9</f>
        <v>0</v>
      </c>
      <c r="AL9" s="7">
        <f>Data!AL9</f>
        <v>0</v>
      </c>
      <c r="AM9" s="7">
        <f>Data!AM9</f>
        <v>0</v>
      </c>
      <c r="AN9" s="7">
        <f>Data!AN9</f>
        <v>0</v>
      </c>
      <c r="AO9" s="7">
        <f>Data!AO9</f>
        <v>0</v>
      </c>
      <c r="AP9" s="7">
        <f>Data!AP9</f>
        <v>0</v>
      </c>
      <c r="AQ9" s="7">
        <f>Data!AQ9</f>
        <v>0</v>
      </c>
      <c r="AR9" s="7">
        <f>Data!AR9</f>
        <v>0</v>
      </c>
      <c r="AS9" s="7">
        <f>Data!AS9</f>
        <v>0</v>
      </c>
      <c r="AT9" s="7">
        <f>Data!AT9</f>
        <v>0</v>
      </c>
      <c r="AU9" s="7">
        <f>Data!AU9</f>
        <v>0</v>
      </c>
      <c r="AV9" s="7">
        <f>Data!AV9</f>
        <v>0</v>
      </c>
      <c r="AW9" s="7">
        <f>Data!AW9</f>
        <v>0</v>
      </c>
      <c r="AX9" s="7">
        <f>Data!AX9</f>
        <v>0</v>
      </c>
      <c r="AY9" s="7">
        <f>Data!AY9</f>
        <v>0</v>
      </c>
      <c r="AZ9" s="7">
        <f>Data!AZ9</f>
        <v>0</v>
      </c>
      <c r="BA9" s="7">
        <f>Data!BA9</f>
        <v>0</v>
      </c>
      <c r="BB9" s="7">
        <f>Data!BB9</f>
        <v>0</v>
      </c>
      <c r="BC9" s="7">
        <f>Data!BC9</f>
        <v>0</v>
      </c>
      <c r="BD9" s="7">
        <f>Data!BD9</f>
        <v>0</v>
      </c>
      <c r="BE9" s="7">
        <f>Data!BE9</f>
        <v>0</v>
      </c>
      <c r="BF9" s="7">
        <f>Data!BF9</f>
        <v>0</v>
      </c>
      <c r="BG9" s="7">
        <f>Data!BG9</f>
        <v>0</v>
      </c>
      <c r="BH9" s="7">
        <f>Data!BH9</f>
        <v>0</v>
      </c>
      <c r="BI9" s="7">
        <f>Data!BI9</f>
        <v>0</v>
      </c>
      <c r="BJ9" s="7">
        <f>Data!BJ9</f>
        <v>0</v>
      </c>
      <c r="BK9" s="7">
        <f>Data!BK9</f>
        <v>0</v>
      </c>
      <c r="BL9" s="7">
        <f>Data!BL9</f>
        <v>0</v>
      </c>
      <c r="BM9" s="7">
        <f>Data!BM9</f>
        <v>0</v>
      </c>
      <c r="BN9" s="7">
        <f>Data!BN9</f>
        <v>0</v>
      </c>
      <c r="BO9" s="7">
        <f>Data!BO9</f>
        <v>0</v>
      </c>
      <c r="BR9" s="7">
        <v>5</v>
      </c>
      <c r="BS9" s="7">
        <f t="shared" si="0"/>
        <v>0</v>
      </c>
      <c r="BT9" s="7">
        <f t="shared" si="1"/>
        <v>0</v>
      </c>
      <c r="BU9" s="7">
        <f t="shared" si="2"/>
        <v>0</v>
      </c>
      <c r="BV9" s="7">
        <f t="shared" si="3"/>
        <v>0</v>
      </c>
      <c r="BW9" s="7">
        <f t="shared" si="4"/>
        <v>0</v>
      </c>
      <c r="BX9" s="7">
        <f t="shared" si="5"/>
        <v>0</v>
      </c>
      <c r="BY9" s="7">
        <f t="shared" si="6"/>
        <v>0</v>
      </c>
      <c r="BZ9" s="7">
        <f t="shared" si="7"/>
        <v>0</v>
      </c>
      <c r="CB9" s="7">
        <v>5</v>
      </c>
      <c r="CC9" s="7">
        <v>10003000</v>
      </c>
      <c r="CD9" s="7">
        <v>71839000</v>
      </c>
      <c r="CE9" s="7">
        <f t="shared" si="49"/>
        <v>100101839000</v>
      </c>
      <c r="CF9" s="7">
        <f t="shared" si="8"/>
        <v>0</v>
      </c>
      <c r="CG9" s="7">
        <f t="shared" si="9"/>
        <v>0</v>
      </c>
      <c r="CH9" s="7">
        <f t="shared" si="10"/>
        <v>0</v>
      </c>
      <c r="CI9" s="7">
        <f t="shared" si="11"/>
        <v>0</v>
      </c>
      <c r="CJ9" s="7">
        <f t="shared" si="12"/>
        <v>0</v>
      </c>
      <c r="CK9" s="7">
        <f t="shared" si="13"/>
        <v>0</v>
      </c>
      <c r="CM9" s="7">
        <f t="shared" si="14"/>
        <v>0</v>
      </c>
      <c r="CN9" s="7">
        <f t="shared" si="15"/>
        <v>0</v>
      </c>
      <c r="CO9" s="7">
        <f t="shared" si="16"/>
        <v>0</v>
      </c>
      <c r="CP9" s="7">
        <f t="shared" si="17"/>
        <v>0</v>
      </c>
      <c r="CQ9" s="7">
        <f t="shared" si="18"/>
        <v>0</v>
      </c>
      <c r="CR9" s="7">
        <f t="shared" si="19"/>
        <v>0</v>
      </c>
      <c r="CT9" s="7">
        <f t="shared" si="20"/>
        <v>0</v>
      </c>
      <c r="CU9" s="7">
        <f t="shared" si="21"/>
        <v>0</v>
      </c>
      <c r="CV9" s="7">
        <f t="shared" si="22"/>
        <v>0</v>
      </c>
      <c r="CW9" s="7">
        <f t="shared" si="23"/>
        <v>0</v>
      </c>
      <c r="CX9" s="7">
        <f t="shared" si="24"/>
        <v>0</v>
      </c>
      <c r="CY9" s="7">
        <f t="shared" si="25"/>
        <v>0</v>
      </c>
      <c r="DA9" s="7">
        <f t="shared" si="50"/>
        <v>0</v>
      </c>
      <c r="DB9" s="7">
        <f t="shared" si="51"/>
        <v>0</v>
      </c>
      <c r="DC9" s="7">
        <f t="shared" si="52"/>
        <v>0</v>
      </c>
      <c r="DD9" s="7">
        <f t="shared" si="53"/>
        <v>0</v>
      </c>
      <c r="DE9" s="7">
        <f t="shared" si="54"/>
        <v>0</v>
      </c>
      <c r="DF9" s="7">
        <f t="shared" si="55"/>
        <v>0</v>
      </c>
      <c r="DH9" s="7">
        <v>10003000</v>
      </c>
      <c r="DI9" s="7">
        <v>-68161000</v>
      </c>
      <c r="DJ9" s="7">
        <f t="shared" si="56"/>
        <v>99961839000</v>
      </c>
      <c r="DK9" s="7">
        <f t="shared" si="57"/>
        <v>0</v>
      </c>
      <c r="DL9" s="7">
        <f t="shared" si="58"/>
        <v>0</v>
      </c>
      <c r="DM9" s="7">
        <f t="shared" si="59"/>
        <v>0</v>
      </c>
      <c r="DN9" s="7">
        <f t="shared" si="60"/>
        <v>0</v>
      </c>
      <c r="DO9" s="7">
        <f t="shared" si="61"/>
        <v>0</v>
      </c>
      <c r="DP9" s="7">
        <f t="shared" si="62"/>
        <v>0</v>
      </c>
      <c r="DR9" s="7">
        <f t="shared" si="63"/>
        <v>0</v>
      </c>
      <c r="DS9" s="7">
        <f t="shared" si="28"/>
        <v>0</v>
      </c>
      <c r="DT9" s="7">
        <f t="shared" si="29"/>
        <v>0</v>
      </c>
      <c r="DU9" s="7">
        <f t="shared" si="30"/>
        <v>0</v>
      </c>
      <c r="DV9" s="7">
        <f t="shared" si="31"/>
        <v>0</v>
      </c>
      <c r="DW9" s="7">
        <f t="shared" si="32"/>
        <v>0</v>
      </c>
      <c r="DY9" s="7">
        <f t="shared" si="64"/>
        <v>0</v>
      </c>
      <c r="DZ9" s="7">
        <f t="shared" si="33"/>
        <v>0</v>
      </c>
      <c r="EA9" s="7">
        <f t="shared" si="34"/>
        <v>0</v>
      </c>
      <c r="EB9" s="7">
        <f t="shared" si="35"/>
        <v>0</v>
      </c>
      <c r="EC9" s="7">
        <f t="shared" si="36"/>
        <v>0</v>
      </c>
      <c r="ED9" s="7">
        <f t="shared" si="37"/>
        <v>0</v>
      </c>
      <c r="EG9" s="7">
        <f t="shared" si="66"/>
        <v>5</v>
      </c>
      <c r="EH9" s="7">
        <f t="shared" si="38"/>
        <v>5</v>
      </c>
      <c r="EI9" s="7">
        <f t="shared" si="39"/>
        <v>5</v>
      </c>
      <c r="EJ9" s="7">
        <f t="shared" si="40"/>
        <v>5</v>
      </c>
      <c r="EK9" s="7">
        <f t="shared" si="41"/>
        <v>5</v>
      </c>
      <c r="EL9" s="7">
        <f t="shared" si="42"/>
        <v>5</v>
      </c>
      <c r="EM9" s="7">
        <f t="shared" si="43"/>
        <v>5</v>
      </c>
      <c r="EN9" s="7">
        <f t="shared" si="44"/>
        <v>5</v>
      </c>
      <c r="EO9" s="7">
        <f t="shared" si="45"/>
        <v>5</v>
      </c>
      <c r="EP9" s="7">
        <f t="shared" si="46"/>
        <v>5</v>
      </c>
    </row>
    <row r="10" spans="1:159" x14ac:dyDescent="0.3">
      <c r="A10" s="7">
        <v>6</v>
      </c>
      <c r="B10" s="7">
        <f>Data!B10</f>
        <v>0</v>
      </c>
      <c r="C10" s="7">
        <f>Data!C10</f>
        <v>0</v>
      </c>
      <c r="D10" s="7">
        <f>Data!D10</f>
        <v>0</v>
      </c>
      <c r="E10" s="7">
        <f>Data!E10</f>
        <v>0</v>
      </c>
      <c r="F10" s="7">
        <f>Data!F10</f>
        <v>0</v>
      </c>
      <c r="G10" s="7">
        <f>Data!G10</f>
        <v>0</v>
      </c>
      <c r="H10" s="7">
        <f>Data!H10</f>
        <v>0</v>
      </c>
      <c r="I10" s="7">
        <f>Data!I10</f>
        <v>0</v>
      </c>
      <c r="J10" s="7">
        <f>Data!J10</f>
        <v>0</v>
      </c>
      <c r="K10" s="7">
        <f>Data!K10</f>
        <v>0</v>
      </c>
      <c r="L10" s="7">
        <f>Data!L10</f>
        <v>0</v>
      </c>
      <c r="M10" s="7">
        <f>Data!M10</f>
        <v>0</v>
      </c>
      <c r="N10" s="7">
        <f>Data!N10</f>
        <v>0</v>
      </c>
      <c r="O10" s="7">
        <f>Data!O10</f>
        <v>0</v>
      </c>
      <c r="P10" s="7">
        <f>Data!P10</f>
        <v>0</v>
      </c>
      <c r="Q10" s="7">
        <f>Data!Q10</f>
        <v>0</v>
      </c>
      <c r="R10" s="7">
        <f>Data!R10</f>
        <v>0</v>
      </c>
      <c r="S10" s="7">
        <f>Data!S10</f>
        <v>0</v>
      </c>
      <c r="T10" s="7">
        <f>Data!T10</f>
        <v>0</v>
      </c>
      <c r="U10" s="7">
        <f>Data!U10</f>
        <v>0</v>
      </c>
      <c r="V10" s="7">
        <f>Data!V10</f>
        <v>0</v>
      </c>
      <c r="W10" s="7">
        <f>Data!W10</f>
        <v>0</v>
      </c>
      <c r="X10" s="7">
        <f>Data!X10</f>
        <v>0</v>
      </c>
      <c r="Y10" s="7">
        <f>Data!Y10</f>
        <v>0</v>
      </c>
      <c r="Z10" s="7">
        <f>Data!Z10</f>
        <v>0</v>
      </c>
      <c r="AA10" s="7">
        <f>Data!AA10</f>
        <v>0</v>
      </c>
      <c r="AB10" s="7">
        <f>Data!AB10</f>
        <v>0</v>
      </c>
      <c r="AC10" s="7">
        <f>Data!AC10</f>
        <v>0</v>
      </c>
      <c r="AD10" s="7">
        <f>Data!AD10</f>
        <v>0</v>
      </c>
      <c r="AE10" s="7">
        <f>Data!AE10</f>
        <v>0</v>
      </c>
      <c r="AF10" s="7">
        <f>Data!AF10</f>
        <v>0</v>
      </c>
      <c r="AG10" s="7">
        <f>Data!AG10</f>
        <v>0</v>
      </c>
      <c r="AH10" s="7">
        <f>Data!AH10</f>
        <v>0</v>
      </c>
      <c r="AI10" s="7">
        <f>Data!AI10</f>
        <v>0</v>
      </c>
      <c r="AJ10" s="7">
        <f>Data!AJ10</f>
        <v>0</v>
      </c>
      <c r="AK10" s="7">
        <f>Data!AK10</f>
        <v>0</v>
      </c>
      <c r="AL10" s="7">
        <f>Data!AL10</f>
        <v>0</v>
      </c>
      <c r="AM10" s="7">
        <f>Data!AM10</f>
        <v>0</v>
      </c>
      <c r="AN10" s="7">
        <f>Data!AN10</f>
        <v>0</v>
      </c>
      <c r="AO10" s="7">
        <f>Data!AO10</f>
        <v>0</v>
      </c>
      <c r="AP10" s="7">
        <f>Data!AP10</f>
        <v>0</v>
      </c>
      <c r="AQ10" s="7">
        <f>Data!AQ10</f>
        <v>0</v>
      </c>
      <c r="AR10" s="7">
        <f>Data!AR10</f>
        <v>0</v>
      </c>
      <c r="AS10" s="7">
        <f>Data!AS10</f>
        <v>0</v>
      </c>
      <c r="AT10" s="7">
        <f>Data!AT10</f>
        <v>0</v>
      </c>
      <c r="AU10" s="7">
        <f>Data!AU10</f>
        <v>0</v>
      </c>
      <c r="AV10" s="7">
        <f>Data!AV10</f>
        <v>0</v>
      </c>
      <c r="AW10" s="7">
        <f>Data!AW10</f>
        <v>0</v>
      </c>
      <c r="AX10" s="7">
        <f>Data!AX10</f>
        <v>0</v>
      </c>
      <c r="AY10" s="7">
        <f>Data!AY10</f>
        <v>0</v>
      </c>
      <c r="AZ10" s="7">
        <f>Data!AZ10</f>
        <v>0</v>
      </c>
      <c r="BA10" s="7">
        <f>Data!BA10</f>
        <v>0</v>
      </c>
      <c r="BB10" s="7">
        <f>Data!BB10</f>
        <v>0</v>
      </c>
      <c r="BC10" s="7">
        <f>Data!BC10</f>
        <v>0</v>
      </c>
      <c r="BD10" s="7">
        <f>Data!BD10</f>
        <v>0</v>
      </c>
      <c r="BE10" s="7">
        <f>Data!BE10</f>
        <v>0</v>
      </c>
      <c r="BF10" s="7">
        <f>Data!BF10</f>
        <v>0</v>
      </c>
      <c r="BG10" s="7">
        <f>Data!BG10</f>
        <v>0</v>
      </c>
      <c r="BH10" s="7">
        <f>Data!BH10</f>
        <v>0</v>
      </c>
      <c r="BI10" s="7">
        <f>Data!BI10</f>
        <v>0</v>
      </c>
      <c r="BJ10" s="7">
        <f>Data!BJ10</f>
        <v>0</v>
      </c>
      <c r="BK10" s="7">
        <f>Data!BK10</f>
        <v>0</v>
      </c>
      <c r="BL10" s="7">
        <f>Data!BL10</f>
        <v>0</v>
      </c>
      <c r="BM10" s="7">
        <f>Data!BM10</f>
        <v>0</v>
      </c>
      <c r="BN10" s="7">
        <f>Data!BN10</f>
        <v>0</v>
      </c>
      <c r="BO10" s="7">
        <f>Data!BO10</f>
        <v>0</v>
      </c>
      <c r="BR10" s="7">
        <v>6</v>
      </c>
      <c r="BS10" s="7">
        <f t="shared" si="0"/>
        <v>0</v>
      </c>
      <c r="BT10" s="7">
        <f t="shared" si="1"/>
        <v>0</v>
      </c>
      <c r="BU10" s="7">
        <f t="shared" si="2"/>
        <v>0</v>
      </c>
      <c r="BV10" s="7">
        <f t="shared" si="3"/>
        <v>0</v>
      </c>
      <c r="BW10" s="7">
        <f t="shared" si="4"/>
        <v>0</v>
      </c>
      <c r="BX10" s="7">
        <f t="shared" si="5"/>
        <v>0</v>
      </c>
      <c r="BY10" s="7">
        <f t="shared" si="6"/>
        <v>0</v>
      </c>
      <c r="BZ10" s="7">
        <f t="shared" si="7"/>
        <v>0</v>
      </c>
      <c r="CB10" s="7">
        <v>6</v>
      </c>
      <c r="CC10" s="7">
        <v>30003000</v>
      </c>
      <c r="CD10" s="7">
        <v>71839000</v>
      </c>
      <c r="CE10" s="7">
        <f t="shared" si="49"/>
        <v>300101839000</v>
      </c>
      <c r="CF10" s="7">
        <f t="shared" si="8"/>
        <v>0</v>
      </c>
      <c r="CG10" s="7">
        <f t="shared" si="9"/>
        <v>0</v>
      </c>
      <c r="CH10" s="7">
        <f t="shared" si="10"/>
        <v>0</v>
      </c>
      <c r="CI10" s="7">
        <f t="shared" si="11"/>
        <v>0</v>
      </c>
      <c r="CJ10" s="7">
        <f t="shared" si="12"/>
        <v>0</v>
      </c>
      <c r="CK10" s="7">
        <f t="shared" si="13"/>
        <v>0</v>
      </c>
      <c r="CM10" s="7">
        <f t="shared" si="14"/>
        <v>0</v>
      </c>
      <c r="CN10" s="7">
        <f t="shared" si="15"/>
        <v>0</v>
      </c>
      <c r="CO10" s="7">
        <f t="shared" si="16"/>
        <v>0</v>
      </c>
      <c r="CP10" s="7">
        <f t="shared" si="17"/>
        <v>0</v>
      </c>
      <c r="CQ10" s="7">
        <f t="shared" si="18"/>
        <v>0</v>
      </c>
      <c r="CR10" s="7">
        <f t="shared" si="19"/>
        <v>0</v>
      </c>
      <c r="CT10" s="7">
        <f t="shared" si="20"/>
        <v>0</v>
      </c>
      <c r="CU10" s="7">
        <f t="shared" si="21"/>
        <v>0</v>
      </c>
      <c r="CV10" s="7">
        <f t="shared" si="22"/>
        <v>0</v>
      </c>
      <c r="CW10" s="7">
        <f t="shared" si="23"/>
        <v>0</v>
      </c>
      <c r="CX10" s="7">
        <f t="shared" si="24"/>
        <v>0</v>
      </c>
      <c r="CY10" s="7">
        <f t="shared" si="25"/>
        <v>0</v>
      </c>
      <c r="DA10" s="7">
        <f t="shared" si="50"/>
        <v>0</v>
      </c>
      <c r="DB10" s="7">
        <f t="shared" si="51"/>
        <v>0</v>
      </c>
      <c r="DC10" s="7">
        <f t="shared" si="52"/>
        <v>0</v>
      </c>
      <c r="DD10" s="7">
        <f t="shared" si="53"/>
        <v>0</v>
      </c>
      <c r="DE10" s="7">
        <f t="shared" si="54"/>
        <v>0</v>
      </c>
      <c r="DF10" s="7">
        <f t="shared" si="55"/>
        <v>0</v>
      </c>
      <c r="DH10" s="7">
        <v>30003000</v>
      </c>
      <c r="DI10" s="7">
        <v>-68161000</v>
      </c>
      <c r="DJ10" s="7">
        <f t="shared" si="56"/>
        <v>299961839000</v>
      </c>
      <c r="DK10" s="7">
        <f t="shared" si="57"/>
        <v>0</v>
      </c>
      <c r="DL10" s="7">
        <f t="shared" si="58"/>
        <v>0</v>
      </c>
      <c r="DM10" s="7">
        <f t="shared" si="59"/>
        <v>0</v>
      </c>
      <c r="DN10" s="7">
        <f t="shared" si="60"/>
        <v>0</v>
      </c>
      <c r="DO10" s="7">
        <f t="shared" si="61"/>
        <v>0</v>
      </c>
      <c r="DP10" s="7">
        <f t="shared" si="62"/>
        <v>0</v>
      </c>
      <c r="DR10" s="7">
        <f t="shared" si="63"/>
        <v>0</v>
      </c>
      <c r="DS10" s="7">
        <f t="shared" si="28"/>
        <v>0</v>
      </c>
      <c r="DT10" s="7">
        <f t="shared" si="29"/>
        <v>0</v>
      </c>
      <c r="DU10" s="7">
        <f t="shared" si="30"/>
        <v>0</v>
      </c>
      <c r="DV10" s="7">
        <f t="shared" si="31"/>
        <v>0</v>
      </c>
      <c r="DW10" s="7">
        <f t="shared" si="32"/>
        <v>0</v>
      </c>
      <c r="DY10" s="7">
        <f t="shared" si="64"/>
        <v>0</v>
      </c>
      <c r="DZ10" s="7">
        <f t="shared" si="33"/>
        <v>0</v>
      </c>
      <c r="EA10" s="7">
        <f t="shared" si="34"/>
        <v>0</v>
      </c>
      <c r="EB10" s="7">
        <f t="shared" si="35"/>
        <v>0</v>
      </c>
      <c r="EC10" s="7">
        <f t="shared" si="36"/>
        <v>0</v>
      </c>
      <c r="ED10" s="7">
        <f t="shared" si="37"/>
        <v>0</v>
      </c>
      <c r="EG10" s="7">
        <f t="shared" si="66"/>
        <v>6</v>
      </c>
      <c r="EH10" s="7">
        <f t="shared" si="38"/>
        <v>6</v>
      </c>
      <c r="EI10" s="7">
        <f t="shared" si="39"/>
        <v>6</v>
      </c>
      <c r="EJ10" s="7">
        <f t="shared" si="40"/>
        <v>6</v>
      </c>
      <c r="EK10" s="7">
        <f t="shared" si="41"/>
        <v>6</v>
      </c>
      <c r="EL10" s="7">
        <f t="shared" si="42"/>
        <v>6</v>
      </c>
      <c r="EM10" s="7">
        <f t="shared" si="43"/>
        <v>6</v>
      </c>
      <c r="EN10" s="7">
        <f t="shared" si="44"/>
        <v>6</v>
      </c>
      <c r="EO10" s="7">
        <f t="shared" si="45"/>
        <v>6</v>
      </c>
      <c r="EP10" s="7">
        <f t="shared" si="46"/>
        <v>6</v>
      </c>
    </row>
    <row r="11" spans="1:159" x14ac:dyDescent="0.3">
      <c r="A11" s="7">
        <v>7</v>
      </c>
      <c r="B11" s="7">
        <f>Data!B11</f>
        <v>0</v>
      </c>
      <c r="C11" s="7">
        <f>Data!C11</f>
        <v>0</v>
      </c>
      <c r="D11" s="7">
        <f>Data!D11</f>
        <v>0</v>
      </c>
      <c r="E11" s="7">
        <f>Data!E11</f>
        <v>0</v>
      </c>
      <c r="F11" s="7">
        <f>Data!F11</f>
        <v>0</v>
      </c>
      <c r="G11" s="7">
        <f>Data!G11</f>
        <v>0</v>
      </c>
      <c r="H11" s="7">
        <f>Data!H11</f>
        <v>0</v>
      </c>
      <c r="I11" s="7">
        <f>Data!I11</f>
        <v>0</v>
      </c>
      <c r="J11" s="7">
        <f>Data!J11</f>
        <v>0</v>
      </c>
      <c r="K11" s="7">
        <f>Data!K11</f>
        <v>0</v>
      </c>
      <c r="L11" s="7">
        <f>Data!L11</f>
        <v>0</v>
      </c>
      <c r="M11" s="7">
        <f>Data!M11</f>
        <v>0</v>
      </c>
      <c r="N11" s="7">
        <f>Data!N11</f>
        <v>0</v>
      </c>
      <c r="O11" s="7">
        <f>Data!O11</f>
        <v>0</v>
      </c>
      <c r="P11" s="7">
        <f>Data!P11</f>
        <v>0</v>
      </c>
      <c r="Q11" s="7">
        <f>Data!Q11</f>
        <v>0</v>
      </c>
      <c r="R11" s="7">
        <f>Data!R11</f>
        <v>0</v>
      </c>
      <c r="S11" s="7">
        <f>Data!S11</f>
        <v>0</v>
      </c>
      <c r="T11" s="7">
        <f>Data!T11</f>
        <v>0</v>
      </c>
      <c r="U11" s="7">
        <f>Data!U11</f>
        <v>0</v>
      </c>
      <c r="V11" s="7">
        <f>Data!V11</f>
        <v>0</v>
      </c>
      <c r="W11" s="7">
        <f>Data!W11</f>
        <v>0</v>
      </c>
      <c r="X11" s="7">
        <f>Data!X11</f>
        <v>0</v>
      </c>
      <c r="Y11" s="7">
        <f>Data!Y11</f>
        <v>0</v>
      </c>
      <c r="Z11" s="7">
        <f>Data!Z11</f>
        <v>0</v>
      </c>
      <c r="AA11" s="7">
        <f>Data!AA11</f>
        <v>0</v>
      </c>
      <c r="AB11" s="7">
        <f>Data!AB11</f>
        <v>0</v>
      </c>
      <c r="AC11" s="7">
        <f>Data!AC11</f>
        <v>0</v>
      </c>
      <c r="AD11" s="7">
        <f>Data!AD11</f>
        <v>0</v>
      </c>
      <c r="AE11" s="7">
        <f>Data!AE11</f>
        <v>0</v>
      </c>
      <c r="AF11" s="7">
        <f>Data!AF11</f>
        <v>0</v>
      </c>
      <c r="AG11" s="7">
        <f>Data!AG11</f>
        <v>0</v>
      </c>
      <c r="AH11" s="7">
        <f>Data!AH11</f>
        <v>0</v>
      </c>
      <c r="AI11" s="7">
        <f>Data!AI11</f>
        <v>0</v>
      </c>
      <c r="AJ11" s="7">
        <f>Data!AJ11</f>
        <v>0</v>
      </c>
      <c r="AK11" s="7">
        <f>Data!AK11</f>
        <v>0</v>
      </c>
      <c r="AL11" s="7">
        <f>Data!AL11</f>
        <v>0</v>
      </c>
      <c r="AM11" s="7">
        <f>Data!AM11</f>
        <v>0</v>
      </c>
      <c r="AN11" s="7">
        <f>Data!AN11</f>
        <v>0</v>
      </c>
      <c r="AO11" s="7">
        <f>Data!AO11</f>
        <v>0</v>
      </c>
      <c r="AP11" s="7">
        <f>Data!AP11</f>
        <v>0</v>
      </c>
      <c r="AQ11" s="7">
        <f>Data!AQ11</f>
        <v>0</v>
      </c>
      <c r="AR11" s="7">
        <f>Data!AR11</f>
        <v>0</v>
      </c>
      <c r="AS11" s="7">
        <f>Data!AS11</f>
        <v>0</v>
      </c>
      <c r="AT11" s="7">
        <f>Data!AT11</f>
        <v>0</v>
      </c>
      <c r="AU11" s="7">
        <f>Data!AU11</f>
        <v>0</v>
      </c>
      <c r="AV11" s="7">
        <f>Data!AV11</f>
        <v>0</v>
      </c>
      <c r="AW11" s="7">
        <f>Data!AW11</f>
        <v>0</v>
      </c>
      <c r="AX11" s="7">
        <f>Data!AX11</f>
        <v>0</v>
      </c>
      <c r="AY11" s="7">
        <f>Data!AY11</f>
        <v>0</v>
      </c>
      <c r="AZ11" s="7">
        <f>Data!AZ11</f>
        <v>0</v>
      </c>
      <c r="BA11" s="7">
        <f>Data!BA11</f>
        <v>0</v>
      </c>
      <c r="BB11" s="7">
        <f>Data!BB11</f>
        <v>0</v>
      </c>
      <c r="BC11" s="7">
        <f>Data!BC11</f>
        <v>0</v>
      </c>
      <c r="BD11" s="7">
        <f>Data!BD11</f>
        <v>0</v>
      </c>
      <c r="BE11" s="7">
        <f>Data!BE11</f>
        <v>0</v>
      </c>
      <c r="BF11" s="7">
        <f>Data!BF11</f>
        <v>0</v>
      </c>
      <c r="BG11" s="7">
        <f>Data!BG11</f>
        <v>0</v>
      </c>
      <c r="BH11" s="7">
        <f>Data!BH11</f>
        <v>0</v>
      </c>
      <c r="BI11" s="7">
        <f>Data!BI11</f>
        <v>0</v>
      </c>
      <c r="BJ11" s="7">
        <f>Data!BJ11</f>
        <v>0</v>
      </c>
      <c r="BK11" s="7">
        <f>Data!BK11</f>
        <v>0</v>
      </c>
      <c r="BL11" s="7">
        <f>Data!BL11</f>
        <v>0</v>
      </c>
      <c r="BM11" s="7">
        <f>Data!BM11</f>
        <v>0</v>
      </c>
      <c r="BN11" s="7">
        <f>Data!BN11</f>
        <v>0</v>
      </c>
      <c r="BO11" s="7">
        <f>Data!BO11</f>
        <v>0</v>
      </c>
      <c r="BR11" s="7">
        <v>7</v>
      </c>
      <c r="BS11" s="7">
        <f t="shared" si="0"/>
        <v>0</v>
      </c>
      <c r="BT11" s="7">
        <f t="shared" si="1"/>
        <v>0</v>
      </c>
      <c r="BU11" s="7">
        <f t="shared" si="2"/>
        <v>0</v>
      </c>
      <c r="BV11" s="7">
        <f t="shared" si="3"/>
        <v>0</v>
      </c>
      <c r="BW11" s="7">
        <f t="shared" si="4"/>
        <v>0</v>
      </c>
      <c r="BX11" s="7">
        <f t="shared" si="5"/>
        <v>0</v>
      </c>
      <c r="BY11" s="7">
        <f t="shared" si="6"/>
        <v>0</v>
      </c>
      <c r="BZ11" s="7">
        <f t="shared" si="7"/>
        <v>0</v>
      </c>
      <c r="CB11" s="7">
        <v>7</v>
      </c>
      <c r="CC11" s="7">
        <v>50003000</v>
      </c>
      <c r="CD11" s="7">
        <v>71839000</v>
      </c>
      <c r="CE11" s="7">
        <f t="shared" si="49"/>
        <v>500101839000</v>
      </c>
      <c r="CF11" s="7">
        <f t="shared" si="8"/>
        <v>0</v>
      </c>
      <c r="CG11" s="7">
        <f t="shared" si="9"/>
        <v>0</v>
      </c>
      <c r="CH11" s="7">
        <f t="shared" si="10"/>
        <v>0</v>
      </c>
      <c r="CI11" s="7">
        <f t="shared" si="11"/>
        <v>0</v>
      </c>
      <c r="CJ11" s="7">
        <f t="shared" si="12"/>
        <v>0</v>
      </c>
      <c r="CK11" s="7">
        <f t="shared" si="13"/>
        <v>0</v>
      </c>
      <c r="CM11" s="7">
        <f t="shared" si="14"/>
        <v>0</v>
      </c>
      <c r="CN11" s="7">
        <f t="shared" si="15"/>
        <v>0</v>
      </c>
      <c r="CO11" s="7">
        <f t="shared" si="16"/>
        <v>0</v>
      </c>
      <c r="CP11" s="7">
        <f t="shared" si="17"/>
        <v>0</v>
      </c>
      <c r="CQ11" s="7">
        <f t="shared" si="18"/>
        <v>0</v>
      </c>
      <c r="CR11" s="7">
        <f t="shared" si="19"/>
        <v>0</v>
      </c>
      <c r="CT11" s="7">
        <f t="shared" si="20"/>
        <v>0</v>
      </c>
      <c r="CU11" s="7">
        <f t="shared" si="21"/>
        <v>0</v>
      </c>
      <c r="CV11" s="7">
        <f t="shared" si="22"/>
        <v>0</v>
      </c>
      <c r="CW11" s="7">
        <f t="shared" si="23"/>
        <v>0</v>
      </c>
      <c r="CX11" s="7">
        <f t="shared" si="24"/>
        <v>0</v>
      </c>
      <c r="CY11" s="7">
        <f t="shared" si="25"/>
        <v>0</v>
      </c>
      <c r="DA11" s="7">
        <f t="shared" si="50"/>
        <v>0</v>
      </c>
      <c r="DB11" s="7">
        <f t="shared" si="51"/>
        <v>0</v>
      </c>
      <c r="DC11" s="7">
        <f t="shared" si="52"/>
        <v>0</v>
      </c>
      <c r="DD11" s="7">
        <f t="shared" si="53"/>
        <v>0</v>
      </c>
      <c r="DE11" s="7">
        <f t="shared" si="54"/>
        <v>0</v>
      </c>
      <c r="DF11" s="7">
        <f t="shared" si="55"/>
        <v>0</v>
      </c>
      <c r="DH11" s="7">
        <v>50003000</v>
      </c>
      <c r="DI11" s="7">
        <v>-68161000</v>
      </c>
      <c r="DJ11" s="7">
        <f t="shared" si="56"/>
        <v>499961839000</v>
      </c>
      <c r="DK11" s="7">
        <f t="shared" si="57"/>
        <v>0</v>
      </c>
      <c r="DL11" s="7">
        <f t="shared" si="58"/>
        <v>0</v>
      </c>
      <c r="DM11" s="7">
        <f t="shared" si="59"/>
        <v>0</v>
      </c>
      <c r="DN11" s="7">
        <f t="shared" si="60"/>
        <v>0</v>
      </c>
      <c r="DO11" s="7">
        <f t="shared" si="61"/>
        <v>0</v>
      </c>
      <c r="DP11" s="7">
        <f t="shared" si="62"/>
        <v>0</v>
      </c>
      <c r="DR11" s="7">
        <f t="shared" si="63"/>
        <v>0</v>
      </c>
      <c r="DS11" s="7">
        <f t="shared" si="28"/>
        <v>0</v>
      </c>
      <c r="DT11" s="7">
        <f t="shared" si="29"/>
        <v>0</v>
      </c>
      <c r="DU11" s="7">
        <f t="shared" si="30"/>
        <v>0</v>
      </c>
      <c r="DV11" s="7">
        <f t="shared" si="31"/>
        <v>0</v>
      </c>
      <c r="DW11" s="7">
        <f t="shared" si="32"/>
        <v>0</v>
      </c>
      <c r="DY11" s="7">
        <f t="shared" si="64"/>
        <v>0</v>
      </c>
      <c r="DZ11" s="7">
        <f t="shared" si="33"/>
        <v>0</v>
      </c>
      <c r="EA11" s="7">
        <f t="shared" si="34"/>
        <v>0</v>
      </c>
      <c r="EB11" s="7">
        <f t="shared" si="35"/>
        <v>0</v>
      </c>
      <c r="EC11" s="7">
        <f t="shared" si="36"/>
        <v>0</v>
      </c>
      <c r="ED11" s="7">
        <f t="shared" si="37"/>
        <v>0</v>
      </c>
      <c r="EG11" s="7">
        <f t="shared" si="66"/>
        <v>7</v>
      </c>
      <c r="EH11" s="7">
        <f t="shared" si="38"/>
        <v>7</v>
      </c>
      <c r="EI11" s="7">
        <f t="shared" si="39"/>
        <v>7</v>
      </c>
      <c r="EJ11" s="7">
        <f t="shared" si="40"/>
        <v>7</v>
      </c>
      <c r="EK11" s="7">
        <f t="shared" si="41"/>
        <v>7</v>
      </c>
      <c r="EL11" s="7">
        <f t="shared" si="42"/>
        <v>7</v>
      </c>
      <c r="EM11" s="7">
        <f t="shared" si="43"/>
        <v>7</v>
      </c>
      <c r="EN11" s="7">
        <f t="shared" si="44"/>
        <v>7</v>
      </c>
      <c r="EO11" s="7">
        <f t="shared" si="45"/>
        <v>7</v>
      </c>
      <c r="EP11" s="7">
        <f t="shared" si="46"/>
        <v>7</v>
      </c>
    </row>
    <row r="12" spans="1:159" x14ac:dyDescent="0.3">
      <c r="A12" s="7">
        <v>8</v>
      </c>
      <c r="B12" s="7">
        <f>Data!B12</f>
        <v>0</v>
      </c>
      <c r="C12" s="7">
        <f>Data!C12</f>
        <v>0</v>
      </c>
      <c r="D12" s="7">
        <f>Data!D12</f>
        <v>0</v>
      </c>
      <c r="E12" s="7">
        <f>Data!E12</f>
        <v>0</v>
      </c>
      <c r="F12" s="7">
        <f>Data!F12</f>
        <v>0</v>
      </c>
      <c r="G12" s="7">
        <f>Data!G12</f>
        <v>0</v>
      </c>
      <c r="H12" s="7">
        <f>Data!H12</f>
        <v>0</v>
      </c>
      <c r="I12" s="7">
        <f>Data!I12</f>
        <v>0</v>
      </c>
      <c r="J12" s="7">
        <f>Data!J12</f>
        <v>0</v>
      </c>
      <c r="K12" s="7">
        <f>Data!K12</f>
        <v>0</v>
      </c>
      <c r="L12" s="7">
        <f>Data!L12</f>
        <v>0</v>
      </c>
      <c r="M12" s="7">
        <f>Data!M12</f>
        <v>0</v>
      </c>
      <c r="N12" s="7">
        <f>Data!N12</f>
        <v>0</v>
      </c>
      <c r="O12" s="7">
        <f>Data!O12</f>
        <v>0</v>
      </c>
      <c r="P12" s="7">
        <f>Data!P12</f>
        <v>0</v>
      </c>
      <c r="Q12" s="7">
        <f>Data!Q12</f>
        <v>0</v>
      </c>
      <c r="R12" s="7">
        <f>Data!R12</f>
        <v>0</v>
      </c>
      <c r="S12" s="7">
        <f>Data!S12</f>
        <v>0</v>
      </c>
      <c r="T12" s="7">
        <f>Data!T12</f>
        <v>0</v>
      </c>
      <c r="U12" s="7">
        <f>Data!U12</f>
        <v>0</v>
      </c>
      <c r="V12" s="7">
        <f>Data!V12</f>
        <v>0</v>
      </c>
      <c r="W12" s="7">
        <f>Data!W12</f>
        <v>0</v>
      </c>
      <c r="X12" s="7">
        <f>Data!X12</f>
        <v>0</v>
      </c>
      <c r="Y12" s="7">
        <f>Data!Y12</f>
        <v>0</v>
      </c>
      <c r="Z12" s="7">
        <f>Data!Z12</f>
        <v>0</v>
      </c>
      <c r="AA12" s="7">
        <f>Data!AA12</f>
        <v>0</v>
      </c>
      <c r="AB12" s="7">
        <f>Data!AB12</f>
        <v>0</v>
      </c>
      <c r="AC12" s="7">
        <f>Data!AC12</f>
        <v>0</v>
      </c>
      <c r="AD12" s="7">
        <f>Data!AD12</f>
        <v>0</v>
      </c>
      <c r="AE12" s="7">
        <f>Data!AE12</f>
        <v>0</v>
      </c>
      <c r="AF12" s="7">
        <f>Data!AF12</f>
        <v>0</v>
      </c>
      <c r="AG12" s="7">
        <f>Data!AG12</f>
        <v>0</v>
      </c>
      <c r="AH12" s="7">
        <f>Data!AH12</f>
        <v>0</v>
      </c>
      <c r="AI12" s="7">
        <f>Data!AI12</f>
        <v>0</v>
      </c>
      <c r="AJ12" s="7">
        <f>Data!AJ12</f>
        <v>0</v>
      </c>
      <c r="AK12" s="7">
        <f>Data!AK12</f>
        <v>0</v>
      </c>
      <c r="AL12" s="7">
        <f>Data!AL12</f>
        <v>0</v>
      </c>
      <c r="AM12" s="7">
        <f>Data!AM12</f>
        <v>0</v>
      </c>
      <c r="AN12" s="7">
        <f>Data!AN12</f>
        <v>0</v>
      </c>
      <c r="AO12" s="7">
        <f>Data!AO12</f>
        <v>0</v>
      </c>
      <c r="AP12" s="7">
        <f>Data!AP12</f>
        <v>0</v>
      </c>
      <c r="AQ12" s="7">
        <f>Data!AQ12</f>
        <v>0</v>
      </c>
      <c r="AR12" s="7">
        <f>Data!AR12</f>
        <v>0</v>
      </c>
      <c r="AS12" s="7">
        <f>Data!AS12</f>
        <v>0</v>
      </c>
      <c r="AT12" s="7">
        <f>Data!AT12</f>
        <v>0</v>
      </c>
      <c r="AU12" s="7">
        <f>Data!AU12</f>
        <v>0</v>
      </c>
      <c r="AV12" s="7">
        <f>Data!AV12</f>
        <v>0</v>
      </c>
      <c r="AW12" s="7">
        <f>Data!AW12</f>
        <v>0</v>
      </c>
      <c r="AX12" s="7">
        <f>Data!AX12</f>
        <v>0</v>
      </c>
      <c r="AY12" s="7">
        <f>Data!AY12</f>
        <v>0</v>
      </c>
      <c r="AZ12" s="7">
        <f>Data!AZ12</f>
        <v>0</v>
      </c>
      <c r="BA12" s="7">
        <f>Data!BA12</f>
        <v>0</v>
      </c>
      <c r="BB12" s="7">
        <f>Data!BB12</f>
        <v>0</v>
      </c>
      <c r="BC12" s="7">
        <f>Data!BC12</f>
        <v>0</v>
      </c>
      <c r="BD12" s="7">
        <f>Data!BD12</f>
        <v>0</v>
      </c>
      <c r="BE12" s="7">
        <f>Data!BE12</f>
        <v>0</v>
      </c>
      <c r="BF12" s="7">
        <f>Data!BF12</f>
        <v>0</v>
      </c>
      <c r="BG12" s="7">
        <f>Data!BG12</f>
        <v>0</v>
      </c>
      <c r="BH12" s="7">
        <f>Data!BH12</f>
        <v>0</v>
      </c>
      <c r="BI12" s="7">
        <f>Data!BI12</f>
        <v>0</v>
      </c>
      <c r="BJ12" s="7">
        <f>Data!BJ12</f>
        <v>0</v>
      </c>
      <c r="BK12" s="7">
        <f>Data!BK12</f>
        <v>0</v>
      </c>
      <c r="BL12" s="7">
        <f>Data!BL12</f>
        <v>0</v>
      </c>
      <c r="BM12" s="7">
        <f>Data!BM12</f>
        <v>0</v>
      </c>
      <c r="BN12" s="7">
        <f>Data!BN12</f>
        <v>0</v>
      </c>
      <c r="BO12" s="7">
        <f>Data!BO12</f>
        <v>0</v>
      </c>
      <c r="BR12" s="7">
        <v>8</v>
      </c>
      <c r="BS12" s="7">
        <f t="shared" si="0"/>
        <v>0</v>
      </c>
      <c r="BT12" s="7">
        <f t="shared" si="1"/>
        <v>0</v>
      </c>
      <c r="BU12" s="7">
        <f t="shared" si="2"/>
        <v>0</v>
      </c>
      <c r="BV12" s="7">
        <f t="shared" si="3"/>
        <v>0</v>
      </c>
      <c r="BW12" s="7">
        <f t="shared" si="4"/>
        <v>0</v>
      </c>
      <c r="BX12" s="7">
        <f t="shared" si="5"/>
        <v>0</v>
      </c>
      <c r="BY12" s="7">
        <f t="shared" si="6"/>
        <v>0</v>
      </c>
      <c r="BZ12" s="7">
        <f t="shared" si="7"/>
        <v>0</v>
      </c>
      <c r="CB12" s="7">
        <v>8</v>
      </c>
      <c r="CC12" s="7">
        <v>70003000</v>
      </c>
      <c r="CD12" s="7">
        <v>71839000</v>
      </c>
      <c r="CE12" s="7">
        <f t="shared" si="49"/>
        <v>700101839000</v>
      </c>
      <c r="CF12" s="7">
        <f t="shared" si="8"/>
        <v>0</v>
      </c>
      <c r="CG12" s="7">
        <f t="shared" si="9"/>
        <v>0</v>
      </c>
      <c r="CH12" s="7">
        <f t="shared" si="10"/>
        <v>0</v>
      </c>
      <c r="CI12" s="7">
        <f t="shared" si="11"/>
        <v>0</v>
      </c>
      <c r="CJ12" s="7">
        <f t="shared" si="12"/>
        <v>0</v>
      </c>
      <c r="CK12" s="7">
        <f t="shared" si="13"/>
        <v>0</v>
      </c>
      <c r="CM12" s="7">
        <f t="shared" si="14"/>
        <v>0</v>
      </c>
      <c r="CN12" s="7">
        <f t="shared" si="15"/>
        <v>0</v>
      </c>
      <c r="CO12" s="7">
        <f t="shared" si="16"/>
        <v>0</v>
      </c>
      <c r="CP12" s="7">
        <f t="shared" si="17"/>
        <v>0</v>
      </c>
      <c r="CQ12" s="7">
        <f t="shared" si="18"/>
        <v>0</v>
      </c>
      <c r="CR12" s="7">
        <f t="shared" si="19"/>
        <v>0</v>
      </c>
      <c r="CT12" s="7">
        <f t="shared" si="20"/>
        <v>0</v>
      </c>
      <c r="CU12" s="7">
        <f t="shared" si="21"/>
        <v>0</v>
      </c>
      <c r="CV12" s="7">
        <f t="shared" si="22"/>
        <v>0</v>
      </c>
      <c r="CW12" s="7">
        <f t="shared" si="23"/>
        <v>0</v>
      </c>
      <c r="CX12" s="7">
        <f t="shared" si="24"/>
        <v>0</v>
      </c>
      <c r="CY12" s="7">
        <f t="shared" si="25"/>
        <v>0</v>
      </c>
      <c r="DA12" s="7">
        <f t="shared" si="50"/>
        <v>0</v>
      </c>
      <c r="DB12" s="7">
        <f t="shared" si="51"/>
        <v>0</v>
      </c>
      <c r="DC12" s="7">
        <f t="shared" si="52"/>
        <v>0</v>
      </c>
      <c r="DD12" s="7">
        <f t="shared" si="53"/>
        <v>0</v>
      </c>
      <c r="DE12" s="7">
        <f t="shared" si="54"/>
        <v>0</v>
      </c>
      <c r="DF12" s="7">
        <f t="shared" si="55"/>
        <v>0</v>
      </c>
      <c r="DH12" s="7">
        <v>70003000</v>
      </c>
      <c r="DI12" s="7">
        <v>-68161000</v>
      </c>
      <c r="DJ12" s="7">
        <f t="shared" si="56"/>
        <v>699961839000</v>
      </c>
      <c r="DK12" s="7">
        <f t="shared" si="57"/>
        <v>0</v>
      </c>
      <c r="DL12" s="7">
        <f t="shared" si="58"/>
        <v>0</v>
      </c>
      <c r="DM12" s="7">
        <f t="shared" si="59"/>
        <v>0</v>
      </c>
      <c r="DN12" s="7">
        <f t="shared" si="60"/>
        <v>0</v>
      </c>
      <c r="DO12" s="7">
        <f t="shared" si="61"/>
        <v>0</v>
      </c>
      <c r="DP12" s="7">
        <f t="shared" si="62"/>
        <v>0</v>
      </c>
      <c r="DR12" s="7">
        <f t="shared" si="63"/>
        <v>0</v>
      </c>
      <c r="DS12" s="7">
        <f t="shared" si="28"/>
        <v>0</v>
      </c>
      <c r="DT12" s="7">
        <f t="shared" si="29"/>
        <v>0</v>
      </c>
      <c r="DU12" s="7">
        <f t="shared" si="30"/>
        <v>0</v>
      </c>
      <c r="DV12" s="7">
        <f t="shared" si="31"/>
        <v>0</v>
      </c>
      <c r="DW12" s="7">
        <f t="shared" si="32"/>
        <v>0</v>
      </c>
      <c r="DY12" s="7">
        <f t="shared" si="64"/>
        <v>0</v>
      </c>
      <c r="DZ12" s="7">
        <f t="shared" si="33"/>
        <v>0</v>
      </c>
      <c r="EA12" s="7">
        <f t="shared" si="34"/>
        <v>0</v>
      </c>
      <c r="EB12" s="7">
        <f t="shared" si="35"/>
        <v>0</v>
      </c>
      <c r="EC12" s="7">
        <f t="shared" si="36"/>
        <v>0</v>
      </c>
      <c r="ED12" s="7">
        <f t="shared" si="37"/>
        <v>0</v>
      </c>
      <c r="EG12" s="7">
        <f t="shared" si="66"/>
        <v>8</v>
      </c>
      <c r="EH12" s="7">
        <f t="shared" si="38"/>
        <v>8</v>
      </c>
      <c r="EI12" s="7">
        <f t="shared" si="39"/>
        <v>8</v>
      </c>
      <c r="EJ12" s="7">
        <f t="shared" si="40"/>
        <v>8</v>
      </c>
      <c r="EK12" s="7">
        <f t="shared" si="41"/>
        <v>8</v>
      </c>
      <c r="EL12" s="7">
        <f t="shared" si="42"/>
        <v>8</v>
      </c>
      <c r="EM12" s="7">
        <f t="shared" si="43"/>
        <v>8</v>
      </c>
      <c r="EN12" s="7">
        <f t="shared" si="44"/>
        <v>8</v>
      </c>
      <c r="EO12" s="7">
        <f t="shared" si="45"/>
        <v>8</v>
      </c>
      <c r="EP12" s="7">
        <f t="shared" si="46"/>
        <v>8</v>
      </c>
    </row>
    <row r="13" spans="1:159" x14ac:dyDescent="0.3">
      <c r="A13" s="7">
        <v>9</v>
      </c>
      <c r="B13" s="7">
        <f>Data!B13</f>
        <v>0</v>
      </c>
      <c r="C13" s="7">
        <f>Data!C13</f>
        <v>0</v>
      </c>
      <c r="D13" s="7">
        <f>Data!D13</f>
        <v>0</v>
      </c>
      <c r="E13" s="7">
        <f>Data!E13</f>
        <v>0</v>
      </c>
      <c r="F13" s="7">
        <f>Data!F13</f>
        <v>0</v>
      </c>
      <c r="G13" s="7">
        <f>Data!G13</f>
        <v>0</v>
      </c>
      <c r="H13" s="7">
        <f>Data!H13</f>
        <v>0</v>
      </c>
      <c r="I13" s="7">
        <f>Data!I13</f>
        <v>0</v>
      </c>
      <c r="J13" s="7">
        <f>Data!J13</f>
        <v>0</v>
      </c>
      <c r="K13" s="7">
        <f>Data!K13</f>
        <v>0</v>
      </c>
      <c r="L13" s="7">
        <f>Data!L13</f>
        <v>0</v>
      </c>
      <c r="M13" s="7">
        <f>Data!M13</f>
        <v>0</v>
      </c>
      <c r="N13" s="7">
        <f>Data!N13</f>
        <v>0</v>
      </c>
      <c r="O13" s="7">
        <f>Data!O13</f>
        <v>0</v>
      </c>
      <c r="P13" s="7">
        <f>Data!P13</f>
        <v>0</v>
      </c>
      <c r="Q13" s="7">
        <f>Data!Q13</f>
        <v>0</v>
      </c>
      <c r="R13" s="7">
        <f>Data!R13</f>
        <v>0</v>
      </c>
      <c r="S13" s="7">
        <f>Data!S13</f>
        <v>0</v>
      </c>
      <c r="T13" s="7">
        <f>Data!T13</f>
        <v>0</v>
      </c>
      <c r="U13" s="7">
        <f>Data!U13</f>
        <v>0</v>
      </c>
      <c r="V13" s="7">
        <f>Data!V13</f>
        <v>0</v>
      </c>
      <c r="W13" s="7">
        <f>Data!W13</f>
        <v>0</v>
      </c>
      <c r="X13" s="7">
        <f>Data!X13</f>
        <v>0</v>
      </c>
      <c r="Y13" s="7">
        <f>Data!Y13</f>
        <v>0</v>
      </c>
      <c r="Z13" s="7">
        <f>Data!Z13</f>
        <v>0</v>
      </c>
      <c r="AA13" s="7">
        <f>Data!AA13</f>
        <v>0</v>
      </c>
      <c r="AB13" s="7">
        <f>Data!AB13</f>
        <v>0</v>
      </c>
      <c r="AC13" s="7">
        <f>Data!AC13</f>
        <v>0</v>
      </c>
      <c r="AD13" s="7">
        <f>Data!AD13</f>
        <v>0</v>
      </c>
      <c r="AE13" s="7">
        <f>Data!AE13</f>
        <v>0</v>
      </c>
      <c r="AF13" s="7">
        <f>Data!AF13</f>
        <v>0</v>
      </c>
      <c r="AG13" s="7">
        <f>Data!AG13</f>
        <v>0</v>
      </c>
      <c r="AH13" s="7">
        <f>Data!AH13</f>
        <v>0</v>
      </c>
      <c r="AI13" s="7">
        <f>Data!AI13</f>
        <v>0</v>
      </c>
      <c r="AJ13" s="7">
        <f>Data!AJ13</f>
        <v>0</v>
      </c>
      <c r="AK13" s="7">
        <f>Data!AK13</f>
        <v>0</v>
      </c>
      <c r="AL13" s="7">
        <f>Data!AL13</f>
        <v>0</v>
      </c>
      <c r="AM13" s="7">
        <f>Data!AM13</f>
        <v>0</v>
      </c>
      <c r="AN13" s="7">
        <f>Data!AN13</f>
        <v>0</v>
      </c>
      <c r="AO13" s="7">
        <f>Data!AO13</f>
        <v>0</v>
      </c>
      <c r="AP13" s="7">
        <f>Data!AP13</f>
        <v>0</v>
      </c>
      <c r="AQ13" s="7">
        <f>Data!AQ13</f>
        <v>0</v>
      </c>
      <c r="AR13" s="7">
        <f>Data!AR13</f>
        <v>0</v>
      </c>
      <c r="AS13" s="7">
        <f>Data!AS13</f>
        <v>0</v>
      </c>
      <c r="AT13" s="7">
        <f>Data!AT13</f>
        <v>0</v>
      </c>
      <c r="AU13" s="7">
        <f>Data!AU13</f>
        <v>0</v>
      </c>
      <c r="AV13" s="7">
        <f>Data!AV13</f>
        <v>0</v>
      </c>
      <c r="AW13" s="7">
        <f>Data!AW13</f>
        <v>0</v>
      </c>
      <c r="AX13" s="7">
        <f>Data!AX13</f>
        <v>0</v>
      </c>
      <c r="AY13" s="7">
        <f>Data!AY13</f>
        <v>0</v>
      </c>
      <c r="AZ13" s="7">
        <f>Data!AZ13</f>
        <v>0</v>
      </c>
      <c r="BA13" s="7">
        <f>Data!BA13</f>
        <v>0</v>
      </c>
      <c r="BB13" s="7">
        <f>Data!BB13</f>
        <v>0</v>
      </c>
      <c r="BC13" s="7">
        <f>Data!BC13</f>
        <v>0</v>
      </c>
      <c r="BD13" s="7">
        <f>Data!BD13</f>
        <v>0</v>
      </c>
      <c r="BE13" s="7">
        <f>Data!BE13</f>
        <v>0</v>
      </c>
      <c r="BF13" s="7">
        <f>Data!BF13</f>
        <v>0</v>
      </c>
      <c r="BG13" s="7">
        <f>Data!BG13</f>
        <v>0</v>
      </c>
      <c r="BH13" s="7">
        <f>Data!BH13</f>
        <v>0</v>
      </c>
      <c r="BI13" s="7">
        <f>Data!BI13</f>
        <v>0</v>
      </c>
      <c r="BJ13" s="7">
        <f>Data!BJ13</f>
        <v>0</v>
      </c>
      <c r="BK13" s="7">
        <f>Data!BK13</f>
        <v>0</v>
      </c>
      <c r="BL13" s="7">
        <f>Data!BL13</f>
        <v>0</v>
      </c>
      <c r="BM13" s="7">
        <f>Data!BM13</f>
        <v>0</v>
      </c>
      <c r="BN13" s="7">
        <f>Data!BN13</f>
        <v>0</v>
      </c>
      <c r="BO13" s="7">
        <f>Data!BO13</f>
        <v>0</v>
      </c>
      <c r="BR13" s="7">
        <v>9</v>
      </c>
      <c r="BS13" s="7">
        <f t="shared" si="0"/>
        <v>0</v>
      </c>
      <c r="BT13" s="7">
        <f t="shared" si="1"/>
        <v>0</v>
      </c>
      <c r="BU13" s="7">
        <f t="shared" si="2"/>
        <v>0</v>
      </c>
      <c r="BV13" s="7">
        <f t="shared" si="3"/>
        <v>0</v>
      </c>
      <c r="BW13" s="7">
        <f t="shared" si="4"/>
        <v>0</v>
      </c>
      <c r="BX13" s="7">
        <f t="shared" si="5"/>
        <v>0</v>
      </c>
      <c r="BY13" s="7">
        <f t="shared" si="6"/>
        <v>0</v>
      </c>
      <c r="BZ13" s="7">
        <f t="shared" si="7"/>
        <v>0</v>
      </c>
      <c r="CB13" s="7">
        <v>9</v>
      </c>
      <c r="CC13" s="7">
        <v>70003000</v>
      </c>
      <c r="CD13" s="7">
        <v>51839000</v>
      </c>
      <c r="CE13" s="7">
        <f t="shared" si="49"/>
        <v>700081839000</v>
      </c>
      <c r="CF13" s="7">
        <f t="shared" si="8"/>
        <v>0</v>
      </c>
      <c r="CG13" s="7">
        <f t="shared" si="9"/>
        <v>0</v>
      </c>
      <c r="CH13" s="7">
        <f t="shared" si="10"/>
        <v>0</v>
      </c>
      <c r="CI13" s="7">
        <f t="shared" si="11"/>
        <v>0</v>
      </c>
      <c r="CJ13" s="7">
        <f t="shared" si="12"/>
        <v>0</v>
      </c>
      <c r="CK13" s="7">
        <f t="shared" si="13"/>
        <v>0</v>
      </c>
      <c r="CM13" s="7">
        <f t="shared" si="14"/>
        <v>0</v>
      </c>
      <c r="CN13" s="7">
        <f t="shared" si="15"/>
        <v>0</v>
      </c>
      <c r="CO13" s="7">
        <f t="shared" si="16"/>
        <v>0</v>
      </c>
      <c r="CP13" s="7">
        <f t="shared" si="17"/>
        <v>0</v>
      </c>
      <c r="CQ13" s="7">
        <f t="shared" si="18"/>
        <v>0</v>
      </c>
      <c r="CR13" s="7">
        <f t="shared" si="19"/>
        <v>0</v>
      </c>
      <c r="CT13" s="7">
        <f t="shared" si="20"/>
        <v>0</v>
      </c>
      <c r="CU13" s="7">
        <f t="shared" si="21"/>
        <v>0</v>
      </c>
      <c r="CV13" s="7">
        <f t="shared" si="22"/>
        <v>0</v>
      </c>
      <c r="CW13" s="7">
        <f t="shared" si="23"/>
        <v>0</v>
      </c>
      <c r="CX13" s="7">
        <f t="shared" si="24"/>
        <v>0</v>
      </c>
      <c r="CY13" s="7">
        <f t="shared" si="25"/>
        <v>0</v>
      </c>
      <c r="DA13" s="7">
        <f t="shared" si="50"/>
        <v>0</v>
      </c>
      <c r="DB13" s="7">
        <f t="shared" si="51"/>
        <v>0</v>
      </c>
      <c r="DC13" s="7">
        <f t="shared" si="52"/>
        <v>0</v>
      </c>
      <c r="DD13" s="7">
        <f t="shared" si="53"/>
        <v>0</v>
      </c>
      <c r="DE13" s="7">
        <f t="shared" si="54"/>
        <v>0</v>
      </c>
      <c r="DF13" s="7">
        <f t="shared" si="55"/>
        <v>0</v>
      </c>
      <c r="DH13" s="7">
        <v>-69997000</v>
      </c>
      <c r="DI13" s="7">
        <v>-48161000</v>
      </c>
      <c r="DJ13" s="7">
        <f t="shared" si="56"/>
        <v>-700018161000</v>
      </c>
      <c r="DK13" s="7">
        <f t="shared" si="57"/>
        <v>0</v>
      </c>
      <c r="DL13" s="7">
        <f t="shared" si="58"/>
        <v>0</v>
      </c>
      <c r="DM13" s="7">
        <f t="shared" si="59"/>
        <v>0</v>
      </c>
      <c r="DN13" s="7">
        <f t="shared" si="60"/>
        <v>0</v>
      </c>
      <c r="DO13" s="7">
        <f t="shared" si="61"/>
        <v>0</v>
      </c>
      <c r="DP13" s="7">
        <f t="shared" si="62"/>
        <v>0</v>
      </c>
      <c r="DR13" s="7">
        <f t="shared" si="63"/>
        <v>0</v>
      </c>
      <c r="DS13" s="7">
        <f t="shared" si="28"/>
        <v>0</v>
      </c>
      <c r="DT13" s="7">
        <f t="shared" si="29"/>
        <v>0</v>
      </c>
      <c r="DU13" s="7">
        <f t="shared" si="30"/>
        <v>0</v>
      </c>
      <c r="DV13" s="7">
        <f t="shared" si="31"/>
        <v>0</v>
      </c>
      <c r="DW13" s="7">
        <f t="shared" si="32"/>
        <v>0</v>
      </c>
      <c r="DY13" s="7">
        <f t="shared" si="64"/>
        <v>0</v>
      </c>
      <c r="DZ13" s="7">
        <f t="shared" si="33"/>
        <v>0</v>
      </c>
      <c r="EA13" s="7">
        <f t="shared" si="34"/>
        <v>0</v>
      </c>
      <c r="EB13" s="7">
        <f t="shared" si="35"/>
        <v>0</v>
      </c>
      <c r="EC13" s="7">
        <f t="shared" si="36"/>
        <v>0</v>
      </c>
      <c r="ED13" s="7">
        <f t="shared" si="37"/>
        <v>0</v>
      </c>
    </row>
    <row r="14" spans="1:159" x14ac:dyDescent="0.3">
      <c r="A14" s="7">
        <v>10</v>
      </c>
      <c r="B14" s="7">
        <f>Data!B14</f>
        <v>0</v>
      </c>
      <c r="C14" s="7">
        <f>Data!C14</f>
        <v>0</v>
      </c>
      <c r="D14" s="7">
        <f>Data!D14</f>
        <v>0</v>
      </c>
      <c r="E14" s="7">
        <f>Data!E14</f>
        <v>0</v>
      </c>
      <c r="F14" s="7">
        <f>Data!F14</f>
        <v>0</v>
      </c>
      <c r="G14" s="7">
        <f>Data!G14</f>
        <v>0</v>
      </c>
      <c r="H14" s="7">
        <f>Data!H14</f>
        <v>0</v>
      </c>
      <c r="I14" s="7">
        <f>Data!I14</f>
        <v>0</v>
      </c>
      <c r="J14" s="7">
        <f>Data!J14</f>
        <v>0</v>
      </c>
      <c r="K14" s="7">
        <f>Data!K14</f>
        <v>0</v>
      </c>
      <c r="L14" s="7">
        <f>Data!L14</f>
        <v>0</v>
      </c>
      <c r="M14" s="7">
        <f>Data!M14</f>
        <v>0</v>
      </c>
      <c r="N14" s="7">
        <f>Data!N14</f>
        <v>0</v>
      </c>
      <c r="O14" s="7">
        <f>Data!O14</f>
        <v>0</v>
      </c>
      <c r="P14" s="7">
        <f>Data!P14</f>
        <v>0</v>
      </c>
      <c r="Q14" s="7">
        <f>Data!Q14</f>
        <v>0</v>
      </c>
      <c r="R14" s="7">
        <f>Data!R14</f>
        <v>0</v>
      </c>
      <c r="S14" s="7">
        <f>Data!S14</f>
        <v>0</v>
      </c>
      <c r="T14" s="7">
        <f>Data!T14</f>
        <v>0</v>
      </c>
      <c r="U14" s="7">
        <f>Data!U14</f>
        <v>0</v>
      </c>
      <c r="V14" s="7">
        <f>Data!V14</f>
        <v>0</v>
      </c>
      <c r="W14" s="7">
        <f>Data!W14</f>
        <v>0</v>
      </c>
      <c r="X14" s="7">
        <f>Data!X14</f>
        <v>0</v>
      </c>
      <c r="Y14" s="7">
        <f>Data!Y14</f>
        <v>0</v>
      </c>
      <c r="Z14" s="7">
        <f>Data!Z14</f>
        <v>0</v>
      </c>
      <c r="AA14" s="7">
        <f>Data!AA14</f>
        <v>0</v>
      </c>
      <c r="AB14" s="7">
        <f>Data!AB14</f>
        <v>0</v>
      </c>
      <c r="AC14" s="7">
        <f>Data!AC14</f>
        <v>0</v>
      </c>
      <c r="AD14" s="7">
        <f>Data!AD14</f>
        <v>0</v>
      </c>
      <c r="AE14" s="7">
        <f>Data!AE14</f>
        <v>0</v>
      </c>
      <c r="AF14" s="7">
        <f>Data!AF14</f>
        <v>0</v>
      </c>
      <c r="AG14" s="7">
        <f>Data!AG14</f>
        <v>0</v>
      </c>
      <c r="AH14" s="7">
        <f>Data!AH14</f>
        <v>0</v>
      </c>
      <c r="AI14" s="7">
        <f>Data!AI14</f>
        <v>0</v>
      </c>
      <c r="AJ14" s="7">
        <f>Data!AJ14</f>
        <v>0</v>
      </c>
      <c r="AK14" s="7">
        <f>Data!AK14</f>
        <v>0</v>
      </c>
      <c r="AL14" s="7">
        <f>Data!AL14</f>
        <v>0</v>
      </c>
      <c r="AM14" s="7">
        <f>Data!AM14</f>
        <v>0</v>
      </c>
      <c r="AN14" s="7">
        <f>Data!AN14</f>
        <v>0</v>
      </c>
      <c r="AO14" s="7">
        <f>Data!AO14</f>
        <v>0</v>
      </c>
      <c r="AP14" s="7">
        <f>Data!AP14</f>
        <v>0</v>
      </c>
      <c r="AQ14" s="7">
        <f>Data!AQ14</f>
        <v>0</v>
      </c>
      <c r="AR14" s="7">
        <f>Data!AR14</f>
        <v>0</v>
      </c>
      <c r="AS14" s="7">
        <f>Data!AS14</f>
        <v>0</v>
      </c>
      <c r="AT14" s="7">
        <f>Data!AT14</f>
        <v>0</v>
      </c>
      <c r="AU14" s="7">
        <f>Data!AU14</f>
        <v>0</v>
      </c>
      <c r="AV14" s="7">
        <f>Data!AV14</f>
        <v>0</v>
      </c>
      <c r="AW14" s="7">
        <f>Data!AW14</f>
        <v>0</v>
      </c>
      <c r="AX14" s="7">
        <f>Data!AX14</f>
        <v>0</v>
      </c>
      <c r="AY14" s="7">
        <f>Data!AY14</f>
        <v>0</v>
      </c>
      <c r="AZ14" s="7">
        <f>Data!AZ14</f>
        <v>0</v>
      </c>
      <c r="BA14" s="7">
        <f>Data!BA14</f>
        <v>0</v>
      </c>
      <c r="BB14" s="7">
        <f>Data!BB14</f>
        <v>0</v>
      </c>
      <c r="BC14" s="7">
        <f>Data!BC14</f>
        <v>0</v>
      </c>
      <c r="BD14" s="7">
        <f>Data!BD14</f>
        <v>0</v>
      </c>
      <c r="BE14" s="7">
        <f>Data!BE14</f>
        <v>0</v>
      </c>
      <c r="BF14" s="7">
        <f>Data!BF14</f>
        <v>0</v>
      </c>
      <c r="BG14" s="7">
        <f>Data!BG14</f>
        <v>0</v>
      </c>
      <c r="BH14" s="7">
        <f>Data!BH14</f>
        <v>0</v>
      </c>
      <c r="BI14" s="7">
        <f>Data!BI14</f>
        <v>0</v>
      </c>
      <c r="BJ14" s="7">
        <f>Data!BJ14</f>
        <v>0</v>
      </c>
      <c r="BK14" s="7">
        <f>Data!BK14</f>
        <v>0</v>
      </c>
      <c r="BL14" s="7">
        <f>Data!BL14</f>
        <v>0</v>
      </c>
      <c r="BM14" s="7">
        <f>Data!BM14</f>
        <v>0</v>
      </c>
      <c r="BN14" s="7">
        <f>Data!BN14</f>
        <v>0</v>
      </c>
      <c r="BO14" s="7">
        <f>Data!BO14</f>
        <v>0</v>
      </c>
      <c r="BR14" s="7">
        <v>10</v>
      </c>
      <c r="BS14" s="7">
        <f t="shared" si="0"/>
        <v>0</v>
      </c>
      <c r="BT14" s="7">
        <f t="shared" si="1"/>
        <v>0</v>
      </c>
      <c r="BU14" s="7">
        <f t="shared" si="2"/>
        <v>0</v>
      </c>
      <c r="BV14" s="7">
        <f t="shared" si="3"/>
        <v>0</v>
      </c>
      <c r="BW14" s="7">
        <f t="shared" si="4"/>
        <v>0</v>
      </c>
      <c r="BX14" s="7">
        <f t="shared" si="5"/>
        <v>0</v>
      </c>
      <c r="BY14" s="7">
        <f t="shared" si="6"/>
        <v>0</v>
      </c>
      <c r="BZ14" s="7">
        <f t="shared" si="7"/>
        <v>0</v>
      </c>
      <c r="CB14" s="7">
        <v>10</v>
      </c>
      <c r="CC14" s="7">
        <v>50003000</v>
      </c>
      <c r="CD14" s="7">
        <v>51839000</v>
      </c>
      <c r="CE14" s="7">
        <f t="shared" si="49"/>
        <v>500081839000</v>
      </c>
      <c r="CF14" s="7">
        <f t="shared" si="8"/>
        <v>0</v>
      </c>
      <c r="CG14" s="7">
        <f t="shared" si="9"/>
        <v>0</v>
      </c>
      <c r="CH14" s="7">
        <f t="shared" si="10"/>
        <v>0</v>
      </c>
      <c r="CI14" s="7">
        <f t="shared" si="11"/>
        <v>0</v>
      </c>
      <c r="CJ14" s="7">
        <f t="shared" si="12"/>
        <v>0</v>
      </c>
      <c r="CK14" s="7">
        <f t="shared" si="13"/>
        <v>0</v>
      </c>
      <c r="CM14" s="7">
        <f t="shared" si="14"/>
        <v>0</v>
      </c>
      <c r="CN14" s="7">
        <f t="shared" si="15"/>
        <v>0</v>
      </c>
      <c r="CO14" s="7">
        <f t="shared" si="16"/>
        <v>0</v>
      </c>
      <c r="CP14" s="7">
        <f t="shared" si="17"/>
        <v>0</v>
      </c>
      <c r="CQ14" s="7">
        <f t="shared" si="18"/>
        <v>0</v>
      </c>
      <c r="CR14" s="7">
        <f t="shared" si="19"/>
        <v>0</v>
      </c>
      <c r="CT14" s="7">
        <f t="shared" si="20"/>
        <v>0</v>
      </c>
      <c r="CU14" s="7">
        <f t="shared" si="21"/>
        <v>0</v>
      </c>
      <c r="CV14" s="7">
        <f t="shared" si="22"/>
        <v>0</v>
      </c>
      <c r="CW14" s="7">
        <f t="shared" si="23"/>
        <v>0</v>
      </c>
      <c r="CX14" s="7">
        <f t="shared" si="24"/>
        <v>0</v>
      </c>
      <c r="CY14" s="7">
        <f t="shared" si="25"/>
        <v>0</v>
      </c>
      <c r="DA14" s="7">
        <f t="shared" si="50"/>
        <v>0</v>
      </c>
      <c r="DB14" s="7">
        <f t="shared" si="51"/>
        <v>0</v>
      </c>
      <c r="DC14" s="7">
        <f t="shared" si="52"/>
        <v>0</v>
      </c>
      <c r="DD14" s="7">
        <f t="shared" si="53"/>
        <v>0</v>
      </c>
      <c r="DE14" s="7">
        <f t="shared" si="54"/>
        <v>0</v>
      </c>
      <c r="DF14" s="7">
        <f t="shared" si="55"/>
        <v>0</v>
      </c>
      <c r="DH14" s="7">
        <v>-49997000</v>
      </c>
      <c r="DI14" s="7">
        <v>-48161000</v>
      </c>
      <c r="DJ14" s="7">
        <f t="shared" si="56"/>
        <v>-500018161000</v>
      </c>
      <c r="DK14" s="7">
        <f t="shared" si="57"/>
        <v>0</v>
      </c>
      <c r="DL14" s="7">
        <f t="shared" si="58"/>
        <v>0</v>
      </c>
      <c r="DM14" s="7">
        <f t="shared" si="59"/>
        <v>0</v>
      </c>
      <c r="DN14" s="7">
        <f t="shared" si="60"/>
        <v>0</v>
      </c>
      <c r="DO14" s="7">
        <f t="shared" si="61"/>
        <v>0</v>
      </c>
      <c r="DP14" s="7">
        <f t="shared" si="62"/>
        <v>0</v>
      </c>
      <c r="DR14" s="7">
        <f t="shared" si="63"/>
        <v>0</v>
      </c>
      <c r="DS14" s="7">
        <f t="shared" si="28"/>
        <v>0</v>
      </c>
      <c r="DT14" s="7">
        <f t="shared" si="29"/>
        <v>0</v>
      </c>
      <c r="DU14" s="7">
        <f t="shared" si="30"/>
        <v>0</v>
      </c>
      <c r="DV14" s="7">
        <f t="shared" si="31"/>
        <v>0</v>
      </c>
      <c r="DW14" s="7">
        <f t="shared" si="32"/>
        <v>0</v>
      </c>
      <c r="DY14" s="7">
        <f t="shared" si="64"/>
        <v>0</v>
      </c>
      <c r="DZ14" s="7">
        <f t="shared" si="33"/>
        <v>0</v>
      </c>
      <c r="EA14" s="7">
        <f t="shared" si="34"/>
        <v>0</v>
      </c>
      <c r="EB14" s="7">
        <f t="shared" si="35"/>
        <v>0</v>
      </c>
      <c r="EC14" s="7">
        <f t="shared" si="36"/>
        <v>0</v>
      </c>
      <c r="ED14" s="7">
        <f t="shared" si="37"/>
        <v>0</v>
      </c>
      <c r="EG14" s="7">
        <f t="shared" ref="EG14:EG21" si="68">EG5</f>
        <v>1</v>
      </c>
      <c r="EH14" s="7">
        <f t="shared" ref="EH14:EH21" si="69">DK13/$EH$2*$EH$1+$EG14</f>
        <v>1</v>
      </c>
      <c r="EI14" s="7">
        <f t="shared" ref="EI14:EI21" si="70">DM13/$EH$2*$EH$1+$EG14</f>
        <v>1</v>
      </c>
      <c r="EJ14" s="7">
        <f t="shared" ref="EJ14:EJ21" si="71">DO13/$EH$2*$EH$1+$EG14</f>
        <v>1</v>
      </c>
      <c r="EK14" s="7">
        <f t="shared" ref="EK14:EK21" si="72">DR13/$EH$2*$EH$1+$EG14</f>
        <v>1</v>
      </c>
      <c r="EL14" s="7">
        <f t="shared" ref="EL14:EL21" si="73">DT13/$EH$2*$EH$1+$EG14</f>
        <v>1</v>
      </c>
      <c r="EM14" s="7">
        <f t="shared" ref="EM14:EM21" si="74">DV13/$EH$2*$EH$1+$EG14</f>
        <v>1</v>
      </c>
      <c r="EN14" s="7">
        <f t="shared" ref="EN14:EN21" si="75">DY13/$EH$2*$EH$1+$EG14</f>
        <v>1</v>
      </c>
      <c r="EO14" s="7">
        <f t="shared" ref="EO14:EO21" si="76">EA13/$EH$2*$EH$1+$EG14</f>
        <v>1</v>
      </c>
      <c r="EP14" s="7">
        <f t="shared" ref="EP14:EP21" si="77">EC13/$EH$2*$EH$1+$EG14</f>
        <v>1</v>
      </c>
    </row>
    <row r="15" spans="1:159" x14ac:dyDescent="0.3">
      <c r="A15" s="7">
        <v>11</v>
      </c>
      <c r="B15" s="7">
        <f>Data!B15</f>
        <v>0</v>
      </c>
      <c r="C15" s="7">
        <f>Data!C15</f>
        <v>0</v>
      </c>
      <c r="D15" s="7">
        <f>Data!D15</f>
        <v>0</v>
      </c>
      <c r="E15" s="7">
        <f>Data!E15</f>
        <v>0</v>
      </c>
      <c r="F15" s="7">
        <f>Data!F15</f>
        <v>0</v>
      </c>
      <c r="G15" s="7">
        <f>Data!G15</f>
        <v>0</v>
      </c>
      <c r="H15" s="7">
        <f>Data!H15</f>
        <v>0</v>
      </c>
      <c r="I15" s="7">
        <f>Data!I15</f>
        <v>0</v>
      </c>
      <c r="J15" s="7">
        <f>Data!J15</f>
        <v>0</v>
      </c>
      <c r="K15" s="7">
        <f>Data!K15</f>
        <v>0</v>
      </c>
      <c r="L15" s="7">
        <f>Data!L15</f>
        <v>0</v>
      </c>
      <c r="M15" s="7">
        <f>Data!M15</f>
        <v>0</v>
      </c>
      <c r="N15" s="7">
        <f>Data!N15</f>
        <v>0</v>
      </c>
      <c r="O15" s="7">
        <f>Data!O15</f>
        <v>0</v>
      </c>
      <c r="P15" s="7">
        <f>Data!P15</f>
        <v>0</v>
      </c>
      <c r="Q15" s="7">
        <f>Data!Q15</f>
        <v>0</v>
      </c>
      <c r="R15" s="7">
        <f>Data!R15</f>
        <v>0</v>
      </c>
      <c r="S15" s="7">
        <f>Data!S15</f>
        <v>0</v>
      </c>
      <c r="T15" s="7">
        <f>Data!T15</f>
        <v>0</v>
      </c>
      <c r="U15" s="7">
        <f>Data!U15</f>
        <v>0</v>
      </c>
      <c r="V15" s="7">
        <f>Data!V15</f>
        <v>0</v>
      </c>
      <c r="W15" s="7">
        <f>Data!W15</f>
        <v>0</v>
      </c>
      <c r="X15" s="7">
        <f>Data!X15</f>
        <v>0</v>
      </c>
      <c r="Y15" s="7">
        <f>Data!Y15</f>
        <v>0</v>
      </c>
      <c r="Z15" s="7">
        <f>Data!Z15</f>
        <v>0</v>
      </c>
      <c r="AA15" s="7">
        <f>Data!AA15</f>
        <v>0</v>
      </c>
      <c r="AB15" s="7">
        <f>Data!AB15</f>
        <v>0</v>
      </c>
      <c r="AC15" s="7">
        <f>Data!AC15</f>
        <v>0</v>
      </c>
      <c r="AD15" s="7">
        <f>Data!AD15</f>
        <v>0</v>
      </c>
      <c r="AE15" s="7">
        <f>Data!AE15</f>
        <v>0</v>
      </c>
      <c r="AF15" s="7">
        <f>Data!AF15</f>
        <v>0</v>
      </c>
      <c r="AG15" s="7">
        <f>Data!AG15</f>
        <v>0</v>
      </c>
      <c r="AH15" s="7">
        <f>Data!AH15</f>
        <v>0</v>
      </c>
      <c r="AI15" s="7">
        <f>Data!AI15</f>
        <v>0</v>
      </c>
      <c r="AJ15" s="7">
        <f>Data!AJ15</f>
        <v>0</v>
      </c>
      <c r="AK15" s="7">
        <f>Data!AK15</f>
        <v>0</v>
      </c>
      <c r="AL15" s="7">
        <f>Data!AL15</f>
        <v>0</v>
      </c>
      <c r="AM15" s="7">
        <f>Data!AM15</f>
        <v>0</v>
      </c>
      <c r="AN15" s="7">
        <f>Data!AN15</f>
        <v>0</v>
      </c>
      <c r="AO15" s="7">
        <f>Data!AO15</f>
        <v>0</v>
      </c>
      <c r="AP15" s="7">
        <f>Data!AP15</f>
        <v>0</v>
      </c>
      <c r="AQ15" s="7">
        <f>Data!AQ15</f>
        <v>0</v>
      </c>
      <c r="AR15" s="7">
        <f>Data!AR15</f>
        <v>0</v>
      </c>
      <c r="AS15" s="7">
        <f>Data!AS15</f>
        <v>0</v>
      </c>
      <c r="AT15" s="7">
        <f>Data!AT15</f>
        <v>0</v>
      </c>
      <c r="AU15" s="7">
        <f>Data!AU15</f>
        <v>0</v>
      </c>
      <c r="AV15" s="7">
        <f>Data!AV15</f>
        <v>0</v>
      </c>
      <c r="AW15" s="7">
        <f>Data!AW15</f>
        <v>0</v>
      </c>
      <c r="AX15" s="7">
        <f>Data!AX15</f>
        <v>0</v>
      </c>
      <c r="AY15" s="7">
        <f>Data!AY15</f>
        <v>0</v>
      </c>
      <c r="AZ15" s="7">
        <f>Data!AZ15</f>
        <v>0</v>
      </c>
      <c r="BA15" s="7">
        <f>Data!BA15</f>
        <v>0</v>
      </c>
      <c r="BB15" s="7">
        <f>Data!BB15</f>
        <v>0</v>
      </c>
      <c r="BC15" s="7">
        <f>Data!BC15</f>
        <v>0</v>
      </c>
      <c r="BD15" s="7">
        <f>Data!BD15</f>
        <v>0</v>
      </c>
      <c r="BE15" s="7">
        <f>Data!BE15</f>
        <v>0</v>
      </c>
      <c r="BF15" s="7">
        <f>Data!BF15</f>
        <v>0</v>
      </c>
      <c r="BG15" s="7">
        <f>Data!BG15</f>
        <v>0</v>
      </c>
      <c r="BH15" s="7">
        <f>Data!BH15</f>
        <v>0</v>
      </c>
      <c r="BI15" s="7">
        <f>Data!BI15</f>
        <v>0</v>
      </c>
      <c r="BJ15" s="7">
        <f>Data!BJ15</f>
        <v>0</v>
      </c>
      <c r="BK15" s="7">
        <f>Data!BK15</f>
        <v>0</v>
      </c>
      <c r="BL15" s="7">
        <f>Data!BL15</f>
        <v>0</v>
      </c>
      <c r="BM15" s="7">
        <f>Data!BM15</f>
        <v>0</v>
      </c>
      <c r="BN15" s="7">
        <f>Data!BN15</f>
        <v>0</v>
      </c>
      <c r="BO15" s="7">
        <f>Data!BO15</f>
        <v>0</v>
      </c>
      <c r="BR15" s="7">
        <v>11</v>
      </c>
      <c r="BS15" s="7">
        <f t="shared" si="0"/>
        <v>0</v>
      </c>
      <c r="BT15" s="7">
        <f t="shared" si="1"/>
        <v>0</v>
      </c>
      <c r="BU15" s="7">
        <f t="shared" si="2"/>
        <v>0</v>
      </c>
      <c r="BV15" s="7">
        <f t="shared" si="3"/>
        <v>0</v>
      </c>
      <c r="BW15" s="7">
        <f t="shared" si="4"/>
        <v>0</v>
      </c>
      <c r="BX15" s="7">
        <f t="shared" si="5"/>
        <v>0</v>
      </c>
      <c r="BY15" s="7">
        <f t="shared" si="6"/>
        <v>0</v>
      </c>
      <c r="BZ15" s="7">
        <f t="shared" si="7"/>
        <v>0</v>
      </c>
      <c r="CB15" s="7">
        <v>11</v>
      </c>
      <c r="CC15" s="7">
        <v>30003000</v>
      </c>
      <c r="CD15" s="7">
        <v>51839000</v>
      </c>
      <c r="CE15" s="7">
        <f t="shared" si="49"/>
        <v>300081839000</v>
      </c>
      <c r="CF15" s="7">
        <f t="shared" si="8"/>
        <v>0</v>
      </c>
      <c r="CG15" s="7">
        <f t="shared" si="9"/>
        <v>0</v>
      </c>
      <c r="CH15" s="7">
        <f t="shared" si="10"/>
        <v>0</v>
      </c>
      <c r="CI15" s="7">
        <f t="shared" si="11"/>
        <v>0</v>
      </c>
      <c r="CJ15" s="7">
        <f t="shared" si="12"/>
        <v>0</v>
      </c>
      <c r="CK15" s="7">
        <f t="shared" si="13"/>
        <v>0</v>
      </c>
      <c r="CM15" s="7">
        <f t="shared" si="14"/>
        <v>0</v>
      </c>
      <c r="CN15" s="7">
        <f t="shared" si="15"/>
        <v>0</v>
      </c>
      <c r="CO15" s="7">
        <f t="shared" si="16"/>
        <v>0</v>
      </c>
      <c r="CP15" s="7">
        <f t="shared" si="17"/>
        <v>0</v>
      </c>
      <c r="CQ15" s="7">
        <f t="shared" si="18"/>
        <v>0</v>
      </c>
      <c r="CR15" s="7">
        <f t="shared" si="19"/>
        <v>0</v>
      </c>
      <c r="CT15" s="7">
        <f t="shared" si="20"/>
        <v>0</v>
      </c>
      <c r="CU15" s="7">
        <f t="shared" si="21"/>
        <v>0</v>
      </c>
      <c r="CV15" s="7">
        <f t="shared" si="22"/>
        <v>0</v>
      </c>
      <c r="CW15" s="7">
        <f t="shared" si="23"/>
        <v>0</v>
      </c>
      <c r="CX15" s="7">
        <f t="shared" si="24"/>
        <v>0</v>
      </c>
      <c r="CY15" s="7">
        <f t="shared" si="25"/>
        <v>0</v>
      </c>
      <c r="DA15" s="7">
        <f t="shared" si="50"/>
        <v>0</v>
      </c>
      <c r="DB15" s="7">
        <f t="shared" si="51"/>
        <v>0</v>
      </c>
      <c r="DC15" s="7">
        <f t="shared" si="52"/>
        <v>0</v>
      </c>
      <c r="DD15" s="7">
        <f t="shared" si="53"/>
        <v>0</v>
      </c>
      <c r="DE15" s="7">
        <f t="shared" si="54"/>
        <v>0</v>
      </c>
      <c r="DF15" s="7">
        <f t="shared" si="55"/>
        <v>0</v>
      </c>
      <c r="DH15" s="7">
        <v>-29997000</v>
      </c>
      <c r="DI15" s="7">
        <v>-48161000</v>
      </c>
      <c r="DJ15" s="7">
        <f t="shared" si="56"/>
        <v>-300018161000</v>
      </c>
      <c r="DK15" s="7">
        <f t="shared" si="57"/>
        <v>0</v>
      </c>
      <c r="DL15" s="7">
        <f t="shared" si="58"/>
        <v>0</v>
      </c>
      <c r="DM15" s="7">
        <f t="shared" si="59"/>
        <v>0</v>
      </c>
      <c r="DN15" s="7">
        <f t="shared" si="60"/>
        <v>0</v>
      </c>
      <c r="DO15" s="7">
        <f t="shared" si="61"/>
        <v>0</v>
      </c>
      <c r="DP15" s="7">
        <f t="shared" si="62"/>
        <v>0</v>
      </c>
      <c r="DR15" s="7">
        <f t="shared" si="63"/>
        <v>0</v>
      </c>
      <c r="DS15" s="7">
        <f t="shared" si="28"/>
        <v>0</v>
      </c>
      <c r="DT15" s="7">
        <f t="shared" si="29"/>
        <v>0</v>
      </c>
      <c r="DU15" s="7">
        <f t="shared" si="30"/>
        <v>0</v>
      </c>
      <c r="DV15" s="7">
        <f t="shared" si="31"/>
        <v>0</v>
      </c>
      <c r="DW15" s="7">
        <f t="shared" si="32"/>
        <v>0</v>
      </c>
      <c r="DY15" s="7">
        <f t="shared" si="64"/>
        <v>0</v>
      </c>
      <c r="DZ15" s="7">
        <f t="shared" si="33"/>
        <v>0</v>
      </c>
      <c r="EA15" s="7">
        <f t="shared" si="34"/>
        <v>0</v>
      </c>
      <c r="EB15" s="7">
        <f t="shared" si="35"/>
        <v>0</v>
      </c>
      <c r="EC15" s="7">
        <f t="shared" si="36"/>
        <v>0</v>
      </c>
      <c r="ED15" s="7">
        <f t="shared" si="37"/>
        <v>0</v>
      </c>
      <c r="EG15" s="7">
        <f t="shared" si="68"/>
        <v>2</v>
      </c>
      <c r="EH15" s="7">
        <f t="shared" si="69"/>
        <v>2</v>
      </c>
      <c r="EI15" s="7">
        <f t="shared" si="70"/>
        <v>2</v>
      </c>
      <c r="EJ15" s="7">
        <f t="shared" si="71"/>
        <v>2</v>
      </c>
      <c r="EK15" s="7">
        <f t="shared" si="72"/>
        <v>2</v>
      </c>
      <c r="EL15" s="7">
        <f t="shared" si="73"/>
        <v>2</v>
      </c>
      <c r="EM15" s="7">
        <f t="shared" si="74"/>
        <v>2</v>
      </c>
      <c r="EN15" s="7">
        <f t="shared" si="75"/>
        <v>2</v>
      </c>
      <c r="EO15" s="7">
        <f t="shared" si="76"/>
        <v>2</v>
      </c>
      <c r="EP15" s="7">
        <f t="shared" si="77"/>
        <v>2</v>
      </c>
    </row>
    <row r="16" spans="1:159" x14ac:dyDescent="0.3">
      <c r="A16" s="7">
        <v>12</v>
      </c>
      <c r="B16" s="7">
        <f>Data!B16</f>
        <v>0</v>
      </c>
      <c r="C16" s="7">
        <f>Data!C16</f>
        <v>0</v>
      </c>
      <c r="D16" s="7">
        <f>Data!D16</f>
        <v>0</v>
      </c>
      <c r="E16" s="7">
        <f>Data!E16</f>
        <v>0</v>
      </c>
      <c r="F16" s="7">
        <f>Data!F16</f>
        <v>0</v>
      </c>
      <c r="G16" s="7">
        <f>Data!G16</f>
        <v>0</v>
      </c>
      <c r="H16" s="7">
        <f>Data!H16</f>
        <v>0</v>
      </c>
      <c r="I16" s="7">
        <f>Data!I16</f>
        <v>0</v>
      </c>
      <c r="J16" s="7">
        <f>Data!J16</f>
        <v>0</v>
      </c>
      <c r="K16" s="7">
        <f>Data!K16</f>
        <v>0</v>
      </c>
      <c r="L16" s="7">
        <f>Data!L16</f>
        <v>0</v>
      </c>
      <c r="M16" s="7">
        <f>Data!M16</f>
        <v>0</v>
      </c>
      <c r="N16" s="7">
        <f>Data!N16</f>
        <v>0</v>
      </c>
      <c r="O16" s="7">
        <f>Data!O16</f>
        <v>0</v>
      </c>
      <c r="P16" s="7">
        <f>Data!P16</f>
        <v>0</v>
      </c>
      <c r="Q16" s="7">
        <f>Data!Q16</f>
        <v>0</v>
      </c>
      <c r="R16" s="7">
        <f>Data!R16</f>
        <v>0</v>
      </c>
      <c r="S16" s="7">
        <f>Data!S16</f>
        <v>0</v>
      </c>
      <c r="T16" s="7">
        <f>Data!T16</f>
        <v>0</v>
      </c>
      <c r="U16" s="7">
        <f>Data!U16</f>
        <v>0</v>
      </c>
      <c r="V16" s="7">
        <f>Data!V16</f>
        <v>0</v>
      </c>
      <c r="W16" s="7">
        <f>Data!W16</f>
        <v>0</v>
      </c>
      <c r="X16" s="7">
        <f>Data!X16</f>
        <v>0</v>
      </c>
      <c r="Y16" s="7">
        <f>Data!Y16</f>
        <v>0</v>
      </c>
      <c r="Z16" s="7">
        <f>Data!Z16</f>
        <v>0</v>
      </c>
      <c r="AA16" s="7">
        <f>Data!AA16</f>
        <v>0</v>
      </c>
      <c r="AB16" s="7">
        <f>Data!AB16</f>
        <v>0</v>
      </c>
      <c r="AC16" s="7">
        <f>Data!AC16</f>
        <v>0</v>
      </c>
      <c r="AD16" s="7">
        <f>Data!AD16</f>
        <v>0</v>
      </c>
      <c r="AE16" s="7">
        <f>Data!AE16</f>
        <v>0</v>
      </c>
      <c r="AF16" s="7">
        <f>Data!AF16</f>
        <v>0</v>
      </c>
      <c r="AG16" s="7">
        <f>Data!AG16</f>
        <v>0</v>
      </c>
      <c r="AH16" s="7">
        <f>Data!AH16</f>
        <v>0</v>
      </c>
      <c r="AI16" s="7">
        <f>Data!AI16</f>
        <v>0</v>
      </c>
      <c r="AJ16" s="7">
        <f>Data!AJ16</f>
        <v>0</v>
      </c>
      <c r="AK16" s="7">
        <f>Data!AK16</f>
        <v>0</v>
      </c>
      <c r="AL16" s="7">
        <f>Data!AL16</f>
        <v>0</v>
      </c>
      <c r="AM16" s="7">
        <f>Data!AM16</f>
        <v>0</v>
      </c>
      <c r="AN16" s="7">
        <f>Data!AN16</f>
        <v>0</v>
      </c>
      <c r="AO16" s="7">
        <f>Data!AO16</f>
        <v>0</v>
      </c>
      <c r="AP16" s="7">
        <f>Data!AP16</f>
        <v>0</v>
      </c>
      <c r="AQ16" s="7">
        <f>Data!AQ16</f>
        <v>0</v>
      </c>
      <c r="AR16" s="7">
        <f>Data!AR16</f>
        <v>0</v>
      </c>
      <c r="AS16" s="7">
        <f>Data!AS16</f>
        <v>0</v>
      </c>
      <c r="AT16" s="7">
        <f>Data!AT16</f>
        <v>0</v>
      </c>
      <c r="AU16" s="7">
        <f>Data!AU16</f>
        <v>0</v>
      </c>
      <c r="AV16" s="7">
        <f>Data!AV16</f>
        <v>0</v>
      </c>
      <c r="AW16" s="7">
        <f>Data!AW16</f>
        <v>0</v>
      </c>
      <c r="AX16" s="7">
        <f>Data!AX16</f>
        <v>0</v>
      </c>
      <c r="AY16" s="7">
        <f>Data!AY16</f>
        <v>0</v>
      </c>
      <c r="AZ16" s="7">
        <f>Data!AZ16</f>
        <v>0</v>
      </c>
      <c r="BA16" s="7">
        <f>Data!BA16</f>
        <v>0</v>
      </c>
      <c r="BB16" s="7">
        <f>Data!BB16</f>
        <v>0</v>
      </c>
      <c r="BC16" s="7">
        <f>Data!BC16</f>
        <v>0</v>
      </c>
      <c r="BD16" s="7">
        <f>Data!BD16</f>
        <v>0</v>
      </c>
      <c r="BE16" s="7">
        <f>Data!BE16</f>
        <v>0</v>
      </c>
      <c r="BF16" s="7">
        <f>Data!BF16</f>
        <v>0</v>
      </c>
      <c r="BG16" s="7">
        <f>Data!BG16</f>
        <v>0</v>
      </c>
      <c r="BH16" s="7">
        <f>Data!BH16</f>
        <v>0</v>
      </c>
      <c r="BI16" s="7">
        <f>Data!BI16</f>
        <v>0</v>
      </c>
      <c r="BJ16" s="7">
        <f>Data!BJ16</f>
        <v>0</v>
      </c>
      <c r="BK16" s="7">
        <f>Data!BK16</f>
        <v>0</v>
      </c>
      <c r="BL16" s="7">
        <f>Data!BL16</f>
        <v>0</v>
      </c>
      <c r="BM16" s="7">
        <f>Data!BM16</f>
        <v>0</v>
      </c>
      <c r="BN16" s="7">
        <f>Data!BN16</f>
        <v>0</v>
      </c>
      <c r="BO16" s="7">
        <f>Data!BO16</f>
        <v>0</v>
      </c>
      <c r="BR16" s="7">
        <v>12</v>
      </c>
      <c r="BS16" s="7">
        <f t="shared" si="0"/>
        <v>0</v>
      </c>
      <c r="BT16" s="7">
        <f t="shared" si="1"/>
        <v>0</v>
      </c>
      <c r="BU16" s="7">
        <f t="shared" si="2"/>
        <v>0</v>
      </c>
      <c r="BV16" s="7">
        <f t="shared" si="3"/>
        <v>0</v>
      </c>
      <c r="BW16" s="7">
        <f t="shared" si="4"/>
        <v>0</v>
      </c>
      <c r="BX16" s="7">
        <f t="shared" si="5"/>
        <v>0</v>
      </c>
      <c r="BY16" s="7">
        <f t="shared" si="6"/>
        <v>0</v>
      </c>
      <c r="BZ16" s="7">
        <f t="shared" si="7"/>
        <v>0</v>
      </c>
      <c r="CB16" s="7">
        <v>12</v>
      </c>
      <c r="CC16" s="7">
        <v>10003000</v>
      </c>
      <c r="CD16" s="7">
        <v>51839000</v>
      </c>
      <c r="CE16" s="7">
        <f t="shared" si="49"/>
        <v>100081839000</v>
      </c>
      <c r="CF16" s="7">
        <f t="shared" si="8"/>
        <v>0</v>
      </c>
      <c r="CG16" s="7">
        <f t="shared" si="9"/>
        <v>0</v>
      </c>
      <c r="CH16" s="7">
        <f t="shared" si="10"/>
        <v>0</v>
      </c>
      <c r="CI16" s="7">
        <f t="shared" si="11"/>
        <v>0</v>
      </c>
      <c r="CJ16" s="7">
        <f t="shared" si="12"/>
        <v>0</v>
      </c>
      <c r="CK16" s="7">
        <f t="shared" si="13"/>
        <v>0</v>
      </c>
      <c r="CM16" s="7">
        <f t="shared" si="14"/>
        <v>0</v>
      </c>
      <c r="CN16" s="7">
        <f t="shared" si="15"/>
        <v>0</v>
      </c>
      <c r="CO16" s="7">
        <f t="shared" si="16"/>
        <v>0</v>
      </c>
      <c r="CP16" s="7">
        <f t="shared" si="17"/>
        <v>0</v>
      </c>
      <c r="CQ16" s="7">
        <f t="shared" si="18"/>
        <v>0</v>
      </c>
      <c r="CR16" s="7">
        <f t="shared" si="19"/>
        <v>0</v>
      </c>
      <c r="CT16" s="7">
        <f t="shared" si="20"/>
        <v>0</v>
      </c>
      <c r="CU16" s="7">
        <f t="shared" si="21"/>
        <v>0</v>
      </c>
      <c r="CV16" s="7">
        <f t="shared" si="22"/>
        <v>0</v>
      </c>
      <c r="CW16" s="7">
        <f t="shared" si="23"/>
        <v>0</v>
      </c>
      <c r="CX16" s="7">
        <f t="shared" si="24"/>
        <v>0</v>
      </c>
      <c r="CY16" s="7">
        <f t="shared" si="25"/>
        <v>0</v>
      </c>
      <c r="DA16" s="7">
        <f t="shared" si="50"/>
        <v>0</v>
      </c>
      <c r="DB16" s="7">
        <f t="shared" si="51"/>
        <v>0</v>
      </c>
      <c r="DC16" s="7">
        <f t="shared" si="52"/>
        <v>0</v>
      </c>
      <c r="DD16" s="7">
        <f t="shared" si="53"/>
        <v>0</v>
      </c>
      <c r="DE16" s="7">
        <f t="shared" si="54"/>
        <v>0</v>
      </c>
      <c r="DF16" s="7">
        <f t="shared" si="55"/>
        <v>0</v>
      </c>
      <c r="DH16" s="7">
        <v>-9997000</v>
      </c>
      <c r="DI16" s="7">
        <v>-48161000</v>
      </c>
      <c r="DJ16" s="7">
        <f t="shared" si="56"/>
        <v>-100018161000</v>
      </c>
      <c r="DK16" s="7">
        <f t="shared" si="57"/>
        <v>0</v>
      </c>
      <c r="DL16" s="7">
        <f t="shared" si="58"/>
        <v>0</v>
      </c>
      <c r="DM16" s="7">
        <f t="shared" si="59"/>
        <v>0</v>
      </c>
      <c r="DN16" s="7">
        <f t="shared" si="60"/>
        <v>0</v>
      </c>
      <c r="DO16" s="7">
        <f t="shared" si="61"/>
        <v>0</v>
      </c>
      <c r="DP16" s="7">
        <f t="shared" si="62"/>
        <v>0</v>
      </c>
      <c r="DR16" s="7">
        <f t="shared" si="63"/>
        <v>0</v>
      </c>
      <c r="DS16" s="7">
        <f t="shared" si="28"/>
        <v>0</v>
      </c>
      <c r="DT16" s="7">
        <f t="shared" si="29"/>
        <v>0</v>
      </c>
      <c r="DU16" s="7">
        <f t="shared" si="30"/>
        <v>0</v>
      </c>
      <c r="DV16" s="7">
        <f t="shared" si="31"/>
        <v>0</v>
      </c>
      <c r="DW16" s="7">
        <f t="shared" si="32"/>
        <v>0</v>
      </c>
      <c r="DY16" s="7">
        <f t="shared" si="64"/>
        <v>0</v>
      </c>
      <c r="DZ16" s="7">
        <f t="shared" si="33"/>
        <v>0</v>
      </c>
      <c r="EA16" s="7">
        <f t="shared" si="34"/>
        <v>0</v>
      </c>
      <c r="EB16" s="7">
        <f t="shared" si="35"/>
        <v>0</v>
      </c>
      <c r="EC16" s="7">
        <f t="shared" si="36"/>
        <v>0</v>
      </c>
      <c r="ED16" s="7">
        <f t="shared" si="37"/>
        <v>0</v>
      </c>
      <c r="EG16" s="7">
        <f t="shared" si="68"/>
        <v>3</v>
      </c>
      <c r="EH16" s="7">
        <f t="shared" si="69"/>
        <v>3</v>
      </c>
      <c r="EI16" s="7">
        <f t="shared" si="70"/>
        <v>3</v>
      </c>
      <c r="EJ16" s="7">
        <f t="shared" si="71"/>
        <v>3</v>
      </c>
      <c r="EK16" s="7">
        <f t="shared" si="72"/>
        <v>3</v>
      </c>
      <c r="EL16" s="7">
        <f t="shared" si="73"/>
        <v>3</v>
      </c>
      <c r="EM16" s="7">
        <f t="shared" si="74"/>
        <v>3</v>
      </c>
      <c r="EN16" s="7">
        <f t="shared" si="75"/>
        <v>3</v>
      </c>
      <c r="EO16" s="7">
        <f t="shared" si="76"/>
        <v>3</v>
      </c>
      <c r="EP16" s="7">
        <f t="shared" si="77"/>
        <v>3</v>
      </c>
    </row>
    <row r="17" spans="1:146" x14ac:dyDescent="0.3">
      <c r="A17" s="7">
        <v>13</v>
      </c>
      <c r="B17" s="7">
        <f>Data!B17</f>
        <v>0</v>
      </c>
      <c r="C17" s="7">
        <f>Data!C17</f>
        <v>0</v>
      </c>
      <c r="D17" s="7">
        <f>Data!D17</f>
        <v>0</v>
      </c>
      <c r="E17" s="7">
        <f>Data!E17</f>
        <v>0</v>
      </c>
      <c r="F17" s="7">
        <f>Data!F17</f>
        <v>0</v>
      </c>
      <c r="G17" s="7">
        <f>Data!G17</f>
        <v>0</v>
      </c>
      <c r="H17" s="7">
        <f>Data!H17</f>
        <v>0</v>
      </c>
      <c r="I17" s="7">
        <f>Data!I17</f>
        <v>0</v>
      </c>
      <c r="J17" s="7">
        <f>Data!J17</f>
        <v>0</v>
      </c>
      <c r="K17" s="7">
        <f>Data!K17</f>
        <v>0</v>
      </c>
      <c r="L17" s="7">
        <f>Data!L17</f>
        <v>0</v>
      </c>
      <c r="M17" s="7">
        <f>Data!M17</f>
        <v>0</v>
      </c>
      <c r="N17" s="7">
        <f>Data!N17</f>
        <v>0</v>
      </c>
      <c r="O17" s="7">
        <f>Data!O17</f>
        <v>0</v>
      </c>
      <c r="P17" s="7">
        <f>Data!P17</f>
        <v>0</v>
      </c>
      <c r="Q17" s="7">
        <f>Data!Q17</f>
        <v>0</v>
      </c>
      <c r="R17" s="7">
        <f>Data!R17</f>
        <v>0</v>
      </c>
      <c r="S17" s="7">
        <f>Data!S17</f>
        <v>0</v>
      </c>
      <c r="T17" s="7">
        <f>Data!T17</f>
        <v>0</v>
      </c>
      <c r="U17" s="7">
        <f>Data!U17</f>
        <v>0</v>
      </c>
      <c r="V17" s="7">
        <f>Data!V17</f>
        <v>0</v>
      </c>
      <c r="W17" s="7">
        <f>Data!W17</f>
        <v>0</v>
      </c>
      <c r="X17" s="7">
        <f>Data!X17</f>
        <v>0</v>
      </c>
      <c r="Y17" s="7">
        <f>Data!Y17</f>
        <v>0</v>
      </c>
      <c r="Z17" s="7">
        <f>Data!Z17</f>
        <v>0</v>
      </c>
      <c r="AA17" s="7">
        <f>Data!AA17</f>
        <v>0</v>
      </c>
      <c r="AB17" s="7">
        <f>Data!AB17</f>
        <v>0</v>
      </c>
      <c r="AC17" s="7">
        <f>Data!AC17</f>
        <v>0</v>
      </c>
      <c r="AD17" s="7">
        <f>Data!AD17</f>
        <v>0</v>
      </c>
      <c r="AE17" s="7">
        <f>Data!AE17</f>
        <v>0</v>
      </c>
      <c r="AF17" s="7">
        <f>Data!AF17</f>
        <v>0</v>
      </c>
      <c r="AG17" s="7">
        <f>Data!AG17</f>
        <v>0</v>
      </c>
      <c r="AH17" s="7">
        <f>Data!AH17</f>
        <v>0</v>
      </c>
      <c r="AI17" s="7">
        <f>Data!AI17</f>
        <v>0</v>
      </c>
      <c r="AJ17" s="7">
        <f>Data!AJ17</f>
        <v>0</v>
      </c>
      <c r="AK17" s="7">
        <f>Data!AK17</f>
        <v>0</v>
      </c>
      <c r="AL17" s="7">
        <f>Data!AL17</f>
        <v>0</v>
      </c>
      <c r="AM17" s="7">
        <f>Data!AM17</f>
        <v>0</v>
      </c>
      <c r="AN17" s="7">
        <f>Data!AN17</f>
        <v>0</v>
      </c>
      <c r="AO17" s="7">
        <f>Data!AO17</f>
        <v>0</v>
      </c>
      <c r="AP17" s="7">
        <f>Data!AP17</f>
        <v>0</v>
      </c>
      <c r="AQ17" s="7">
        <f>Data!AQ17</f>
        <v>0</v>
      </c>
      <c r="AR17" s="7">
        <f>Data!AR17</f>
        <v>0</v>
      </c>
      <c r="AS17" s="7">
        <f>Data!AS17</f>
        <v>0</v>
      </c>
      <c r="AT17" s="7">
        <f>Data!AT17</f>
        <v>0</v>
      </c>
      <c r="AU17" s="7">
        <f>Data!AU17</f>
        <v>0</v>
      </c>
      <c r="AV17" s="7">
        <f>Data!AV17</f>
        <v>0</v>
      </c>
      <c r="AW17" s="7">
        <f>Data!AW17</f>
        <v>0</v>
      </c>
      <c r="AX17" s="7">
        <f>Data!AX17</f>
        <v>0</v>
      </c>
      <c r="AY17" s="7">
        <f>Data!AY17</f>
        <v>0</v>
      </c>
      <c r="AZ17" s="7">
        <f>Data!AZ17</f>
        <v>0</v>
      </c>
      <c r="BA17" s="7">
        <f>Data!BA17</f>
        <v>0</v>
      </c>
      <c r="BB17" s="7">
        <f>Data!BB17</f>
        <v>0</v>
      </c>
      <c r="BC17" s="7">
        <f>Data!BC17</f>
        <v>0</v>
      </c>
      <c r="BD17" s="7">
        <f>Data!BD17</f>
        <v>0</v>
      </c>
      <c r="BE17" s="7">
        <f>Data!BE17</f>
        <v>0</v>
      </c>
      <c r="BF17" s="7">
        <f>Data!BF17</f>
        <v>0</v>
      </c>
      <c r="BG17" s="7">
        <f>Data!BG17</f>
        <v>0</v>
      </c>
      <c r="BH17" s="7">
        <f>Data!BH17</f>
        <v>0</v>
      </c>
      <c r="BI17" s="7">
        <f>Data!BI17</f>
        <v>0</v>
      </c>
      <c r="BJ17" s="7">
        <f>Data!BJ17</f>
        <v>0</v>
      </c>
      <c r="BK17" s="7">
        <f>Data!BK17</f>
        <v>0</v>
      </c>
      <c r="BL17" s="7">
        <f>Data!BL17</f>
        <v>0</v>
      </c>
      <c r="BM17" s="7">
        <f>Data!BM17</f>
        <v>0</v>
      </c>
      <c r="BN17" s="7">
        <f>Data!BN17</f>
        <v>0</v>
      </c>
      <c r="BO17" s="7">
        <f>Data!BO17</f>
        <v>0</v>
      </c>
      <c r="BR17" s="7">
        <v>13</v>
      </c>
      <c r="BS17" s="7">
        <f t="shared" si="0"/>
        <v>0</v>
      </c>
      <c r="BT17" s="7">
        <f t="shared" si="1"/>
        <v>0</v>
      </c>
      <c r="BU17" s="7">
        <f t="shared" si="2"/>
        <v>0</v>
      </c>
      <c r="BV17" s="7">
        <f t="shared" si="3"/>
        <v>0</v>
      </c>
      <c r="BW17" s="7">
        <f t="shared" si="4"/>
        <v>0</v>
      </c>
      <c r="BX17" s="7">
        <f t="shared" si="5"/>
        <v>0</v>
      </c>
      <c r="BY17" s="7">
        <f t="shared" si="6"/>
        <v>0</v>
      </c>
      <c r="BZ17" s="7">
        <f t="shared" si="7"/>
        <v>0</v>
      </c>
      <c r="CB17" s="7">
        <v>13</v>
      </c>
      <c r="CC17" s="7">
        <v>-9997000</v>
      </c>
      <c r="CD17" s="7">
        <v>51839000</v>
      </c>
      <c r="CE17" s="7">
        <f t="shared" si="49"/>
        <v>-99918161000</v>
      </c>
      <c r="CF17" s="7">
        <f t="shared" si="8"/>
        <v>0</v>
      </c>
      <c r="CG17" s="7">
        <f t="shared" si="9"/>
        <v>0</v>
      </c>
      <c r="CH17" s="7">
        <f t="shared" si="10"/>
        <v>0</v>
      </c>
      <c r="CI17" s="7">
        <f t="shared" si="11"/>
        <v>0</v>
      </c>
      <c r="CJ17" s="7">
        <f t="shared" si="12"/>
        <v>0</v>
      </c>
      <c r="CK17" s="7">
        <f t="shared" si="13"/>
        <v>0</v>
      </c>
      <c r="CM17" s="7">
        <f t="shared" si="14"/>
        <v>0</v>
      </c>
      <c r="CN17" s="7">
        <f t="shared" si="15"/>
        <v>0</v>
      </c>
      <c r="CO17" s="7">
        <f t="shared" si="16"/>
        <v>0</v>
      </c>
      <c r="CP17" s="7">
        <f t="shared" si="17"/>
        <v>0</v>
      </c>
      <c r="CQ17" s="7">
        <f t="shared" si="18"/>
        <v>0</v>
      </c>
      <c r="CR17" s="7">
        <f t="shared" si="19"/>
        <v>0</v>
      </c>
      <c r="CT17" s="7">
        <f t="shared" si="20"/>
        <v>0</v>
      </c>
      <c r="CU17" s="7">
        <f t="shared" si="21"/>
        <v>0</v>
      </c>
      <c r="CV17" s="7">
        <f t="shared" si="22"/>
        <v>0</v>
      </c>
      <c r="CW17" s="7">
        <f t="shared" si="23"/>
        <v>0</v>
      </c>
      <c r="CX17" s="7">
        <f t="shared" si="24"/>
        <v>0</v>
      </c>
      <c r="CY17" s="7">
        <f t="shared" si="25"/>
        <v>0</v>
      </c>
      <c r="DA17" s="7">
        <f t="shared" si="50"/>
        <v>0</v>
      </c>
      <c r="DB17" s="7">
        <f t="shared" si="51"/>
        <v>0</v>
      </c>
      <c r="DC17" s="7">
        <f t="shared" si="52"/>
        <v>0</v>
      </c>
      <c r="DD17" s="7">
        <f t="shared" si="53"/>
        <v>0</v>
      </c>
      <c r="DE17" s="7">
        <f t="shared" si="54"/>
        <v>0</v>
      </c>
      <c r="DF17" s="7">
        <f t="shared" si="55"/>
        <v>0</v>
      </c>
      <c r="DH17" s="7">
        <v>10003000</v>
      </c>
      <c r="DI17" s="7">
        <v>-48161000</v>
      </c>
      <c r="DJ17" s="7">
        <f t="shared" si="56"/>
        <v>99981839000</v>
      </c>
      <c r="DK17" s="7">
        <f t="shared" si="57"/>
        <v>0</v>
      </c>
      <c r="DL17" s="7">
        <f t="shared" si="58"/>
        <v>0</v>
      </c>
      <c r="DM17" s="7">
        <f t="shared" si="59"/>
        <v>0</v>
      </c>
      <c r="DN17" s="7">
        <f t="shared" si="60"/>
        <v>0</v>
      </c>
      <c r="DO17" s="7">
        <f t="shared" si="61"/>
        <v>0</v>
      </c>
      <c r="DP17" s="7">
        <f t="shared" si="62"/>
        <v>0</v>
      </c>
      <c r="DR17" s="7">
        <f t="shared" si="63"/>
        <v>0</v>
      </c>
      <c r="DS17" s="7">
        <f t="shared" si="28"/>
        <v>0</v>
      </c>
      <c r="DT17" s="7">
        <f t="shared" si="29"/>
        <v>0</v>
      </c>
      <c r="DU17" s="7">
        <f t="shared" si="30"/>
        <v>0</v>
      </c>
      <c r="DV17" s="7">
        <f t="shared" si="31"/>
        <v>0</v>
      </c>
      <c r="DW17" s="7">
        <f t="shared" si="32"/>
        <v>0</v>
      </c>
      <c r="DY17" s="7">
        <f t="shared" si="64"/>
        <v>0</v>
      </c>
      <c r="DZ17" s="7">
        <f t="shared" si="33"/>
        <v>0</v>
      </c>
      <c r="EA17" s="7">
        <f t="shared" si="34"/>
        <v>0</v>
      </c>
      <c r="EB17" s="7">
        <f t="shared" si="35"/>
        <v>0</v>
      </c>
      <c r="EC17" s="7">
        <f t="shared" si="36"/>
        <v>0</v>
      </c>
      <c r="ED17" s="7">
        <f t="shared" si="37"/>
        <v>0</v>
      </c>
      <c r="EG17" s="7">
        <f t="shared" si="68"/>
        <v>4</v>
      </c>
      <c r="EH17" s="7">
        <f t="shared" si="69"/>
        <v>4</v>
      </c>
      <c r="EI17" s="7">
        <f t="shared" si="70"/>
        <v>4</v>
      </c>
      <c r="EJ17" s="7">
        <f t="shared" si="71"/>
        <v>4</v>
      </c>
      <c r="EK17" s="7">
        <f t="shared" si="72"/>
        <v>4</v>
      </c>
      <c r="EL17" s="7">
        <f t="shared" si="73"/>
        <v>4</v>
      </c>
      <c r="EM17" s="7">
        <f t="shared" si="74"/>
        <v>4</v>
      </c>
      <c r="EN17" s="7">
        <f t="shared" si="75"/>
        <v>4</v>
      </c>
      <c r="EO17" s="7">
        <f t="shared" si="76"/>
        <v>4</v>
      </c>
      <c r="EP17" s="7">
        <f t="shared" si="77"/>
        <v>4</v>
      </c>
    </row>
    <row r="18" spans="1:146" x14ac:dyDescent="0.3">
      <c r="A18" s="7">
        <v>14</v>
      </c>
      <c r="B18" s="7">
        <f>Data!B18</f>
        <v>0</v>
      </c>
      <c r="C18" s="7">
        <f>Data!C18</f>
        <v>0</v>
      </c>
      <c r="D18" s="7">
        <f>Data!D18</f>
        <v>0</v>
      </c>
      <c r="E18" s="7">
        <f>Data!E18</f>
        <v>0</v>
      </c>
      <c r="F18" s="7">
        <f>Data!F18</f>
        <v>0</v>
      </c>
      <c r="G18" s="7">
        <f>Data!G18</f>
        <v>0</v>
      </c>
      <c r="H18" s="7">
        <f>Data!H18</f>
        <v>0</v>
      </c>
      <c r="I18" s="7">
        <f>Data!I18</f>
        <v>0</v>
      </c>
      <c r="J18" s="7">
        <f>Data!J18</f>
        <v>0</v>
      </c>
      <c r="K18" s="7">
        <f>Data!K18</f>
        <v>0</v>
      </c>
      <c r="L18" s="7">
        <f>Data!L18</f>
        <v>0</v>
      </c>
      <c r="M18" s="7">
        <f>Data!M18</f>
        <v>0</v>
      </c>
      <c r="N18" s="7">
        <f>Data!N18</f>
        <v>0</v>
      </c>
      <c r="O18" s="7">
        <f>Data!O18</f>
        <v>0</v>
      </c>
      <c r="P18" s="7">
        <f>Data!P18</f>
        <v>0</v>
      </c>
      <c r="Q18" s="7">
        <f>Data!Q18</f>
        <v>0</v>
      </c>
      <c r="R18" s="7">
        <f>Data!R18</f>
        <v>0</v>
      </c>
      <c r="S18" s="7">
        <f>Data!S18</f>
        <v>0</v>
      </c>
      <c r="T18" s="7">
        <f>Data!T18</f>
        <v>0</v>
      </c>
      <c r="U18" s="7">
        <f>Data!U18</f>
        <v>0</v>
      </c>
      <c r="V18" s="7">
        <f>Data!V18</f>
        <v>0</v>
      </c>
      <c r="W18" s="7">
        <f>Data!W18</f>
        <v>0</v>
      </c>
      <c r="X18" s="7">
        <f>Data!X18</f>
        <v>0</v>
      </c>
      <c r="Y18" s="7">
        <f>Data!Y18</f>
        <v>0</v>
      </c>
      <c r="Z18" s="7">
        <f>Data!Z18</f>
        <v>0</v>
      </c>
      <c r="AA18" s="7">
        <f>Data!AA18</f>
        <v>0</v>
      </c>
      <c r="AB18" s="7">
        <f>Data!AB18</f>
        <v>0</v>
      </c>
      <c r="AC18" s="7">
        <f>Data!AC18</f>
        <v>0</v>
      </c>
      <c r="AD18" s="7">
        <f>Data!AD18</f>
        <v>0</v>
      </c>
      <c r="AE18" s="7">
        <f>Data!AE18</f>
        <v>0</v>
      </c>
      <c r="AF18" s="7">
        <f>Data!AF18</f>
        <v>0</v>
      </c>
      <c r="AG18" s="7">
        <f>Data!AG18</f>
        <v>0</v>
      </c>
      <c r="AH18" s="7">
        <f>Data!AH18</f>
        <v>0</v>
      </c>
      <c r="AI18" s="7">
        <f>Data!AI18</f>
        <v>0</v>
      </c>
      <c r="AJ18" s="7">
        <f>Data!AJ18</f>
        <v>0</v>
      </c>
      <c r="AK18" s="7">
        <f>Data!AK18</f>
        <v>0</v>
      </c>
      <c r="AL18" s="7">
        <f>Data!AL18</f>
        <v>0</v>
      </c>
      <c r="AM18" s="7">
        <f>Data!AM18</f>
        <v>0</v>
      </c>
      <c r="AN18" s="7">
        <f>Data!AN18</f>
        <v>0</v>
      </c>
      <c r="AO18" s="7">
        <f>Data!AO18</f>
        <v>0</v>
      </c>
      <c r="AP18" s="7">
        <f>Data!AP18</f>
        <v>0</v>
      </c>
      <c r="AQ18" s="7">
        <f>Data!AQ18</f>
        <v>0</v>
      </c>
      <c r="AR18" s="7">
        <f>Data!AR18</f>
        <v>0</v>
      </c>
      <c r="AS18" s="7">
        <f>Data!AS18</f>
        <v>0</v>
      </c>
      <c r="AT18" s="7">
        <f>Data!AT18</f>
        <v>0</v>
      </c>
      <c r="AU18" s="7">
        <f>Data!AU18</f>
        <v>0</v>
      </c>
      <c r="AV18" s="7">
        <f>Data!AV18</f>
        <v>0</v>
      </c>
      <c r="AW18" s="7">
        <f>Data!AW18</f>
        <v>0</v>
      </c>
      <c r="AX18" s="7">
        <f>Data!AX18</f>
        <v>0</v>
      </c>
      <c r="AY18" s="7">
        <f>Data!AY18</f>
        <v>0</v>
      </c>
      <c r="AZ18" s="7">
        <f>Data!AZ18</f>
        <v>0</v>
      </c>
      <c r="BA18" s="7">
        <f>Data!BA18</f>
        <v>0</v>
      </c>
      <c r="BB18" s="7">
        <f>Data!BB18</f>
        <v>0</v>
      </c>
      <c r="BC18" s="7">
        <f>Data!BC18</f>
        <v>0</v>
      </c>
      <c r="BD18" s="7">
        <f>Data!BD18</f>
        <v>0</v>
      </c>
      <c r="BE18" s="7">
        <f>Data!BE18</f>
        <v>0</v>
      </c>
      <c r="BF18" s="7">
        <f>Data!BF18</f>
        <v>0</v>
      </c>
      <c r="BG18" s="7">
        <f>Data!BG18</f>
        <v>0</v>
      </c>
      <c r="BH18" s="7">
        <f>Data!BH18</f>
        <v>0</v>
      </c>
      <c r="BI18" s="7">
        <f>Data!BI18</f>
        <v>0</v>
      </c>
      <c r="BJ18" s="7">
        <f>Data!BJ18</f>
        <v>0</v>
      </c>
      <c r="BK18" s="7">
        <f>Data!BK18</f>
        <v>0</v>
      </c>
      <c r="BL18" s="7">
        <f>Data!BL18</f>
        <v>0</v>
      </c>
      <c r="BM18" s="7">
        <f>Data!BM18</f>
        <v>0</v>
      </c>
      <c r="BN18" s="7">
        <f>Data!BN18</f>
        <v>0</v>
      </c>
      <c r="BO18" s="7">
        <f>Data!BO18</f>
        <v>0</v>
      </c>
      <c r="BR18" s="7">
        <v>14</v>
      </c>
      <c r="BS18" s="7">
        <f t="shared" si="0"/>
        <v>0</v>
      </c>
      <c r="BT18" s="7">
        <f t="shared" si="1"/>
        <v>0</v>
      </c>
      <c r="BU18" s="7">
        <f t="shared" si="2"/>
        <v>0</v>
      </c>
      <c r="BV18" s="7">
        <f t="shared" si="3"/>
        <v>0</v>
      </c>
      <c r="BW18" s="7">
        <f t="shared" si="4"/>
        <v>0</v>
      </c>
      <c r="BX18" s="7">
        <f t="shared" si="5"/>
        <v>0</v>
      </c>
      <c r="BY18" s="7">
        <f t="shared" si="6"/>
        <v>0</v>
      </c>
      <c r="BZ18" s="7">
        <f t="shared" si="7"/>
        <v>0</v>
      </c>
      <c r="CB18" s="7">
        <v>14</v>
      </c>
      <c r="CC18" s="7">
        <v>-29997000</v>
      </c>
      <c r="CD18" s="7">
        <v>51839000</v>
      </c>
      <c r="CE18" s="7">
        <f t="shared" si="49"/>
        <v>-299918161000</v>
      </c>
      <c r="CF18" s="7">
        <f t="shared" si="8"/>
        <v>0</v>
      </c>
      <c r="CG18" s="7">
        <f t="shared" si="9"/>
        <v>0</v>
      </c>
      <c r="CH18" s="7">
        <f t="shared" si="10"/>
        <v>0</v>
      </c>
      <c r="CI18" s="7">
        <f t="shared" si="11"/>
        <v>0</v>
      </c>
      <c r="CJ18" s="7">
        <f t="shared" si="12"/>
        <v>0</v>
      </c>
      <c r="CK18" s="7">
        <f t="shared" si="13"/>
        <v>0</v>
      </c>
      <c r="CM18" s="7">
        <f t="shared" si="14"/>
        <v>0</v>
      </c>
      <c r="CN18" s="7">
        <f t="shared" si="15"/>
        <v>0</v>
      </c>
      <c r="CO18" s="7">
        <f t="shared" si="16"/>
        <v>0</v>
      </c>
      <c r="CP18" s="7">
        <f t="shared" si="17"/>
        <v>0</v>
      </c>
      <c r="CQ18" s="7">
        <f t="shared" si="18"/>
        <v>0</v>
      </c>
      <c r="CR18" s="7">
        <f t="shared" si="19"/>
        <v>0</v>
      </c>
      <c r="CT18" s="7">
        <f t="shared" si="20"/>
        <v>0</v>
      </c>
      <c r="CU18" s="7">
        <f t="shared" si="21"/>
        <v>0</v>
      </c>
      <c r="CV18" s="7">
        <f t="shared" si="22"/>
        <v>0</v>
      </c>
      <c r="CW18" s="7">
        <f t="shared" si="23"/>
        <v>0</v>
      </c>
      <c r="CX18" s="7">
        <f t="shared" si="24"/>
        <v>0</v>
      </c>
      <c r="CY18" s="7">
        <f t="shared" si="25"/>
        <v>0</v>
      </c>
      <c r="DA18" s="7">
        <f t="shared" si="50"/>
        <v>0</v>
      </c>
      <c r="DB18" s="7">
        <f t="shared" si="51"/>
        <v>0</v>
      </c>
      <c r="DC18" s="7">
        <f t="shared" si="52"/>
        <v>0</v>
      </c>
      <c r="DD18" s="7">
        <f t="shared" si="53"/>
        <v>0</v>
      </c>
      <c r="DE18" s="7">
        <f t="shared" si="54"/>
        <v>0</v>
      </c>
      <c r="DF18" s="7">
        <f t="shared" si="55"/>
        <v>0</v>
      </c>
      <c r="DH18" s="7">
        <v>30003000</v>
      </c>
      <c r="DI18" s="7">
        <v>-48161000</v>
      </c>
      <c r="DJ18" s="7">
        <f t="shared" si="56"/>
        <v>299981839000</v>
      </c>
      <c r="DK18" s="7">
        <f t="shared" si="57"/>
        <v>0</v>
      </c>
      <c r="DL18" s="7">
        <f t="shared" si="58"/>
        <v>0</v>
      </c>
      <c r="DM18" s="7">
        <f t="shared" si="59"/>
        <v>0</v>
      </c>
      <c r="DN18" s="7">
        <f t="shared" si="60"/>
        <v>0</v>
      </c>
      <c r="DO18" s="7">
        <f t="shared" si="61"/>
        <v>0</v>
      </c>
      <c r="DP18" s="7">
        <f t="shared" si="62"/>
        <v>0</v>
      </c>
      <c r="DR18" s="7">
        <f t="shared" si="63"/>
        <v>0</v>
      </c>
      <c r="DS18" s="7">
        <f t="shared" si="28"/>
        <v>0</v>
      </c>
      <c r="DT18" s="7">
        <f t="shared" si="29"/>
        <v>0</v>
      </c>
      <c r="DU18" s="7">
        <f t="shared" si="30"/>
        <v>0</v>
      </c>
      <c r="DV18" s="7">
        <f t="shared" si="31"/>
        <v>0</v>
      </c>
      <c r="DW18" s="7">
        <f t="shared" si="32"/>
        <v>0</v>
      </c>
      <c r="DY18" s="7">
        <f t="shared" si="64"/>
        <v>0</v>
      </c>
      <c r="DZ18" s="7">
        <f t="shared" si="33"/>
        <v>0</v>
      </c>
      <c r="EA18" s="7">
        <f t="shared" si="34"/>
        <v>0</v>
      </c>
      <c r="EB18" s="7">
        <f t="shared" si="35"/>
        <v>0</v>
      </c>
      <c r="EC18" s="7">
        <f t="shared" si="36"/>
        <v>0</v>
      </c>
      <c r="ED18" s="7">
        <f t="shared" si="37"/>
        <v>0</v>
      </c>
      <c r="EG18" s="7">
        <f t="shared" si="68"/>
        <v>5</v>
      </c>
      <c r="EH18" s="7">
        <f t="shared" si="69"/>
        <v>5</v>
      </c>
      <c r="EI18" s="7">
        <f t="shared" si="70"/>
        <v>5</v>
      </c>
      <c r="EJ18" s="7">
        <f t="shared" si="71"/>
        <v>5</v>
      </c>
      <c r="EK18" s="7">
        <f t="shared" si="72"/>
        <v>5</v>
      </c>
      <c r="EL18" s="7">
        <f t="shared" si="73"/>
        <v>5</v>
      </c>
      <c r="EM18" s="7">
        <f t="shared" si="74"/>
        <v>5</v>
      </c>
      <c r="EN18" s="7">
        <f t="shared" si="75"/>
        <v>5</v>
      </c>
      <c r="EO18" s="7">
        <f t="shared" si="76"/>
        <v>5</v>
      </c>
      <c r="EP18" s="7">
        <f t="shared" si="77"/>
        <v>5</v>
      </c>
    </row>
    <row r="19" spans="1:146" x14ac:dyDescent="0.3">
      <c r="A19" s="7">
        <v>15</v>
      </c>
      <c r="B19" s="7">
        <f>Data!B19</f>
        <v>0</v>
      </c>
      <c r="C19" s="7">
        <f>Data!C19</f>
        <v>0</v>
      </c>
      <c r="D19" s="7">
        <f>Data!D19</f>
        <v>0</v>
      </c>
      <c r="E19" s="7">
        <f>Data!E19</f>
        <v>0</v>
      </c>
      <c r="F19" s="7">
        <f>Data!F19</f>
        <v>0</v>
      </c>
      <c r="G19" s="7">
        <f>Data!G19</f>
        <v>0</v>
      </c>
      <c r="H19" s="7">
        <f>Data!H19</f>
        <v>0</v>
      </c>
      <c r="I19" s="7">
        <f>Data!I19</f>
        <v>0</v>
      </c>
      <c r="J19" s="7">
        <f>Data!J19</f>
        <v>0</v>
      </c>
      <c r="K19" s="7">
        <f>Data!K19</f>
        <v>0</v>
      </c>
      <c r="L19" s="7">
        <f>Data!L19</f>
        <v>0</v>
      </c>
      <c r="M19" s="7">
        <f>Data!M19</f>
        <v>0</v>
      </c>
      <c r="N19" s="7">
        <f>Data!N19</f>
        <v>0</v>
      </c>
      <c r="O19" s="7">
        <f>Data!O19</f>
        <v>0</v>
      </c>
      <c r="P19" s="7">
        <f>Data!P19</f>
        <v>0</v>
      </c>
      <c r="Q19" s="7">
        <f>Data!Q19</f>
        <v>0</v>
      </c>
      <c r="R19" s="7">
        <f>Data!R19</f>
        <v>0</v>
      </c>
      <c r="S19" s="7">
        <f>Data!S19</f>
        <v>0</v>
      </c>
      <c r="T19" s="7">
        <f>Data!T19</f>
        <v>0</v>
      </c>
      <c r="U19" s="7">
        <f>Data!U19</f>
        <v>0</v>
      </c>
      <c r="V19" s="7">
        <f>Data!V19</f>
        <v>0</v>
      </c>
      <c r="W19" s="7">
        <f>Data!W19</f>
        <v>0</v>
      </c>
      <c r="X19" s="7">
        <f>Data!X19</f>
        <v>0</v>
      </c>
      <c r="Y19" s="7">
        <f>Data!Y19</f>
        <v>0</v>
      </c>
      <c r="Z19" s="7">
        <f>Data!Z19</f>
        <v>0</v>
      </c>
      <c r="AA19" s="7">
        <f>Data!AA19</f>
        <v>0</v>
      </c>
      <c r="AB19" s="7">
        <f>Data!AB19</f>
        <v>0</v>
      </c>
      <c r="AC19" s="7">
        <f>Data!AC19</f>
        <v>0</v>
      </c>
      <c r="AD19" s="7">
        <f>Data!AD19</f>
        <v>0</v>
      </c>
      <c r="AE19" s="7">
        <f>Data!AE19</f>
        <v>0</v>
      </c>
      <c r="AF19" s="7">
        <f>Data!AF19</f>
        <v>0</v>
      </c>
      <c r="AG19" s="7">
        <f>Data!AG19</f>
        <v>0</v>
      </c>
      <c r="AH19" s="7">
        <f>Data!AH19</f>
        <v>0</v>
      </c>
      <c r="AI19" s="7">
        <f>Data!AI19</f>
        <v>0</v>
      </c>
      <c r="AJ19" s="7">
        <f>Data!AJ19</f>
        <v>0</v>
      </c>
      <c r="AK19" s="7">
        <f>Data!AK19</f>
        <v>0</v>
      </c>
      <c r="AL19" s="7">
        <f>Data!AL19</f>
        <v>0</v>
      </c>
      <c r="AM19" s="7">
        <f>Data!AM19</f>
        <v>0</v>
      </c>
      <c r="AN19" s="7">
        <f>Data!AN19</f>
        <v>0</v>
      </c>
      <c r="AO19" s="7">
        <f>Data!AO19</f>
        <v>0</v>
      </c>
      <c r="AP19" s="7">
        <f>Data!AP19</f>
        <v>0</v>
      </c>
      <c r="AQ19" s="7">
        <f>Data!AQ19</f>
        <v>0</v>
      </c>
      <c r="AR19" s="7">
        <f>Data!AR19</f>
        <v>0</v>
      </c>
      <c r="AS19" s="7">
        <f>Data!AS19</f>
        <v>0</v>
      </c>
      <c r="AT19" s="7">
        <f>Data!AT19</f>
        <v>0</v>
      </c>
      <c r="AU19" s="7">
        <f>Data!AU19</f>
        <v>0</v>
      </c>
      <c r="AV19" s="7">
        <f>Data!AV19</f>
        <v>0</v>
      </c>
      <c r="AW19" s="7">
        <f>Data!AW19</f>
        <v>0</v>
      </c>
      <c r="AX19" s="7">
        <f>Data!AX19</f>
        <v>0</v>
      </c>
      <c r="AY19" s="7">
        <f>Data!AY19</f>
        <v>0</v>
      </c>
      <c r="AZ19" s="7">
        <f>Data!AZ19</f>
        <v>0</v>
      </c>
      <c r="BA19" s="7">
        <f>Data!BA19</f>
        <v>0</v>
      </c>
      <c r="BB19" s="7">
        <f>Data!BB19</f>
        <v>0</v>
      </c>
      <c r="BC19" s="7">
        <f>Data!BC19</f>
        <v>0</v>
      </c>
      <c r="BD19" s="7">
        <f>Data!BD19</f>
        <v>0</v>
      </c>
      <c r="BE19" s="7">
        <f>Data!BE19</f>
        <v>0</v>
      </c>
      <c r="BF19" s="7">
        <f>Data!BF19</f>
        <v>0</v>
      </c>
      <c r="BG19" s="7">
        <f>Data!BG19</f>
        <v>0</v>
      </c>
      <c r="BH19" s="7">
        <f>Data!BH19</f>
        <v>0</v>
      </c>
      <c r="BI19" s="7">
        <f>Data!BI19</f>
        <v>0</v>
      </c>
      <c r="BJ19" s="7">
        <f>Data!BJ19</f>
        <v>0</v>
      </c>
      <c r="BK19" s="7">
        <f>Data!BK19</f>
        <v>0</v>
      </c>
      <c r="BL19" s="7">
        <f>Data!BL19</f>
        <v>0</v>
      </c>
      <c r="BM19" s="7">
        <f>Data!BM19</f>
        <v>0</v>
      </c>
      <c r="BN19" s="7">
        <f>Data!BN19</f>
        <v>0</v>
      </c>
      <c r="BO19" s="7">
        <f>Data!BO19</f>
        <v>0</v>
      </c>
      <c r="BR19" s="7">
        <v>15</v>
      </c>
      <c r="BS19" s="7">
        <f t="shared" si="0"/>
        <v>0</v>
      </c>
      <c r="BT19" s="7">
        <f t="shared" si="1"/>
        <v>0</v>
      </c>
      <c r="BU19" s="7">
        <f t="shared" si="2"/>
        <v>0</v>
      </c>
      <c r="BV19" s="7">
        <f t="shared" si="3"/>
        <v>0</v>
      </c>
      <c r="BW19" s="7">
        <f t="shared" si="4"/>
        <v>0</v>
      </c>
      <c r="BX19" s="7">
        <f t="shared" si="5"/>
        <v>0</v>
      </c>
      <c r="BY19" s="7">
        <f t="shared" si="6"/>
        <v>0</v>
      </c>
      <c r="BZ19" s="7">
        <f t="shared" si="7"/>
        <v>0</v>
      </c>
      <c r="CB19" s="7">
        <v>15</v>
      </c>
      <c r="CC19" s="7">
        <v>-49997000</v>
      </c>
      <c r="CD19" s="7">
        <v>51839000</v>
      </c>
      <c r="CE19" s="7">
        <f t="shared" si="49"/>
        <v>-499918161000</v>
      </c>
      <c r="CF19" s="7">
        <f t="shared" si="8"/>
        <v>0</v>
      </c>
      <c r="CG19" s="7">
        <f t="shared" si="9"/>
        <v>0</v>
      </c>
      <c r="CH19" s="7">
        <f t="shared" si="10"/>
        <v>0</v>
      </c>
      <c r="CI19" s="7">
        <f t="shared" si="11"/>
        <v>0</v>
      </c>
      <c r="CJ19" s="7">
        <f t="shared" si="12"/>
        <v>0</v>
      </c>
      <c r="CK19" s="7">
        <f t="shared" si="13"/>
        <v>0</v>
      </c>
      <c r="CM19" s="7">
        <f t="shared" si="14"/>
        <v>0</v>
      </c>
      <c r="CN19" s="7">
        <f t="shared" si="15"/>
        <v>0</v>
      </c>
      <c r="CO19" s="7">
        <f t="shared" si="16"/>
        <v>0</v>
      </c>
      <c r="CP19" s="7">
        <f t="shared" si="17"/>
        <v>0</v>
      </c>
      <c r="CQ19" s="7">
        <f t="shared" si="18"/>
        <v>0</v>
      </c>
      <c r="CR19" s="7">
        <f t="shared" si="19"/>
        <v>0</v>
      </c>
      <c r="CT19" s="7">
        <f t="shared" si="20"/>
        <v>0</v>
      </c>
      <c r="CU19" s="7">
        <f t="shared" si="21"/>
        <v>0</v>
      </c>
      <c r="CV19" s="7">
        <f t="shared" si="22"/>
        <v>0</v>
      </c>
      <c r="CW19" s="7">
        <f t="shared" si="23"/>
        <v>0</v>
      </c>
      <c r="CX19" s="7">
        <f t="shared" si="24"/>
        <v>0</v>
      </c>
      <c r="CY19" s="7">
        <f t="shared" si="25"/>
        <v>0</v>
      </c>
      <c r="DA19" s="7">
        <f t="shared" si="50"/>
        <v>0</v>
      </c>
      <c r="DB19" s="7">
        <f t="shared" si="51"/>
        <v>0</v>
      </c>
      <c r="DC19" s="7">
        <f t="shared" si="52"/>
        <v>0</v>
      </c>
      <c r="DD19" s="7">
        <f t="shared" si="53"/>
        <v>0</v>
      </c>
      <c r="DE19" s="7">
        <f t="shared" si="54"/>
        <v>0</v>
      </c>
      <c r="DF19" s="7">
        <f t="shared" si="55"/>
        <v>0</v>
      </c>
      <c r="DH19" s="7">
        <v>50003000</v>
      </c>
      <c r="DI19" s="7">
        <v>-48161000</v>
      </c>
      <c r="DJ19" s="7">
        <f t="shared" si="56"/>
        <v>499981839000</v>
      </c>
      <c r="DK19" s="7">
        <f t="shared" si="57"/>
        <v>0</v>
      </c>
      <c r="DL19" s="7">
        <f t="shared" si="58"/>
        <v>0</v>
      </c>
      <c r="DM19" s="7">
        <f t="shared" si="59"/>
        <v>0</v>
      </c>
      <c r="DN19" s="7">
        <f t="shared" si="60"/>
        <v>0</v>
      </c>
      <c r="DO19" s="7">
        <f t="shared" si="61"/>
        <v>0</v>
      </c>
      <c r="DP19" s="7">
        <f t="shared" si="62"/>
        <v>0</v>
      </c>
      <c r="DR19" s="7">
        <f t="shared" si="63"/>
        <v>0</v>
      </c>
      <c r="DS19" s="7">
        <f t="shared" si="28"/>
        <v>0</v>
      </c>
      <c r="DT19" s="7">
        <f t="shared" si="29"/>
        <v>0</v>
      </c>
      <c r="DU19" s="7">
        <f t="shared" si="30"/>
        <v>0</v>
      </c>
      <c r="DV19" s="7">
        <f t="shared" si="31"/>
        <v>0</v>
      </c>
      <c r="DW19" s="7">
        <f t="shared" si="32"/>
        <v>0</v>
      </c>
      <c r="DY19" s="7">
        <f t="shared" si="64"/>
        <v>0</v>
      </c>
      <c r="DZ19" s="7">
        <f t="shared" si="33"/>
        <v>0</v>
      </c>
      <c r="EA19" s="7">
        <f t="shared" si="34"/>
        <v>0</v>
      </c>
      <c r="EB19" s="7">
        <f t="shared" si="35"/>
        <v>0</v>
      </c>
      <c r="EC19" s="7">
        <f t="shared" si="36"/>
        <v>0</v>
      </c>
      <c r="ED19" s="7">
        <f t="shared" si="37"/>
        <v>0</v>
      </c>
      <c r="EG19" s="7">
        <f t="shared" si="68"/>
        <v>6</v>
      </c>
      <c r="EH19" s="7">
        <f t="shared" si="69"/>
        <v>6</v>
      </c>
      <c r="EI19" s="7">
        <f t="shared" si="70"/>
        <v>6</v>
      </c>
      <c r="EJ19" s="7">
        <f t="shared" si="71"/>
        <v>6</v>
      </c>
      <c r="EK19" s="7">
        <f t="shared" si="72"/>
        <v>6</v>
      </c>
      <c r="EL19" s="7">
        <f t="shared" si="73"/>
        <v>6</v>
      </c>
      <c r="EM19" s="7">
        <f t="shared" si="74"/>
        <v>6</v>
      </c>
      <c r="EN19" s="7">
        <f t="shared" si="75"/>
        <v>6</v>
      </c>
      <c r="EO19" s="7">
        <f t="shared" si="76"/>
        <v>6</v>
      </c>
      <c r="EP19" s="7">
        <f t="shared" si="77"/>
        <v>6</v>
      </c>
    </row>
    <row r="20" spans="1:146" x14ac:dyDescent="0.3">
      <c r="A20" s="7">
        <v>16</v>
      </c>
      <c r="B20" s="7">
        <f>Data!B20</f>
        <v>0</v>
      </c>
      <c r="C20" s="7">
        <f>Data!C20</f>
        <v>0</v>
      </c>
      <c r="D20" s="7">
        <f>Data!D20</f>
        <v>0</v>
      </c>
      <c r="E20" s="7">
        <f>Data!E20</f>
        <v>0</v>
      </c>
      <c r="F20" s="7">
        <f>Data!F20</f>
        <v>0</v>
      </c>
      <c r="G20" s="7">
        <f>Data!G20</f>
        <v>0</v>
      </c>
      <c r="H20" s="7">
        <f>Data!H20</f>
        <v>0</v>
      </c>
      <c r="I20" s="7">
        <f>Data!I20</f>
        <v>0</v>
      </c>
      <c r="J20" s="7">
        <f>Data!J20</f>
        <v>0</v>
      </c>
      <c r="K20" s="7">
        <f>Data!K20</f>
        <v>0</v>
      </c>
      <c r="L20" s="7">
        <f>Data!L20</f>
        <v>0</v>
      </c>
      <c r="M20" s="7">
        <f>Data!M20</f>
        <v>0</v>
      </c>
      <c r="N20" s="7">
        <f>Data!N20</f>
        <v>0</v>
      </c>
      <c r="O20" s="7">
        <f>Data!O20</f>
        <v>0</v>
      </c>
      <c r="P20" s="7">
        <f>Data!P20</f>
        <v>0</v>
      </c>
      <c r="Q20" s="7">
        <f>Data!Q20</f>
        <v>0</v>
      </c>
      <c r="R20" s="7">
        <f>Data!R20</f>
        <v>0</v>
      </c>
      <c r="S20" s="7">
        <f>Data!S20</f>
        <v>0</v>
      </c>
      <c r="T20" s="7">
        <f>Data!T20</f>
        <v>0</v>
      </c>
      <c r="U20" s="7">
        <f>Data!U20</f>
        <v>0</v>
      </c>
      <c r="V20" s="7">
        <f>Data!V20</f>
        <v>0</v>
      </c>
      <c r="W20" s="7">
        <f>Data!W20</f>
        <v>0</v>
      </c>
      <c r="X20" s="7">
        <f>Data!X20</f>
        <v>0</v>
      </c>
      <c r="Y20" s="7">
        <f>Data!Y20</f>
        <v>0</v>
      </c>
      <c r="Z20" s="7">
        <f>Data!Z20</f>
        <v>0</v>
      </c>
      <c r="AA20" s="7">
        <f>Data!AA20</f>
        <v>0</v>
      </c>
      <c r="AB20" s="7">
        <f>Data!AB20</f>
        <v>0</v>
      </c>
      <c r="AC20" s="7">
        <f>Data!AC20</f>
        <v>0</v>
      </c>
      <c r="AD20" s="7">
        <f>Data!AD20</f>
        <v>0</v>
      </c>
      <c r="AE20" s="7">
        <f>Data!AE20</f>
        <v>0</v>
      </c>
      <c r="AF20" s="7">
        <f>Data!AF20</f>
        <v>0</v>
      </c>
      <c r="AG20" s="7">
        <f>Data!AG20</f>
        <v>0</v>
      </c>
      <c r="AH20" s="7">
        <f>Data!AH20</f>
        <v>0</v>
      </c>
      <c r="AI20" s="7">
        <f>Data!AI20</f>
        <v>0</v>
      </c>
      <c r="AJ20" s="7">
        <f>Data!AJ20</f>
        <v>0</v>
      </c>
      <c r="AK20" s="7">
        <f>Data!AK20</f>
        <v>0</v>
      </c>
      <c r="AL20" s="7">
        <f>Data!AL20</f>
        <v>0</v>
      </c>
      <c r="AM20" s="7">
        <f>Data!AM20</f>
        <v>0</v>
      </c>
      <c r="AN20" s="7">
        <f>Data!AN20</f>
        <v>0</v>
      </c>
      <c r="AO20" s="7">
        <f>Data!AO20</f>
        <v>0</v>
      </c>
      <c r="AP20" s="7">
        <f>Data!AP20</f>
        <v>0</v>
      </c>
      <c r="AQ20" s="7">
        <f>Data!AQ20</f>
        <v>0</v>
      </c>
      <c r="AR20" s="7">
        <f>Data!AR20</f>
        <v>0</v>
      </c>
      <c r="AS20" s="7">
        <f>Data!AS20</f>
        <v>0</v>
      </c>
      <c r="AT20" s="7">
        <f>Data!AT20</f>
        <v>0</v>
      </c>
      <c r="AU20" s="7">
        <f>Data!AU20</f>
        <v>0</v>
      </c>
      <c r="AV20" s="7">
        <f>Data!AV20</f>
        <v>0</v>
      </c>
      <c r="AW20" s="7">
        <f>Data!AW20</f>
        <v>0</v>
      </c>
      <c r="AX20" s="7">
        <f>Data!AX20</f>
        <v>0</v>
      </c>
      <c r="AY20" s="7">
        <f>Data!AY20</f>
        <v>0</v>
      </c>
      <c r="AZ20" s="7">
        <f>Data!AZ20</f>
        <v>0</v>
      </c>
      <c r="BA20" s="7">
        <f>Data!BA20</f>
        <v>0</v>
      </c>
      <c r="BB20" s="7">
        <f>Data!BB20</f>
        <v>0</v>
      </c>
      <c r="BC20" s="7">
        <f>Data!BC20</f>
        <v>0</v>
      </c>
      <c r="BD20" s="7">
        <f>Data!BD20</f>
        <v>0</v>
      </c>
      <c r="BE20" s="7">
        <f>Data!BE20</f>
        <v>0</v>
      </c>
      <c r="BF20" s="7">
        <f>Data!BF20</f>
        <v>0</v>
      </c>
      <c r="BG20" s="7">
        <f>Data!BG20</f>
        <v>0</v>
      </c>
      <c r="BH20" s="7">
        <f>Data!BH20</f>
        <v>0</v>
      </c>
      <c r="BI20" s="7">
        <f>Data!BI20</f>
        <v>0</v>
      </c>
      <c r="BJ20" s="7">
        <f>Data!BJ20</f>
        <v>0</v>
      </c>
      <c r="BK20" s="7">
        <f>Data!BK20</f>
        <v>0</v>
      </c>
      <c r="BL20" s="7">
        <f>Data!BL20</f>
        <v>0</v>
      </c>
      <c r="BM20" s="7">
        <f>Data!BM20</f>
        <v>0</v>
      </c>
      <c r="BN20" s="7">
        <f>Data!BN20</f>
        <v>0</v>
      </c>
      <c r="BO20" s="7">
        <f>Data!BO20</f>
        <v>0</v>
      </c>
      <c r="BR20" s="7">
        <v>16</v>
      </c>
      <c r="BS20" s="7">
        <f t="shared" si="0"/>
        <v>0</v>
      </c>
      <c r="BT20" s="7">
        <f t="shared" si="1"/>
        <v>0</v>
      </c>
      <c r="BU20" s="7">
        <f t="shared" si="2"/>
        <v>0</v>
      </c>
      <c r="BV20" s="7">
        <f t="shared" si="3"/>
        <v>0</v>
      </c>
      <c r="BW20" s="7">
        <f t="shared" si="4"/>
        <v>0</v>
      </c>
      <c r="BX20" s="7">
        <f t="shared" si="5"/>
        <v>0</v>
      </c>
      <c r="BY20" s="7">
        <f t="shared" si="6"/>
        <v>0</v>
      </c>
      <c r="BZ20" s="7">
        <f t="shared" si="7"/>
        <v>0</v>
      </c>
      <c r="CB20" s="7">
        <v>16</v>
      </c>
      <c r="CC20" s="7">
        <v>-69997000</v>
      </c>
      <c r="CD20" s="7">
        <v>51839000</v>
      </c>
      <c r="CE20" s="7">
        <f t="shared" si="49"/>
        <v>-699918161000</v>
      </c>
      <c r="CF20" s="7">
        <f t="shared" si="8"/>
        <v>0</v>
      </c>
      <c r="CG20" s="7">
        <f t="shared" si="9"/>
        <v>0</v>
      </c>
      <c r="CH20" s="7">
        <f t="shared" si="10"/>
        <v>0</v>
      </c>
      <c r="CI20" s="7">
        <f t="shared" si="11"/>
        <v>0</v>
      </c>
      <c r="CJ20" s="7">
        <f t="shared" si="12"/>
        <v>0</v>
      </c>
      <c r="CK20" s="7">
        <f t="shared" si="13"/>
        <v>0</v>
      </c>
      <c r="CM20" s="7">
        <f t="shared" si="14"/>
        <v>0</v>
      </c>
      <c r="CN20" s="7">
        <f t="shared" si="15"/>
        <v>0</v>
      </c>
      <c r="CO20" s="7">
        <f t="shared" si="16"/>
        <v>0</v>
      </c>
      <c r="CP20" s="7">
        <f t="shared" si="17"/>
        <v>0</v>
      </c>
      <c r="CQ20" s="7">
        <f t="shared" si="18"/>
        <v>0</v>
      </c>
      <c r="CR20" s="7">
        <f t="shared" si="19"/>
        <v>0</v>
      </c>
      <c r="CT20" s="7">
        <f t="shared" si="20"/>
        <v>0</v>
      </c>
      <c r="CU20" s="7">
        <f t="shared" si="21"/>
        <v>0</v>
      </c>
      <c r="CV20" s="7">
        <f t="shared" si="22"/>
        <v>0</v>
      </c>
      <c r="CW20" s="7">
        <f t="shared" si="23"/>
        <v>0</v>
      </c>
      <c r="CX20" s="7">
        <f t="shared" si="24"/>
        <v>0</v>
      </c>
      <c r="CY20" s="7">
        <f t="shared" si="25"/>
        <v>0</v>
      </c>
      <c r="DA20" s="7">
        <f t="shared" si="50"/>
        <v>0</v>
      </c>
      <c r="DB20" s="7">
        <f t="shared" si="51"/>
        <v>0</v>
      </c>
      <c r="DC20" s="7">
        <f t="shared" si="52"/>
        <v>0</v>
      </c>
      <c r="DD20" s="7">
        <f t="shared" si="53"/>
        <v>0</v>
      </c>
      <c r="DE20" s="7">
        <f t="shared" si="54"/>
        <v>0</v>
      </c>
      <c r="DF20" s="7">
        <f t="shared" si="55"/>
        <v>0</v>
      </c>
      <c r="DH20" s="7">
        <v>70003000</v>
      </c>
      <c r="DI20" s="7">
        <v>-48161000</v>
      </c>
      <c r="DJ20" s="7">
        <f t="shared" si="56"/>
        <v>699981839000</v>
      </c>
      <c r="DK20" s="7">
        <f t="shared" si="57"/>
        <v>0</v>
      </c>
      <c r="DL20" s="7">
        <f t="shared" si="58"/>
        <v>0</v>
      </c>
      <c r="DM20" s="7">
        <f t="shared" si="59"/>
        <v>0</v>
      </c>
      <c r="DN20" s="7">
        <f t="shared" si="60"/>
        <v>0</v>
      </c>
      <c r="DO20" s="7">
        <f t="shared" si="61"/>
        <v>0</v>
      </c>
      <c r="DP20" s="7">
        <f t="shared" si="62"/>
        <v>0</v>
      </c>
      <c r="DR20" s="7">
        <f t="shared" si="63"/>
        <v>0</v>
      </c>
      <c r="DS20" s="7">
        <f t="shared" si="28"/>
        <v>0</v>
      </c>
      <c r="DT20" s="7">
        <f t="shared" si="29"/>
        <v>0</v>
      </c>
      <c r="DU20" s="7">
        <f t="shared" si="30"/>
        <v>0</v>
      </c>
      <c r="DV20" s="7">
        <f t="shared" si="31"/>
        <v>0</v>
      </c>
      <c r="DW20" s="7">
        <f t="shared" si="32"/>
        <v>0</v>
      </c>
      <c r="DY20" s="7">
        <f t="shared" si="64"/>
        <v>0</v>
      </c>
      <c r="DZ20" s="7">
        <f t="shared" si="33"/>
        <v>0</v>
      </c>
      <c r="EA20" s="7">
        <f t="shared" si="34"/>
        <v>0</v>
      </c>
      <c r="EB20" s="7">
        <f t="shared" si="35"/>
        <v>0</v>
      </c>
      <c r="EC20" s="7">
        <f t="shared" si="36"/>
        <v>0</v>
      </c>
      <c r="ED20" s="7">
        <f t="shared" si="37"/>
        <v>0</v>
      </c>
      <c r="EG20" s="7">
        <f t="shared" si="68"/>
        <v>7</v>
      </c>
      <c r="EH20" s="7">
        <f t="shared" si="69"/>
        <v>7</v>
      </c>
      <c r="EI20" s="7">
        <f t="shared" si="70"/>
        <v>7</v>
      </c>
      <c r="EJ20" s="7">
        <f t="shared" si="71"/>
        <v>7</v>
      </c>
      <c r="EK20" s="7">
        <f t="shared" si="72"/>
        <v>7</v>
      </c>
      <c r="EL20" s="7">
        <f t="shared" si="73"/>
        <v>7</v>
      </c>
      <c r="EM20" s="7">
        <f t="shared" si="74"/>
        <v>7</v>
      </c>
      <c r="EN20" s="7">
        <f t="shared" si="75"/>
        <v>7</v>
      </c>
      <c r="EO20" s="7">
        <f t="shared" si="76"/>
        <v>7</v>
      </c>
      <c r="EP20" s="7">
        <f t="shared" si="77"/>
        <v>7</v>
      </c>
    </row>
    <row r="21" spans="1:146" x14ac:dyDescent="0.3">
      <c r="A21" s="7">
        <v>17</v>
      </c>
      <c r="B21" s="7">
        <f>Data!B21</f>
        <v>0</v>
      </c>
      <c r="C21" s="7">
        <f>Data!C21</f>
        <v>0</v>
      </c>
      <c r="D21" s="7">
        <f>Data!D21</f>
        <v>0</v>
      </c>
      <c r="E21" s="7">
        <f>Data!E21</f>
        <v>0</v>
      </c>
      <c r="F21" s="7">
        <f>Data!F21</f>
        <v>0</v>
      </c>
      <c r="G21" s="7">
        <f>Data!G21</f>
        <v>0</v>
      </c>
      <c r="H21" s="7">
        <f>Data!H21</f>
        <v>0</v>
      </c>
      <c r="I21" s="7">
        <f>Data!I21</f>
        <v>0</v>
      </c>
      <c r="J21" s="7">
        <f>Data!J21</f>
        <v>0</v>
      </c>
      <c r="K21" s="7">
        <f>Data!K21</f>
        <v>0</v>
      </c>
      <c r="L21" s="7">
        <f>Data!L21</f>
        <v>0</v>
      </c>
      <c r="M21" s="7">
        <f>Data!M21</f>
        <v>0</v>
      </c>
      <c r="N21" s="7">
        <f>Data!N21</f>
        <v>0</v>
      </c>
      <c r="O21" s="7">
        <f>Data!O21</f>
        <v>0</v>
      </c>
      <c r="P21" s="7">
        <f>Data!P21</f>
        <v>0</v>
      </c>
      <c r="Q21" s="7">
        <f>Data!Q21</f>
        <v>0</v>
      </c>
      <c r="R21" s="7">
        <f>Data!R21</f>
        <v>0</v>
      </c>
      <c r="S21" s="7">
        <f>Data!S21</f>
        <v>0</v>
      </c>
      <c r="T21" s="7">
        <f>Data!T21</f>
        <v>0</v>
      </c>
      <c r="U21" s="7">
        <f>Data!U21</f>
        <v>0</v>
      </c>
      <c r="V21" s="7">
        <f>Data!V21</f>
        <v>0</v>
      </c>
      <c r="W21" s="7">
        <f>Data!W21</f>
        <v>0</v>
      </c>
      <c r="X21" s="7">
        <f>Data!X21</f>
        <v>0</v>
      </c>
      <c r="Y21" s="7">
        <f>Data!Y21</f>
        <v>0</v>
      </c>
      <c r="Z21" s="7">
        <f>Data!Z21</f>
        <v>0</v>
      </c>
      <c r="AA21" s="7">
        <f>Data!AA21</f>
        <v>0</v>
      </c>
      <c r="AB21" s="7">
        <f>Data!AB21</f>
        <v>0</v>
      </c>
      <c r="AC21" s="7">
        <f>Data!AC21</f>
        <v>0</v>
      </c>
      <c r="AD21" s="7">
        <f>Data!AD21</f>
        <v>0</v>
      </c>
      <c r="AE21" s="7">
        <f>Data!AE21</f>
        <v>0</v>
      </c>
      <c r="AF21" s="7">
        <f>Data!AF21</f>
        <v>0</v>
      </c>
      <c r="AG21" s="7">
        <f>Data!AG21</f>
        <v>0</v>
      </c>
      <c r="AH21" s="7">
        <f>Data!AH21</f>
        <v>0</v>
      </c>
      <c r="AI21" s="7">
        <f>Data!AI21</f>
        <v>0</v>
      </c>
      <c r="AJ21" s="7">
        <f>Data!AJ21</f>
        <v>0</v>
      </c>
      <c r="AK21" s="7">
        <f>Data!AK21</f>
        <v>0</v>
      </c>
      <c r="AL21" s="7">
        <f>Data!AL21</f>
        <v>0</v>
      </c>
      <c r="AM21" s="7">
        <f>Data!AM21</f>
        <v>0</v>
      </c>
      <c r="AN21" s="7">
        <f>Data!AN21</f>
        <v>0</v>
      </c>
      <c r="AO21" s="7">
        <f>Data!AO21</f>
        <v>0</v>
      </c>
      <c r="AP21" s="7">
        <f>Data!AP21</f>
        <v>0</v>
      </c>
      <c r="AQ21" s="7">
        <f>Data!AQ21</f>
        <v>0</v>
      </c>
      <c r="AR21" s="7">
        <f>Data!AR21</f>
        <v>0</v>
      </c>
      <c r="AS21" s="7">
        <f>Data!AS21</f>
        <v>0</v>
      </c>
      <c r="AT21" s="7">
        <f>Data!AT21</f>
        <v>0</v>
      </c>
      <c r="AU21" s="7">
        <f>Data!AU21</f>
        <v>0</v>
      </c>
      <c r="AV21" s="7">
        <f>Data!AV21</f>
        <v>0</v>
      </c>
      <c r="AW21" s="7">
        <f>Data!AW21</f>
        <v>0</v>
      </c>
      <c r="AX21" s="7">
        <f>Data!AX21</f>
        <v>0</v>
      </c>
      <c r="AY21" s="7">
        <f>Data!AY21</f>
        <v>0</v>
      </c>
      <c r="AZ21" s="7">
        <f>Data!AZ21</f>
        <v>0</v>
      </c>
      <c r="BA21" s="7">
        <f>Data!BA21</f>
        <v>0</v>
      </c>
      <c r="BB21" s="7">
        <f>Data!BB21</f>
        <v>0</v>
      </c>
      <c r="BC21" s="7">
        <f>Data!BC21</f>
        <v>0</v>
      </c>
      <c r="BD21" s="7">
        <f>Data!BD21</f>
        <v>0</v>
      </c>
      <c r="BE21" s="7">
        <f>Data!BE21</f>
        <v>0</v>
      </c>
      <c r="BF21" s="7">
        <f>Data!BF21</f>
        <v>0</v>
      </c>
      <c r="BG21" s="7">
        <f>Data!BG21</f>
        <v>0</v>
      </c>
      <c r="BH21" s="7">
        <f>Data!BH21</f>
        <v>0</v>
      </c>
      <c r="BI21" s="7">
        <f>Data!BI21</f>
        <v>0</v>
      </c>
      <c r="BJ21" s="7">
        <f>Data!BJ21</f>
        <v>0</v>
      </c>
      <c r="BK21" s="7">
        <f>Data!BK21</f>
        <v>0</v>
      </c>
      <c r="BL21" s="7">
        <f>Data!BL21</f>
        <v>0</v>
      </c>
      <c r="BM21" s="7">
        <f>Data!BM21</f>
        <v>0</v>
      </c>
      <c r="BN21" s="7">
        <f>Data!BN21</f>
        <v>0</v>
      </c>
      <c r="BO21" s="7">
        <f>Data!BO21</f>
        <v>0</v>
      </c>
      <c r="BR21" s="7">
        <v>17</v>
      </c>
      <c r="BS21" s="7">
        <f t="shared" si="0"/>
        <v>0</v>
      </c>
      <c r="BT21" s="7">
        <f t="shared" si="1"/>
        <v>0</v>
      </c>
      <c r="BU21" s="7">
        <f t="shared" si="2"/>
        <v>0</v>
      </c>
      <c r="BV21" s="7">
        <f t="shared" si="3"/>
        <v>0</v>
      </c>
      <c r="BW21" s="7">
        <f t="shared" si="4"/>
        <v>0</v>
      </c>
      <c r="BX21" s="7">
        <f t="shared" si="5"/>
        <v>0</v>
      </c>
      <c r="BY21" s="7">
        <f t="shared" si="6"/>
        <v>0</v>
      </c>
      <c r="BZ21" s="7">
        <f t="shared" si="7"/>
        <v>0</v>
      </c>
      <c r="CB21" s="7">
        <v>17</v>
      </c>
      <c r="CC21" s="7">
        <v>-69997000</v>
      </c>
      <c r="CD21" s="7">
        <v>31839000</v>
      </c>
      <c r="CE21" s="7">
        <f t="shared" si="49"/>
        <v>-699938161000</v>
      </c>
      <c r="CF21" s="7">
        <f t="shared" si="8"/>
        <v>0</v>
      </c>
      <c r="CG21" s="7">
        <f t="shared" si="9"/>
        <v>0</v>
      </c>
      <c r="CH21" s="7">
        <f t="shared" si="10"/>
        <v>0</v>
      </c>
      <c r="CI21" s="7">
        <f t="shared" si="11"/>
        <v>0</v>
      </c>
      <c r="CJ21" s="7">
        <f t="shared" si="12"/>
        <v>0</v>
      </c>
      <c r="CK21" s="7">
        <f t="shared" si="13"/>
        <v>0</v>
      </c>
      <c r="CM21" s="7">
        <f t="shared" si="14"/>
        <v>0</v>
      </c>
      <c r="CN21" s="7">
        <f t="shared" si="15"/>
        <v>0</v>
      </c>
      <c r="CO21" s="7">
        <f t="shared" si="16"/>
        <v>0</v>
      </c>
      <c r="CP21" s="7">
        <f t="shared" si="17"/>
        <v>0</v>
      </c>
      <c r="CQ21" s="7">
        <f t="shared" si="18"/>
        <v>0</v>
      </c>
      <c r="CR21" s="7">
        <f t="shared" si="19"/>
        <v>0</v>
      </c>
      <c r="CT21" s="7">
        <f t="shared" si="20"/>
        <v>0</v>
      </c>
      <c r="CU21" s="7">
        <f t="shared" si="21"/>
        <v>0</v>
      </c>
      <c r="CV21" s="7">
        <f t="shared" si="22"/>
        <v>0</v>
      </c>
      <c r="CW21" s="7">
        <f t="shared" si="23"/>
        <v>0</v>
      </c>
      <c r="CX21" s="7">
        <f t="shared" si="24"/>
        <v>0</v>
      </c>
      <c r="CY21" s="7">
        <f t="shared" si="25"/>
        <v>0</v>
      </c>
      <c r="DA21" s="7">
        <f t="shared" si="50"/>
        <v>0</v>
      </c>
      <c r="DB21" s="7">
        <f t="shared" si="51"/>
        <v>0</v>
      </c>
      <c r="DC21" s="7">
        <f t="shared" si="52"/>
        <v>0</v>
      </c>
      <c r="DD21" s="7">
        <f t="shared" si="53"/>
        <v>0</v>
      </c>
      <c r="DE21" s="7">
        <f t="shared" si="54"/>
        <v>0</v>
      </c>
      <c r="DF21" s="7">
        <f t="shared" si="55"/>
        <v>0</v>
      </c>
      <c r="DH21" s="7">
        <v>-69997000</v>
      </c>
      <c r="DI21" s="7">
        <v>-28161000</v>
      </c>
      <c r="DJ21" s="7">
        <f t="shared" si="56"/>
        <v>-699998161000</v>
      </c>
      <c r="DK21" s="7">
        <f t="shared" si="57"/>
        <v>0</v>
      </c>
      <c r="DL21" s="7">
        <f t="shared" si="58"/>
        <v>0</v>
      </c>
      <c r="DM21" s="7">
        <f t="shared" si="59"/>
        <v>0</v>
      </c>
      <c r="DN21" s="7">
        <f t="shared" si="60"/>
        <v>0</v>
      </c>
      <c r="DO21" s="7">
        <f t="shared" si="61"/>
        <v>0</v>
      </c>
      <c r="DP21" s="7">
        <f t="shared" si="62"/>
        <v>0</v>
      </c>
      <c r="DR21" s="7">
        <f t="shared" si="63"/>
        <v>0</v>
      </c>
      <c r="DS21" s="7">
        <f t="shared" si="28"/>
        <v>0</v>
      </c>
      <c r="DT21" s="7">
        <f t="shared" si="29"/>
        <v>0</v>
      </c>
      <c r="DU21" s="7">
        <f t="shared" si="30"/>
        <v>0</v>
      </c>
      <c r="DV21" s="7">
        <f t="shared" si="31"/>
        <v>0</v>
      </c>
      <c r="DW21" s="7">
        <f t="shared" si="32"/>
        <v>0</v>
      </c>
      <c r="DY21" s="7">
        <f t="shared" si="64"/>
        <v>0</v>
      </c>
      <c r="DZ21" s="7">
        <f t="shared" si="33"/>
        <v>0</v>
      </c>
      <c r="EA21" s="7">
        <f t="shared" si="34"/>
        <v>0</v>
      </c>
      <c r="EB21" s="7">
        <f t="shared" si="35"/>
        <v>0</v>
      </c>
      <c r="EC21" s="7">
        <f t="shared" si="36"/>
        <v>0</v>
      </c>
      <c r="ED21" s="7">
        <f t="shared" si="37"/>
        <v>0</v>
      </c>
      <c r="EG21" s="7">
        <f t="shared" si="68"/>
        <v>8</v>
      </c>
      <c r="EH21" s="7">
        <f t="shared" si="69"/>
        <v>8</v>
      </c>
      <c r="EI21" s="7">
        <f t="shared" si="70"/>
        <v>8</v>
      </c>
      <c r="EJ21" s="7">
        <f t="shared" si="71"/>
        <v>8</v>
      </c>
      <c r="EK21" s="7">
        <f t="shared" si="72"/>
        <v>8</v>
      </c>
      <c r="EL21" s="7">
        <f t="shared" si="73"/>
        <v>8</v>
      </c>
      <c r="EM21" s="7">
        <f t="shared" si="74"/>
        <v>8</v>
      </c>
      <c r="EN21" s="7">
        <f t="shared" si="75"/>
        <v>8</v>
      </c>
      <c r="EO21" s="7">
        <f t="shared" si="76"/>
        <v>8</v>
      </c>
      <c r="EP21" s="7">
        <f t="shared" si="77"/>
        <v>8</v>
      </c>
    </row>
    <row r="22" spans="1:146" x14ac:dyDescent="0.3">
      <c r="A22" s="7">
        <v>18</v>
      </c>
      <c r="B22" s="7">
        <f>Data!B22</f>
        <v>0</v>
      </c>
      <c r="C22" s="7">
        <f>Data!C22</f>
        <v>0</v>
      </c>
      <c r="D22" s="7">
        <f>Data!D22</f>
        <v>0</v>
      </c>
      <c r="E22" s="7">
        <f>Data!E22</f>
        <v>0</v>
      </c>
      <c r="F22" s="7">
        <f>Data!F22</f>
        <v>0</v>
      </c>
      <c r="G22" s="7">
        <f>Data!G22</f>
        <v>0</v>
      </c>
      <c r="H22" s="7">
        <f>Data!H22</f>
        <v>0</v>
      </c>
      <c r="I22" s="7">
        <f>Data!I22</f>
        <v>0</v>
      </c>
      <c r="J22" s="7">
        <f>Data!J22</f>
        <v>0</v>
      </c>
      <c r="K22" s="7">
        <f>Data!K22</f>
        <v>0</v>
      </c>
      <c r="L22" s="7">
        <f>Data!L22</f>
        <v>0</v>
      </c>
      <c r="M22" s="7">
        <f>Data!M22</f>
        <v>0</v>
      </c>
      <c r="N22" s="7">
        <f>Data!N22</f>
        <v>0</v>
      </c>
      <c r="O22" s="7">
        <f>Data!O22</f>
        <v>0</v>
      </c>
      <c r="P22" s="7">
        <f>Data!P22</f>
        <v>0</v>
      </c>
      <c r="Q22" s="7">
        <f>Data!Q22</f>
        <v>0</v>
      </c>
      <c r="R22" s="7">
        <f>Data!R22</f>
        <v>0</v>
      </c>
      <c r="S22" s="7">
        <f>Data!S22</f>
        <v>0</v>
      </c>
      <c r="T22" s="7">
        <f>Data!T22</f>
        <v>0</v>
      </c>
      <c r="U22" s="7">
        <f>Data!U22</f>
        <v>0</v>
      </c>
      <c r="V22" s="7">
        <f>Data!V22</f>
        <v>0</v>
      </c>
      <c r="W22" s="7">
        <f>Data!W22</f>
        <v>0</v>
      </c>
      <c r="X22" s="7">
        <f>Data!X22</f>
        <v>0</v>
      </c>
      <c r="Y22" s="7">
        <f>Data!Y22</f>
        <v>0</v>
      </c>
      <c r="Z22" s="7">
        <f>Data!Z22</f>
        <v>0</v>
      </c>
      <c r="AA22" s="7">
        <f>Data!AA22</f>
        <v>0</v>
      </c>
      <c r="AB22" s="7">
        <f>Data!AB22</f>
        <v>0</v>
      </c>
      <c r="AC22" s="7">
        <f>Data!AC22</f>
        <v>0</v>
      </c>
      <c r="AD22" s="7">
        <f>Data!AD22</f>
        <v>0</v>
      </c>
      <c r="AE22" s="7">
        <f>Data!AE22</f>
        <v>0</v>
      </c>
      <c r="AF22" s="7">
        <f>Data!AF22</f>
        <v>0</v>
      </c>
      <c r="AG22" s="7">
        <f>Data!AG22</f>
        <v>0</v>
      </c>
      <c r="AH22" s="7">
        <f>Data!AH22</f>
        <v>0</v>
      </c>
      <c r="AI22" s="7">
        <f>Data!AI22</f>
        <v>0</v>
      </c>
      <c r="AJ22" s="7">
        <f>Data!AJ22</f>
        <v>0</v>
      </c>
      <c r="AK22" s="7">
        <f>Data!AK22</f>
        <v>0</v>
      </c>
      <c r="AL22" s="7">
        <f>Data!AL22</f>
        <v>0</v>
      </c>
      <c r="AM22" s="7">
        <f>Data!AM22</f>
        <v>0</v>
      </c>
      <c r="AN22" s="7">
        <f>Data!AN22</f>
        <v>0</v>
      </c>
      <c r="AO22" s="7">
        <f>Data!AO22</f>
        <v>0</v>
      </c>
      <c r="AP22" s="7">
        <f>Data!AP22</f>
        <v>0</v>
      </c>
      <c r="AQ22" s="7">
        <f>Data!AQ22</f>
        <v>0</v>
      </c>
      <c r="AR22" s="7">
        <f>Data!AR22</f>
        <v>0</v>
      </c>
      <c r="AS22" s="7">
        <f>Data!AS22</f>
        <v>0</v>
      </c>
      <c r="AT22" s="7">
        <f>Data!AT22</f>
        <v>0</v>
      </c>
      <c r="AU22" s="7">
        <f>Data!AU22</f>
        <v>0</v>
      </c>
      <c r="AV22" s="7">
        <f>Data!AV22</f>
        <v>0</v>
      </c>
      <c r="AW22" s="7">
        <f>Data!AW22</f>
        <v>0</v>
      </c>
      <c r="AX22" s="7">
        <f>Data!AX22</f>
        <v>0</v>
      </c>
      <c r="AY22" s="7">
        <f>Data!AY22</f>
        <v>0</v>
      </c>
      <c r="AZ22" s="7">
        <f>Data!AZ22</f>
        <v>0</v>
      </c>
      <c r="BA22" s="7">
        <f>Data!BA22</f>
        <v>0</v>
      </c>
      <c r="BB22" s="7">
        <f>Data!BB22</f>
        <v>0</v>
      </c>
      <c r="BC22" s="7">
        <f>Data!BC22</f>
        <v>0</v>
      </c>
      <c r="BD22" s="7">
        <f>Data!BD22</f>
        <v>0</v>
      </c>
      <c r="BE22" s="7">
        <f>Data!BE22</f>
        <v>0</v>
      </c>
      <c r="BF22" s="7">
        <f>Data!BF22</f>
        <v>0</v>
      </c>
      <c r="BG22" s="7">
        <f>Data!BG22</f>
        <v>0</v>
      </c>
      <c r="BH22" s="7">
        <f>Data!BH22</f>
        <v>0</v>
      </c>
      <c r="BI22" s="7">
        <f>Data!BI22</f>
        <v>0</v>
      </c>
      <c r="BJ22" s="7">
        <f>Data!BJ22</f>
        <v>0</v>
      </c>
      <c r="BK22" s="7">
        <f>Data!BK22</f>
        <v>0</v>
      </c>
      <c r="BL22" s="7">
        <f>Data!BL22</f>
        <v>0</v>
      </c>
      <c r="BM22" s="7">
        <f>Data!BM22</f>
        <v>0</v>
      </c>
      <c r="BN22" s="7">
        <f>Data!BN22</f>
        <v>0</v>
      </c>
      <c r="BO22" s="7">
        <f>Data!BO22</f>
        <v>0</v>
      </c>
      <c r="BR22" s="7">
        <v>18</v>
      </c>
      <c r="BS22" s="7">
        <f t="shared" si="0"/>
        <v>0</v>
      </c>
      <c r="BT22" s="7">
        <f t="shared" si="1"/>
        <v>0</v>
      </c>
      <c r="BU22" s="7">
        <f t="shared" si="2"/>
        <v>0</v>
      </c>
      <c r="BV22" s="7">
        <f t="shared" si="3"/>
        <v>0</v>
      </c>
      <c r="BW22" s="7">
        <f t="shared" si="4"/>
        <v>0</v>
      </c>
      <c r="BX22" s="7">
        <f t="shared" si="5"/>
        <v>0</v>
      </c>
      <c r="BY22" s="7">
        <f t="shared" si="6"/>
        <v>0</v>
      </c>
      <c r="BZ22" s="7">
        <f t="shared" si="7"/>
        <v>0</v>
      </c>
      <c r="CB22" s="7">
        <v>18</v>
      </c>
      <c r="CC22" s="7">
        <v>-49997000</v>
      </c>
      <c r="CD22" s="7">
        <v>31839000</v>
      </c>
      <c r="CE22" s="7">
        <f t="shared" si="49"/>
        <v>-499938161000</v>
      </c>
      <c r="CF22" s="7">
        <f t="shared" si="8"/>
        <v>0</v>
      </c>
      <c r="CG22" s="7">
        <f t="shared" si="9"/>
        <v>0</v>
      </c>
      <c r="CH22" s="7">
        <f t="shared" si="10"/>
        <v>0</v>
      </c>
      <c r="CI22" s="7">
        <f t="shared" si="11"/>
        <v>0</v>
      </c>
      <c r="CJ22" s="7">
        <f t="shared" si="12"/>
        <v>0</v>
      </c>
      <c r="CK22" s="7">
        <f t="shared" si="13"/>
        <v>0</v>
      </c>
      <c r="CM22" s="7">
        <f t="shared" si="14"/>
        <v>0</v>
      </c>
      <c r="CN22" s="7">
        <f t="shared" si="15"/>
        <v>0</v>
      </c>
      <c r="CO22" s="7">
        <f t="shared" si="16"/>
        <v>0</v>
      </c>
      <c r="CP22" s="7">
        <f t="shared" si="17"/>
        <v>0</v>
      </c>
      <c r="CQ22" s="7">
        <f t="shared" si="18"/>
        <v>0</v>
      </c>
      <c r="CR22" s="7">
        <f t="shared" si="19"/>
        <v>0</v>
      </c>
      <c r="CT22" s="7">
        <f t="shared" si="20"/>
        <v>0</v>
      </c>
      <c r="CU22" s="7">
        <f t="shared" si="21"/>
        <v>0</v>
      </c>
      <c r="CV22" s="7">
        <f t="shared" si="22"/>
        <v>0</v>
      </c>
      <c r="CW22" s="7">
        <f t="shared" si="23"/>
        <v>0</v>
      </c>
      <c r="CX22" s="7">
        <f t="shared" si="24"/>
        <v>0</v>
      </c>
      <c r="CY22" s="7">
        <f t="shared" si="25"/>
        <v>0</v>
      </c>
      <c r="DA22" s="7">
        <f t="shared" si="50"/>
        <v>0</v>
      </c>
      <c r="DB22" s="7">
        <f t="shared" si="51"/>
        <v>0</v>
      </c>
      <c r="DC22" s="7">
        <f t="shared" si="52"/>
        <v>0</v>
      </c>
      <c r="DD22" s="7">
        <f t="shared" si="53"/>
        <v>0</v>
      </c>
      <c r="DE22" s="7">
        <f t="shared" si="54"/>
        <v>0</v>
      </c>
      <c r="DF22" s="7">
        <f t="shared" si="55"/>
        <v>0</v>
      </c>
      <c r="DH22" s="7">
        <v>-49997000</v>
      </c>
      <c r="DI22" s="7">
        <v>-28161000</v>
      </c>
      <c r="DJ22" s="7">
        <f t="shared" si="56"/>
        <v>-499998161000</v>
      </c>
      <c r="DK22" s="7">
        <f t="shared" si="57"/>
        <v>0</v>
      </c>
      <c r="DL22" s="7">
        <f t="shared" si="58"/>
        <v>0</v>
      </c>
      <c r="DM22" s="7">
        <f t="shared" si="59"/>
        <v>0</v>
      </c>
      <c r="DN22" s="7">
        <f t="shared" si="60"/>
        <v>0</v>
      </c>
      <c r="DO22" s="7">
        <f t="shared" si="61"/>
        <v>0</v>
      </c>
      <c r="DP22" s="7">
        <f t="shared" si="62"/>
        <v>0</v>
      </c>
      <c r="DR22" s="7">
        <f t="shared" si="63"/>
        <v>0</v>
      </c>
      <c r="DS22" s="7">
        <f t="shared" si="28"/>
        <v>0</v>
      </c>
      <c r="DT22" s="7">
        <f t="shared" si="29"/>
        <v>0</v>
      </c>
      <c r="DU22" s="7">
        <f t="shared" si="30"/>
        <v>0</v>
      </c>
      <c r="DV22" s="7">
        <f t="shared" si="31"/>
        <v>0</v>
      </c>
      <c r="DW22" s="7">
        <f t="shared" si="32"/>
        <v>0</v>
      </c>
      <c r="DY22" s="7">
        <f t="shared" si="64"/>
        <v>0</v>
      </c>
      <c r="DZ22" s="7">
        <f t="shared" si="33"/>
        <v>0</v>
      </c>
      <c r="EA22" s="7">
        <f t="shared" si="34"/>
        <v>0</v>
      </c>
      <c r="EB22" s="7">
        <f t="shared" si="35"/>
        <v>0</v>
      </c>
      <c r="EC22" s="7">
        <f t="shared" si="36"/>
        <v>0</v>
      </c>
      <c r="ED22" s="7">
        <f t="shared" si="37"/>
        <v>0</v>
      </c>
    </row>
    <row r="23" spans="1:146" x14ac:dyDescent="0.3">
      <c r="A23" s="7">
        <v>19</v>
      </c>
      <c r="B23" s="7">
        <f>Data!B23</f>
        <v>0</v>
      </c>
      <c r="C23" s="7">
        <f>Data!C23</f>
        <v>0</v>
      </c>
      <c r="D23" s="7">
        <f>Data!D23</f>
        <v>0</v>
      </c>
      <c r="E23" s="7">
        <f>Data!E23</f>
        <v>0</v>
      </c>
      <c r="F23" s="7">
        <f>Data!F23</f>
        <v>0</v>
      </c>
      <c r="G23" s="7">
        <f>Data!G23</f>
        <v>0</v>
      </c>
      <c r="H23" s="7">
        <f>Data!H23</f>
        <v>0</v>
      </c>
      <c r="I23" s="7">
        <f>Data!I23</f>
        <v>0</v>
      </c>
      <c r="J23" s="7">
        <f>Data!J23</f>
        <v>0</v>
      </c>
      <c r="K23" s="7">
        <f>Data!K23</f>
        <v>0</v>
      </c>
      <c r="L23" s="7">
        <f>Data!L23</f>
        <v>0</v>
      </c>
      <c r="M23" s="7">
        <f>Data!M23</f>
        <v>0</v>
      </c>
      <c r="N23" s="7">
        <f>Data!N23</f>
        <v>0</v>
      </c>
      <c r="O23" s="7">
        <f>Data!O23</f>
        <v>0</v>
      </c>
      <c r="P23" s="7">
        <f>Data!P23</f>
        <v>0</v>
      </c>
      <c r="Q23" s="7">
        <f>Data!Q23</f>
        <v>0</v>
      </c>
      <c r="R23" s="7">
        <f>Data!R23</f>
        <v>0</v>
      </c>
      <c r="S23" s="7">
        <f>Data!S23</f>
        <v>0</v>
      </c>
      <c r="T23" s="7">
        <f>Data!T23</f>
        <v>0</v>
      </c>
      <c r="U23" s="7">
        <f>Data!U23</f>
        <v>0</v>
      </c>
      <c r="V23" s="7">
        <f>Data!V23</f>
        <v>0</v>
      </c>
      <c r="W23" s="7">
        <f>Data!W23</f>
        <v>0</v>
      </c>
      <c r="X23" s="7">
        <f>Data!X23</f>
        <v>0</v>
      </c>
      <c r="Y23" s="7">
        <f>Data!Y23</f>
        <v>0</v>
      </c>
      <c r="Z23" s="7">
        <f>Data!Z23</f>
        <v>0</v>
      </c>
      <c r="AA23" s="7">
        <f>Data!AA23</f>
        <v>0</v>
      </c>
      <c r="AB23" s="7">
        <f>Data!AB23</f>
        <v>0</v>
      </c>
      <c r="AC23" s="7">
        <f>Data!AC23</f>
        <v>0</v>
      </c>
      <c r="AD23" s="7">
        <f>Data!AD23</f>
        <v>0</v>
      </c>
      <c r="AE23" s="7">
        <f>Data!AE23</f>
        <v>0</v>
      </c>
      <c r="AF23" s="7">
        <f>Data!AF23</f>
        <v>0</v>
      </c>
      <c r="AG23" s="7">
        <f>Data!AG23</f>
        <v>0</v>
      </c>
      <c r="AH23" s="7">
        <f>Data!AH23</f>
        <v>0</v>
      </c>
      <c r="AI23" s="7">
        <f>Data!AI23</f>
        <v>0</v>
      </c>
      <c r="AJ23" s="7">
        <f>Data!AJ23</f>
        <v>0</v>
      </c>
      <c r="AK23" s="7">
        <f>Data!AK23</f>
        <v>0</v>
      </c>
      <c r="AL23" s="7">
        <f>Data!AL23</f>
        <v>0</v>
      </c>
      <c r="AM23" s="7">
        <f>Data!AM23</f>
        <v>0</v>
      </c>
      <c r="AN23" s="7">
        <f>Data!AN23</f>
        <v>0</v>
      </c>
      <c r="AO23" s="7">
        <f>Data!AO23</f>
        <v>0</v>
      </c>
      <c r="AP23" s="7">
        <f>Data!AP23</f>
        <v>0</v>
      </c>
      <c r="AQ23" s="7">
        <f>Data!AQ23</f>
        <v>0</v>
      </c>
      <c r="AR23" s="7">
        <f>Data!AR23</f>
        <v>0</v>
      </c>
      <c r="AS23" s="7">
        <f>Data!AS23</f>
        <v>0</v>
      </c>
      <c r="AT23" s="7">
        <f>Data!AT23</f>
        <v>0</v>
      </c>
      <c r="AU23" s="7">
        <f>Data!AU23</f>
        <v>0</v>
      </c>
      <c r="AV23" s="7">
        <f>Data!AV23</f>
        <v>0</v>
      </c>
      <c r="AW23" s="7">
        <f>Data!AW23</f>
        <v>0</v>
      </c>
      <c r="AX23" s="7">
        <f>Data!AX23</f>
        <v>0</v>
      </c>
      <c r="AY23" s="7">
        <f>Data!AY23</f>
        <v>0</v>
      </c>
      <c r="AZ23" s="7">
        <f>Data!AZ23</f>
        <v>0</v>
      </c>
      <c r="BA23" s="7">
        <f>Data!BA23</f>
        <v>0</v>
      </c>
      <c r="BB23" s="7">
        <f>Data!BB23</f>
        <v>0</v>
      </c>
      <c r="BC23" s="7">
        <f>Data!BC23</f>
        <v>0</v>
      </c>
      <c r="BD23" s="7">
        <f>Data!BD23</f>
        <v>0</v>
      </c>
      <c r="BE23" s="7">
        <f>Data!BE23</f>
        <v>0</v>
      </c>
      <c r="BF23" s="7">
        <f>Data!BF23</f>
        <v>0</v>
      </c>
      <c r="BG23" s="7">
        <f>Data!BG23</f>
        <v>0</v>
      </c>
      <c r="BH23" s="7">
        <f>Data!BH23</f>
        <v>0</v>
      </c>
      <c r="BI23" s="7">
        <f>Data!BI23</f>
        <v>0</v>
      </c>
      <c r="BJ23" s="7">
        <f>Data!BJ23</f>
        <v>0</v>
      </c>
      <c r="BK23" s="7">
        <f>Data!BK23</f>
        <v>0</v>
      </c>
      <c r="BL23" s="7">
        <f>Data!BL23</f>
        <v>0</v>
      </c>
      <c r="BM23" s="7">
        <f>Data!BM23</f>
        <v>0</v>
      </c>
      <c r="BN23" s="7">
        <f>Data!BN23</f>
        <v>0</v>
      </c>
      <c r="BO23" s="7">
        <f>Data!BO23</f>
        <v>0</v>
      </c>
      <c r="BR23" s="7">
        <v>19</v>
      </c>
      <c r="BS23" s="7">
        <f t="shared" si="0"/>
        <v>0</v>
      </c>
      <c r="BT23" s="7">
        <f t="shared" si="1"/>
        <v>0</v>
      </c>
      <c r="BU23" s="7">
        <f t="shared" si="2"/>
        <v>0</v>
      </c>
      <c r="BV23" s="7">
        <f t="shared" si="3"/>
        <v>0</v>
      </c>
      <c r="BW23" s="7">
        <f t="shared" si="4"/>
        <v>0</v>
      </c>
      <c r="BX23" s="7">
        <f t="shared" si="5"/>
        <v>0</v>
      </c>
      <c r="BY23" s="7">
        <f t="shared" si="6"/>
        <v>0</v>
      </c>
      <c r="BZ23" s="7">
        <f t="shared" si="7"/>
        <v>0</v>
      </c>
      <c r="CB23" s="7">
        <v>19</v>
      </c>
      <c r="CC23" s="7">
        <v>-29997000</v>
      </c>
      <c r="CD23" s="7">
        <v>31839000</v>
      </c>
      <c r="CE23" s="7">
        <f t="shared" si="49"/>
        <v>-299938161000</v>
      </c>
      <c r="CF23" s="7">
        <f t="shared" si="8"/>
        <v>0</v>
      </c>
      <c r="CG23" s="7">
        <f t="shared" si="9"/>
        <v>0</v>
      </c>
      <c r="CH23" s="7">
        <f t="shared" si="10"/>
        <v>0</v>
      </c>
      <c r="CI23" s="7">
        <f t="shared" si="11"/>
        <v>0</v>
      </c>
      <c r="CJ23" s="7">
        <f t="shared" si="12"/>
        <v>0</v>
      </c>
      <c r="CK23" s="7">
        <f t="shared" si="13"/>
        <v>0</v>
      </c>
      <c r="CM23" s="7">
        <f t="shared" si="14"/>
        <v>0</v>
      </c>
      <c r="CN23" s="7">
        <f t="shared" si="15"/>
        <v>0</v>
      </c>
      <c r="CO23" s="7">
        <f t="shared" si="16"/>
        <v>0</v>
      </c>
      <c r="CP23" s="7">
        <f t="shared" si="17"/>
        <v>0</v>
      </c>
      <c r="CQ23" s="7">
        <f t="shared" si="18"/>
        <v>0</v>
      </c>
      <c r="CR23" s="7">
        <f t="shared" si="19"/>
        <v>0</v>
      </c>
      <c r="CT23" s="7">
        <f t="shared" si="20"/>
        <v>0</v>
      </c>
      <c r="CU23" s="7">
        <f t="shared" si="21"/>
        <v>0</v>
      </c>
      <c r="CV23" s="7">
        <f t="shared" si="22"/>
        <v>0</v>
      </c>
      <c r="CW23" s="7">
        <f t="shared" si="23"/>
        <v>0</v>
      </c>
      <c r="CX23" s="7">
        <f t="shared" si="24"/>
        <v>0</v>
      </c>
      <c r="CY23" s="7">
        <f t="shared" si="25"/>
        <v>0</v>
      </c>
      <c r="DA23" s="7">
        <f t="shared" si="50"/>
        <v>0</v>
      </c>
      <c r="DB23" s="7">
        <f t="shared" si="51"/>
        <v>0</v>
      </c>
      <c r="DC23" s="7">
        <f t="shared" si="52"/>
        <v>0</v>
      </c>
      <c r="DD23" s="7">
        <f t="shared" si="53"/>
        <v>0</v>
      </c>
      <c r="DE23" s="7">
        <f t="shared" si="54"/>
        <v>0</v>
      </c>
      <c r="DF23" s="7">
        <f t="shared" si="55"/>
        <v>0</v>
      </c>
      <c r="DH23" s="7">
        <v>-29997000</v>
      </c>
      <c r="DI23" s="7">
        <v>-28161000</v>
      </c>
      <c r="DJ23" s="7">
        <f t="shared" si="56"/>
        <v>-299998161000</v>
      </c>
      <c r="DK23" s="7">
        <f t="shared" si="57"/>
        <v>0</v>
      </c>
      <c r="DL23" s="7">
        <f t="shared" si="58"/>
        <v>0</v>
      </c>
      <c r="DM23" s="7">
        <f t="shared" si="59"/>
        <v>0</v>
      </c>
      <c r="DN23" s="7">
        <f t="shared" si="60"/>
        <v>0</v>
      </c>
      <c r="DO23" s="7">
        <f t="shared" si="61"/>
        <v>0</v>
      </c>
      <c r="DP23" s="7">
        <f t="shared" si="62"/>
        <v>0</v>
      </c>
      <c r="DR23" s="7">
        <f t="shared" si="63"/>
        <v>0</v>
      </c>
      <c r="DS23" s="7">
        <f t="shared" si="28"/>
        <v>0</v>
      </c>
      <c r="DT23" s="7">
        <f t="shared" si="29"/>
        <v>0</v>
      </c>
      <c r="DU23" s="7">
        <f t="shared" si="30"/>
        <v>0</v>
      </c>
      <c r="DV23" s="7">
        <f t="shared" si="31"/>
        <v>0</v>
      </c>
      <c r="DW23" s="7">
        <f t="shared" si="32"/>
        <v>0</v>
      </c>
      <c r="DY23" s="7">
        <f t="shared" si="64"/>
        <v>0</v>
      </c>
      <c r="DZ23" s="7">
        <f t="shared" si="33"/>
        <v>0</v>
      </c>
      <c r="EA23" s="7">
        <f t="shared" si="34"/>
        <v>0</v>
      </c>
      <c r="EB23" s="7">
        <f t="shared" si="35"/>
        <v>0</v>
      </c>
      <c r="EC23" s="7">
        <f t="shared" si="36"/>
        <v>0</v>
      </c>
      <c r="ED23" s="7">
        <f t="shared" si="37"/>
        <v>0</v>
      </c>
      <c r="EG23" s="7">
        <f t="shared" ref="EG23:EG30" si="78">EG14</f>
        <v>1</v>
      </c>
      <c r="EH23" s="7">
        <f t="shared" ref="EH23:EH30" si="79">DK21/$EH$2*$EH$1+$EG23</f>
        <v>1</v>
      </c>
      <c r="EI23" s="7">
        <f t="shared" ref="EI23:EI30" si="80">DM21/$EH$2*$EH$1+$EG23</f>
        <v>1</v>
      </c>
      <c r="EJ23" s="7">
        <f t="shared" ref="EJ23:EJ30" si="81">DO21/$EH$2*$EH$1+$EG23</f>
        <v>1</v>
      </c>
      <c r="EK23" s="7">
        <f t="shared" ref="EK23:EK30" si="82">DR21/$EH$2*$EH$1+$EG23</f>
        <v>1</v>
      </c>
      <c r="EL23" s="7">
        <f t="shared" ref="EL23:EL30" si="83">DT21/$EH$2*$EH$1+$EG23</f>
        <v>1</v>
      </c>
      <c r="EM23" s="7">
        <f t="shared" ref="EM23:EM30" si="84">DV21/$EH$2*$EH$1+$EG23</f>
        <v>1</v>
      </c>
      <c r="EN23" s="7">
        <f t="shared" ref="EN23:EN30" si="85">DY21/$EH$2*$EH$1+$EG23</f>
        <v>1</v>
      </c>
      <c r="EO23" s="7">
        <f t="shared" ref="EO23:EO30" si="86">EA21/$EH$2*$EH$1+$EG23</f>
        <v>1</v>
      </c>
      <c r="EP23" s="7">
        <f t="shared" ref="EP23:EP30" si="87">EC21/$EH$2*$EH$1+$EG23</f>
        <v>1</v>
      </c>
    </row>
    <row r="24" spans="1:146" x14ac:dyDescent="0.3">
      <c r="A24" s="7">
        <v>20</v>
      </c>
      <c r="B24" s="7">
        <f>Data!B24</f>
        <v>0</v>
      </c>
      <c r="C24" s="7">
        <f>Data!C24</f>
        <v>0</v>
      </c>
      <c r="D24" s="7">
        <f>Data!D24</f>
        <v>0</v>
      </c>
      <c r="E24" s="7">
        <f>Data!E24</f>
        <v>0</v>
      </c>
      <c r="F24" s="7">
        <f>Data!F24</f>
        <v>0</v>
      </c>
      <c r="G24" s="7">
        <f>Data!G24</f>
        <v>0</v>
      </c>
      <c r="H24" s="7">
        <f>Data!H24</f>
        <v>0</v>
      </c>
      <c r="I24" s="7">
        <f>Data!I24</f>
        <v>0</v>
      </c>
      <c r="J24" s="7">
        <f>Data!J24</f>
        <v>0</v>
      </c>
      <c r="K24" s="7">
        <f>Data!K24</f>
        <v>0</v>
      </c>
      <c r="L24" s="7">
        <f>Data!L24</f>
        <v>0</v>
      </c>
      <c r="M24" s="7">
        <f>Data!M24</f>
        <v>0</v>
      </c>
      <c r="N24" s="7">
        <f>Data!N24</f>
        <v>0</v>
      </c>
      <c r="O24" s="7">
        <f>Data!O24</f>
        <v>0</v>
      </c>
      <c r="P24" s="7">
        <f>Data!P24</f>
        <v>0</v>
      </c>
      <c r="Q24" s="7">
        <f>Data!Q24</f>
        <v>0</v>
      </c>
      <c r="R24" s="7">
        <f>Data!R24</f>
        <v>0</v>
      </c>
      <c r="S24" s="7">
        <f>Data!S24</f>
        <v>0</v>
      </c>
      <c r="T24" s="7">
        <f>Data!T24</f>
        <v>0</v>
      </c>
      <c r="U24" s="7">
        <f>Data!U24</f>
        <v>0</v>
      </c>
      <c r="V24" s="7">
        <f>Data!V24</f>
        <v>0</v>
      </c>
      <c r="W24" s="7">
        <f>Data!W24</f>
        <v>0</v>
      </c>
      <c r="X24" s="7">
        <f>Data!X24</f>
        <v>0</v>
      </c>
      <c r="Y24" s="7">
        <f>Data!Y24</f>
        <v>0</v>
      </c>
      <c r="Z24" s="7">
        <f>Data!Z24</f>
        <v>0</v>
      </c>
      <c r="AA24" s="7">
        <f>Data!AA24</f>
        <v>0</v>
      </c>
      <c r="AB24" s="7">
        <f>Data!AB24</f>
        <v>0</v>
      </c>
      <c r="AC24" s="7">
        <f>Data!AC24</f>
        <v>0</v>
      </c>
      <c r="AD24" s="7">
        <f>Data!AD24</f>
        <v>0</v>
      </c>
      <c r="AE24" s="7">
        <f>Data!AE24</f>
        <v>0</v>
      </c>
      <c r="AF24" s="7">
        <f>Data!AF24</f>
        <v>0</v>
      </c>
      <c r="AG24" s="7">
        <f>Data!AG24</f>
        <v>0</v>
      </c>
      <c r="AH24" s="7">
        <f>Data!AH24</f>
        <v>0</v>
      </c>
      <c r="AI24" s="7">
        <f>Data!AI24</f>
        <v>0</v>
      </c>
      <c r="AJ24" s="7">
        <f>Data!AJ24</f>
        <v>0</v>
      </c>
      <c r="AK24" s="7">
        <f>Data!AK24</f>
        <v>0</v>
      </c>
      <c r="AL24" s="7">
        <f>Data!AL24</f>
        <v>0</v>
      </c>
      <c r="AM24" s="7">
        <f>Data!AM24</f>
        <v>0</v>
      </c>
      <c r="AN24" s="7">
        <f>Data!AN24</f>
        <v>0</v>
      </c>
      <c r="AO24" s="7">
        <f>Data!AO24</f>
        <v>0</v>
      </c>
      <c r="AP24" s="7">
        <f>Data!AP24</f>
        <v>0</v>
      </c>
      <c r="AQ24" s="7">
        <f>Data!AQ24</f>
        <v>0</v>
      </c>
      <c r="AR24" s="7">
        <f>Data!AR24</f>
        <v>0</v>
      </c>
      <c r="AS24" s="7">
        <f>Data!AS24</f>
        <v>0</v>
      </c>
      <c r="AT24" s="7">
        <f>Data!AT24</f>
        <v>0</v>
      </c>
      <c r="AU24" s="7">
        <f>Data!AU24</f>
        <v>0</v>
      </c>
      <c r="AV24" s="7">
        <f>Data!AV24</f>
        <v>0</v>
      </c>
      <c r="AW24" s="7">
        <f>Data!AW24</f>
        <v>0</v>
      </c>
      <c r="AX24" s="7">
        <f>Data!AX24</f>
        <v>0</v>
      </c>
      <c r="AY24" s="7">
        <f>Data!AY24</f>
        <v>0</v>
      </c>
      <c r="AZ24" s="7">
        <f>Data!AZ24</f>
        <v>0</v>
      </c>
      <c r="BA24" s="7">
        <f>Data!BA24</f>
        <v>0</v>
      </c>
      <c r="BB24" s="7">
        <f>Data!BB24</f>
        <v>0</v>
      </c>
      <c r="BC24" s="7">
        <f>Data!BC24</f>
        <v>0</v>
      </c>
      <c r="BD24" s="7">
        <f>Data!BD24</f>
        <v>0</v>
      </c>
      <c r="BE24" s="7">
        <f>Data!BE24</f>
        <v>0</v>
      </c>
      <c r="BF24" s="7">
        <f>Data!BF24</f>
        <v>0</v>
      </c>
      <c r="BG24" s="7">
        <f>Data!BG24</f>
        <v>0</v>
      </c>
      <c r="BH24" s="7">
        <f>Data!BH24</f>
        <v>0</v>
      </c>
      <c r="BI24" s="7">
        <f>Data!BI24</f>
        <v>0</v>
      </c>
      <c r="BJ24" s="7">
        <f>Data!BJ24</f>
        <v>0</v>
      </c>
      <c r="BK24" s="7">
        <f>Data!BK24</f>
        <v>0</v>
      </c>
      <c r="BL24" s="7">
        <f>Data!BL24</f>
        <v>0</v>
      </c>
      <c r="BM24" s="7">
        <f>Data!BM24</f>
        <v>0</v>
      </c>
      <c r="BN24" s="7">
        <f>Data!BN24</f>
        <v>0</v>
      </c>
      <c r="BO24" s="7">
        <f>Data!BO24</f>
        <v>0</v>
      </c>
      <c r="BR24" s="7">
        <v>20</v>
      </c>
      <c r="BS24" s="7">
        <f t="shared" si="0"/>
        <v>0</v>
      </c>
      <c r="BT24" s="7">
        <f t="shared" si="1"/>
        <v>0</v>
      </c>
      <c r="BU24" s="7">
        <f t="shared" si="2"/>
        <v>0</v>
      </c>
      <c r="BV24" s="7">
        <f t="shared" si="3"/>
        <v>0</v>
      </c>
      <c r="BW24" s="7">
        <f t="shared" si="4"/>
        <v>0</v>
      </c>
      <c r="BX24" s="7">
        <f t="shared" si="5"/>
        <v>0</v>
      </c>
      <c r="BY24" s="7">
        <f t="shared" si="6"/>
        <v>0</v>
      </c>
      <c r="BZ24" s="7">
        <f t="shared" si="7"/>
        <v>0</v>
      </c>
      <c r="CB24" s="7">
        <v>20</v>
      </c>
      <c r="CC24" s="7">
        <v>-9997000</v>
      </c>
      <c r="CD24" s="7">
        <v>31839000</v>
      </c>
      <c r="CE24" s="7">
        <f t="shared" si="49"/>
        <v>-99938161000</v>
      </c>
      <c r="CF24" s="7">
        <f t="shared" si="8"/>
        <v>0</v>
      </c>
      <c r="CG24" s="7">
        <f t="shared" si="9"/>
        <v>0</v>
      </c>
      <c r="CH24" s="7">
        <f t="shared" si="10"/>
        <v>0</v>
      </c>
      <c r="CI24" s="7">
        <f t="shared" si="11"/>
        <v>0</v>
      </c>
      <c r="CJ24" s="7">
        <f t="shared" si="12"/>
        <v>0</v>
      </c>
      <c r="CK24" s="7">
        <f t="shared" si="13"/>
        <v>0</v>
      </c>
      <c r="CM24" s="7">
        <f t="shared" si="14"/>
        <v>0</v>
      </c>
      <c r="CN24" s="7">
        <f t="shared" si="15"/>
        <v>0</v>
      </c>
      <c r="CO24" s="7">
        <f t="shared" si="16"/>
        <v>0</v>
      </c>
      <c r="CP24" s="7">
        <f t="shared" si="17"/>
        <v>0</v>
      </c>
      <c r="CQ24" s="7">
        <f t="shared" si="18"/>
        <v>0</v>
      </c>
      <c r="CR24" s="7">
        <f t="shared" si="19"/>
        <v>0</v>
      </c>
      <c r="CT24" s="7">
        <f t="shared" si="20"/>
        <v>0</v>
      </c>
      <c r="CU24" s="7">
        <f t="shared" si="21"/>
        <v>0</v>
      </c>
      <c r="CV24" s="7">
        <f t="shared" si="22"/>
        <v>0</v>
      </c>
      <c r="CW24" s="7">
        <f t="shared" si="23"/>
        <v>0</v>
      </c>
      <c r="CX24" s="7">
        <f t="shared" si="24"/>
        <v>0</v>
      </c>
      <c r="CY24" s="7">
        <f t="shared" si="25"/>
        <v>0</v>
      </c>
      <c r="DA24" s="7">
        <f t="shared" si="50"/>
        <v>0</v>
      </c>
      <c r="DB24" s="7">
        <f t="shared" si="51"/>
        <v>0</v>
      </c>
      <c r="DC24" s="7">
        <f t="shared" si="52"/>
        <v>0</v>
      </c>
      <c r="DD24" s="7">
        <f t="shared" si="53"/>
        <v>0</v>
      </c>
      <c r="DE24" s="7">
        <f t="shared" si="54"/>
        <v>0</v>
      </c>
      <c r="DF24" s="7">
        <f t="shared" si="55"/>
        <v>0</v>
      </c>
      <c r="DH24" s="7">
        <v>-9997000</v>
      </c>
      <c r="DI24" s="7">
        <v>-28161000</v>
      </c>
      <c r="DJ24" s="7">
        <f t="shared" si="56"/>
        <v>-99998161000</v>
      </c>
      <c r="DK24" s="7">
        <f t="shared" si="57"/>
        <v>0</v>
      </c>
      <c r="DL24" s="7">
        <f t="shared" si="58"/>
        <v>0</v>
      </c>
      <c r="DM24" s="7">
        <f t="shared" si="59"/>
        <v>0</v>
      </c>
      <c r="DN24" s="7">
        <f t="shared" si="60"/>
        <v>0</v>
      </c>
      <c r="DO24" s="7">
        <f t="shared" si="61"/>
        <v>0</v>
      </c>
      <c r="DP24" s="7">
        <f t="shared" si="62"/>
        <v>0</v>
      </c>
      <c r="DR24" s="7">
        <f t="shared" si="63"/>
        <v>0</v>
      </c>
      <c r="DS24" s="7">
        <f t="shared" si="28"/>
        <v>0</v>
      </c>
      <c r="DT24" s="7">
        <f t="shared" si="29"/>
        <v>0</v>
      </c>
      <c r="DU24" s="7">
        <f t="shared" si="30"/>
        <v>0</v>
      </c>
      <c r="DV24" s="7">
        <f t="shared" si="31"/>
        <v>0</v>
      </c>
      <c r="DW24" s="7">
        <f t="shared" si="32"/>
        <v>0</v>
      </c>
      <c r="DY24" s="7">
        <f t="shared" si="64"/>
        <v>0</v>
      </c>
      <c r="DZ24" s="7">
        <f t="shared" si="33"/>
        <v>0</v>
      </c>
      <c r="EA24" s="7">
        <f t="shared" si="34"/>
        <v>0</v>
      </c>
      <c r="EB24" s="7">
        <f t="shared" si="35"/>
        <v>0</v>
      </c>
      <c r="EC24" s="7">
        <f t="shared" si="36"/>
        <v>0</v>
      </c>
      <c r="ED24" s="7">
        <f t="shared" si="37"/>
        <v>0</v>
      </c>
      <c r="EG24" s="7">
        <f t="shared" si="78"/>
        <v>2</v>
      </c>
      <c r="EH24" s="7">
        <f t="shared" si="79"/>
        <v>2</v>
      </c>
      <c r="EI24" s="7">
        <f t="shared" si="80"/>
        <v>2</v>
      </c>
      <c r="EJ24" s="7">
        <f t="shared" si="81"/>
        <v>2</v>
      </c>
      <c r="EK24" s="7">
        <f t="shared" si="82"/>
        <v>2</v>
      </c>
      <c r="EL24" s="7">
        <f t="shared" si="83"/>
        <v>2</v>
      </c>
      <c r="EM24" s="7">
        <f t="shared" si="84"/>
        <v>2</v>
      </c>
      <c r="EN24" s="7">
        <f t="shared" si="85"/>
        <v>2</v>
      </c>
      <c r="EO24" s="7">
        <f t="shared" si="86"/>
        <v>2</v>
      </c>
      <c r="EP24" s="7">
        <f t="shared" si="87"/>
        <v>2</v>
      </c>
    </row>
    <row r="25" spans="1:146" x14ac:dyDescent="0.3">
      <c r="A25" s="7">
        <v>21</v>
      </c>
      <c r="B25" s="7">
        <f>Data!B25</f>
        <v>0</v>
      </c>
      <c r="C25" s="7">
        <f>Data!C25</f>
        <v>0</v>
      </c>
      <c r="D25" s="7">
        <f>Data!D25</f>
        <v>0</v>
      </c>
      <c r="E25" s="7">
        <f>Data!E25</f>
        <v>0</v>
      </c>
      <c r="F25" s="7">
        <f>Data!F25</f>
        <v>0</v>
      </c>
      <c r="G25" s="7">
        <f>Data!G25</f>
        <v>0</v>
      </c>
      <c r="H25" s="7">
        <f>Data!H25</f>
        <v>0</v>
      </c>
      <c r="I25" s="7">
        <f>Data!I25</f>
        <v>0</v>
      </c>
      <c r="J25" s="7">
        <f>Data!J25</f>
        <v>0</v>
      </c>
      <c r="K25" s="7">
        <f>Data!K25</f>
        <v>0</v>
      </c>
      <c r="L25" s="7">
        <f>Data!L25</f>
        <v>0</v>
      </c>
      <c r="M25" s="7">
        <f>Data!M25</f>
        <v>0</v>
      </c>
      <c r="N25" s="7">
        <f>Data!N25</f>
        <v>0</v>
      </c>
      <c r="O25" s="7">
        <f>Data!O25</f>
        <v>0</v>
      </c>
      <c r="P25" s="7">
        <f>Data!P25</f>
        <v>0</v>
      </c>
      <c r="Q25" s="7">
        <f>Data!Q25</f>
        <v>0</v>
      </c>
      <c r="R25" s="7">
        <f>Data!R25</f>
        <v>0</v>
      </c>
      <c r="S25" s="7">
        <f>Data!S25</f>
        <v>0</v>
      </c>
      <c r="T25" s="7">
        <f>Data!T25</f>
        <v>0</v>
      </c>
      <c r="U25" s="7">
        <f>Data!U25</f>
        <v>0</v>
      </c>
      <c r="V25" s="7">
        <f>Data!V25</f>
        <v>0</v>
      </c>
      <c r="W25" s="7">
        <f>Data!W25</f>
        <v>0</v>
      </c>
      <c r="X25" s="7">
        <f>Data!X25</f>
        <v>0</v>
      </c>
      <c r="Y25" s="7">
        <f>Data!Y25</f>
        <v>0</v>
      </c>
      <c r="Z25" s="7">
        <f>Data!Z25</f>
        <v>0</v>
      </c>
      <c r="AA25" s="7">
        <f>Data!AA25</f>
        <v>0</v>
      </c>
      <c r="AB25" s="7">
        <f>Data!AB25</f>
        <v>0</v>
      </c>
      <c r="AC25" s="7">
        <f>Data!AC25</f>
        <v>0</v>
      </c>
      <c r="AD25" s="7">
        <f>Data!AD25</f>
        <v>0</v>
      </c>
      <c r="AE25" s="7">
        <f>Data!AE25</f>
        <v>0</v>
      </c>
      <c r="AF25" s="7">
        <f>Data!AF25</f>
        <v>0</v>
      </c>
      <c r="AG25" s="7">
        <f>Data!AG25</f>
        <v>0</v>
      </c>
      <c r="AH25" s="7">
        <f>Data!AH25</f>
        <v>0</v>
      </c>
      <c r="AI25" s="7">
        <f>Data!AI25</f>
        <v>0</v>
      </c>
      <c r="AJ25" s="7">
        <f>Data!AJ25</f>
        <v>0</v>
      </c>
      <c r="AK25" s="7">
        <f>Data!AK25</f>
        <v>0</v>
      </c>
      <c r="AL25" s="7">
        <f>Data!AL25</f>
        <v>0</v>
      </c>
      <c r="AM25" s="7">
        <f>Data!AM25</f>
        <v>0</v>
      </c>
      <c r="AN25" s="7">
        <f>Data!AN25</f>
        <v>0</v>
      </c>
      <c r="AO25" s="7">
        <f>Data!AO25</f>
        <v>0</v>
      </c>
      <c r="AP25" s="7">
        <f>Data!AP25</f>
        <v>0</v>
      </c>
      <c r="AQ25" s="7">
        <f>Data!AQ25</f>
        <v>0</v>
      </c>
      <c r="AR25" s="7">
        <f>Data!AR25</f>
        <v>0</v>
      </c>
      <c r="AS25" s="7">
        <f>Data!AS25</f>
        <v>0</v>
      </c>
      <c r="AT25" s="7">
        <f>Data!AT25</f>
        <v>0</v>
      </c>
      <c r="AU25" s="7">
        <f>Data!AU25</f>
        <v>0</v>
      </c>
      <c r="AV25" s="7">
        <f>Data!AV25</f>
        <v>0</v>
      </c>
      <c r="AW25" s="7">
        <f>Data!AW25</f>
        <v>0</v>
      </c>
      <c r="AX25" s="7">
        <f>Data!AX25</f>
        <v>0</v>
      </c>
      <c r="AY25" s="7">
        <f>Data!AY25</f>
        <v>0</v>
      </c>
      <c r="AZ25" s="7">
        <f>Data!AZ25</f>
        <v>0</v>
      </c>
      <c r="BA25" s="7">
        <f>Data!BA25</f>
        <v>0</v>
      </c>
      <c r="BB25" s="7">
        <f>Data!BB25</f>
        <v>0</v>
      </c>
      <c r="BC25" s="7">
        <f>Data!BC25</f>
        <v>0</v>
      </c>
      <c r="BD25" s="7">
        <f>Data!BD25</f>
        <v>0</v>
      </c>
      <c r="BE25" s="7">
        <f>Data!BE25</f>
        <v>0</v>
      </c>
      <c r="BF25" s="7">
        <f>Data!BF25</f>
        <v>0</v>
      </c>
      <c r="BG25" s="7">
        <f>Data!BG25</f>
        <v>0</v>
      </c>
      <c r="BH25" s="7">
        <f>Data!BH25</f>
        <v>0</v>
      </c>
      <c r="BI25" s="7">
        <f>Data!BI25</f>
        <v>0</v>
      </c>
      <c r="BJ25" s="7">
        <f>Data!BJ25</f>
        <v>0</v>
      </c>
      <c r="BK25" s="7">
        <f>Data!BK25</f>
        <v>0</v>
      </c>
      <c r="BL25" s="7">
        <f>Data!BL25</f>
        <v>0</v>
      </c>
      <c r="BM25" s="7">
        <f>Data!BM25</f>
        <v>0</v>
      </c>
      <c r="BN25" s="7">
        <f>Data!BN25</f>
        <v>0</v>
      </c>
      <c r="BO25" s="7">
        <f>Data!BO25</f>
        <v>0</v>
      </c>
      <c r="BR25" s="7">
        <v>21</v>
      </c>
      <c r="BS25" s="7">
        <f t="shared" si="0"/>
        <v>0</v>
      </c>
      <c r="BT25" s="7">
        <f t="shared" si="1"/>
        <v>0</v>
      </c>
      <c r="BU25" s="7">
        <f t="shared" si="2"/>
        <v>0</v>
      </c>
      <c r="BV25" s="7">
        <f t="shared" si="3"/>
        <v>0</v>
      </c>
      <c r="BW25" s="7">
        <f t="shared" si="4"/>
        <v>0</v>
      </c>
      <c r="BX25" s="7">
        <f t="shared" si="5"/>
        <v>0</v>
      </c>
      <c r="BY25" s="7">
        <f t="shared" si="6"/>
        <v>0</v>
      </c>
      <c r="BZ25" s="7">
        <f t="shared" si="7"/>
        <v>0</v>
      </c>
      <c r="CB25" s="7">
        <v>21</v>
      </c>
      <c r="CC25" s="7">
        <v>10003000</v>
      </c>
      <c r="CD25" s="7">
        <v>31839000</v>
      </c>
      <c r="CE25" s="7">
        <f t="shared" si="49"/>
        <v>100061839000</v>
      </c>
      <c r="CF25" s="7">
        <f t="shared" si="8"/>
        <v>0</v>
      </c>
      <c r="CG25" s="7">
        <f t="shared" si="9"/>
        <v>0</v>
      </c>
      <c r="CH25" s="7">
        <f t="shared" si="10"/>
        <v>0</v>
      </c>
      <c r="CI25" s="7">
        <f t="shared" si="11"/>
        <v>0</v>
      </c>
      <c r="CJ25" s="7">
        <f t="shared" si="12"/>
        <v>0</v>
      </c>
      <c r="CK25" s="7">
        <f t="shared" si="13"/>
        <v>0</v>
      </c>
      <c r="CM25" s="7">
        <f t="shared" si="14"/>
        <v>0</v>
      </c>
      <c r="CN25" s="7">
        <f t="shared" si="15"/>
        <v>0</v>
      </c>
      <c r="CO25" s="7">
        <f t="shared" si="16"/>
        <v>0</v>
      </c>
      <c r="CP25" s="7">
        <f t="shared" si="17"/>
        <v>0</v>
      </c>
      <c r="CQ25" s="7">
        <f t="shared" si="18"/>
        <v>0</v>
      </c>
      <c r="CR25" s="7">
        <f t="shared" si="19"/>
        <v>0</v>
      </c>
      <c r="CT25" s="7">
        <f t="shared" si="20"/>
        <v>0</v>
      </c>
      <c r="CU25" s="7">
        <f t="shared" si="21"/>
        <v>0</v>
      </c>
      <c r="CV25" s="7">
        <f t="shared" si="22"/>
        <v>0</v>
      </c>
      <c r="CW25" s="7">
        <f t="shared" si="23"/>
        <v>0</v>
      </c>
      <c r="CX25" s="7">
        <f t="shared" si="24"/>
        <v>0</v>
      </c>
      <c r="CY25" s="7">
        <f t="shared" si="25"/>
        <v>0</v>
      </c>
      <c r="DA25" s="7">
        <f t="shared" si="50"/>
        <v>0</v>
      </c>
      <c r="DB25" s="7">
        <f t="shared" si="51"/>
        <v>0</v>
      </c>
      <c r="DC25" s="7">
        <f t="shared" si="52"/>
        <v>0</v>
      </c>
      <c r="DD25" s="7">
        <f t="shared" si="53"/>
        <v>0</v>
      </c>
      <c r="DE25" s="7">
        <f t="shared" si="54"/>
        <v>0</v>
      </c>
      <c r="DF25" s="7">
        <f t="shared" si="55"/>
        <v>0</v>
      </c>
      <c r="DH25" s="7">
        <v>10003000</v>
      </c>
      <c r="DI25" s="7">
        <v>-28161000</v>
      </c>
      <c r="DJ25" s="7">
        <f t="shared" si="56"/>
        <v>100001839000</v>
      </c>
      <c r="DK25" s="7">
        <f t="shared" si="57"/>
        <v>0</v>
      </c>
      <c r="DL25" s="7">
        <f t="shared" si="58"/>
        <v>0</v>
      </c>
      <c r="DM25" s="7">
        <f t="shared" si="59"/>
        <v>0</v>
      </c>
      <c r="DN25" s="7">
        <f t="shared" si="60"/>
        <v>0</v>
      </c>
      <c r="DO25" s="7">
        <f t="shared" si="61"/>
        <v>0</v>
      </c>
      <c r="DP25" s="7">
        <f t="shared" si="62"/>
        <v>0</v>
      </c>
      <c r="DR25" s="7">
        <f t="shared" si="63"/>
        <v>0</v>
      </c>
      <c r="DS25" s="7">
        <f t="shared" si="28"/>
        <v>0</v>
      </c>
      <c r="DT25" s="7">
        <f t="shared" si="29"/>
        <v>0</v>
      </c>
      <c r="DU25" s="7">
        <f t="shared" si="30"/>
        <v>0</v>
      </c>
      <c r="DV25" s="7">
        <f t="shared" si="31"/>
        <v>0</v>
      </c>
      <c r="DW25" s="7">
        <f t="shared" si="32"/>
        <v>0</v>
      </c>
      <c r="DY25" s="7">
        <f t="shared" si="64"/>
        <v>0</v>
      </c>
      <c r="DZ25" s="7">
        <f t="shared" si="33"/>
        <v>0</v>
      </c>
      <c r="EA25" s="7">
        <f t="shared" si="34"/>
        <v>0</v>
      </c>
      <c r="EB25" s="7">
        <f t="shared" si="35"/>
        <v>0</v>
      </c>
      <c r="EC25" s="7">
        <f t="shared" si="36"/>
        <v>0</v>
      </c>
      <c r="ED25" s="7">
        <f t="shared" si="37"/>
        <v>0</v>
      </c>
      <c r="EG25" s="7">
        <f t="shared" si="78"/>
        <v>3</v>
      </c>
      <c r="EH25" s="7">
        <f t="shared" si="79"/>
        <v>3</v>
      </c>
      <c r="EI25" s="7">
        <f t="shared" si="80"/>
        <v>3</v>
      </c>
      <c r="EJ25" s="7">
        <f t="shared" si="81"/>
        <v>3</v>
      </c>
      <c r="EK25" s="7">
        <f t="shared" si="82"/>
        <v>3</v>
      </c>
      <c r="EL25" s="7">
        <f t="shared" si="83"/>
        <v>3</v>
      </c>
      <c r="EM25" s="7">
        <f t="shared" si="84"/>
        <v>3</v>
      </c>
      <c r="EN25" s="7">
        <f t="shared" si="85"/>
        <v>3</v>
      </c>
      <c r="EO25" s="7">
        <f t="shared" si="86"/>
        <v>3</v>
      </c>
      <c r="EP25" s="7">
        <f t="shared" si="87"/>
        <v>3</v>
      </c>
    </row>
    <row r="26" spans="1:146" x14ac:dyDescent="0.3">
      <c r="A26" s="7">
        <v>22</v>
      </c>
      <c r="B26" s="7">
        <f>Data!B26</f>
        <v>0</v>
      </c>
      <c r="C26" s="7">
        <f>Data!C26</f>
        <v>0</v>
      </c>
      <c r="D26" s="7">
        <f>Data!D26</f>
        <v>0</v>
      </c>
      <c r="E26" s="7">
        <f>Data!E26</f>
        <v>0</v>
      </c>
      <c r="F26" s="7">
        <f>Data!F26</f>
        <v>0</v>
      </c>
      <c r="G26" s="7">
        <f>Data!G26</f>
        <v>0</v>
      </c>
      <c r="H26" s="7">
        <f>Data!H26</f>
        <v>0</v>
      </c>
      <c r="I26" s="7">
        <f>Data!I26</f>
        <v>0</v>
      </c>
      <c r="J26" s="7">
        <f>Data!J26</f>
        <v>0</v>
      </c>
      <c r="K26" s="7">
        <f>Data!K26</f>
        <v>0</v>
      </c>
      <c r="L26" s="7">
        <f>Data!L26</f>
        <v>0</v>
      </c>
      <c r="M26" s="7">
        <f>Data!M26</f>
        <v>0</v>
      </c>
      <c r="N26" s="7">
        <f>Data!N26</f>
        <v>0</v>
      </c>
      <c r="O26" s="7">
        <f>Data!O26</f>
        <v>0</v>
      </c>
      <c r="P26" s="7">
        <f>Data!P26</f>
        <v>0</v>
      </c>
      <c r="Q26" s="7">
        <f>Data!Q26</f>
        <v>0</v>
      </c>
      <c r="R26" s="7">
        <f>Data!R26</f>
        <v>0</v>
      </c>
      <c r="S26" s="7">
        <f>Data!S26</f>
        <v>0</v>
      </c>
      <c r="T26" s="7">
        <f>Data!T26</f>
        <v>0</v>
      </c>
      <c r="U26" s="7">
        <f>Data!U26</f>
        <v>0</v>
      </c>
      <c r="V26" s="7">
        <f>Data!V26</f>
        <v>0</v>
      </c>
      <c r="W26" s="7">
        <f>Data!W26</f>
        <v>0</v>
      </c>
      <c r="X26" s="7">
        <f>Data!X26</f>
        <v>0</v>
      </c>
      <c r="Y26" s="7">
        <f>Data!Y26</f>
        <v>0</v>
      </c>
      <c r="Z26" s="7">
        <f>Data!Z26</f>
        <v>0</v>
      </c>
      <c r="AA26" s="7">
        <f>Data!AA26</f>
        <v>0</v>
      </c>
      <c r="AB26" s="7">
        <f>Data!AB26</f>
        <v>0</v>
      </c>
      <c r="AC26" s="7">
        <f>Data!AC26</f>
        <v>0</v>
      </c>
      <c r="AD26" s="7">
        <f>Data!AD26</f>
        <v>0</v>
      </c>
      <c r="AE26" s="7">
        <f>Data!AE26</f>
        <v>0</v>
      </c>
      <c r="AF26" s="7">
        <f>Data!AF26</f>
        <v>0</v>
      </c>
      <c r="AG26" s="7">
        <f>Data!AG26</f>
        <v>0</v>
      </c>
      <c r="AH26" s="7">
        <f>Data!AH26</f>
        <v>0</v>
      </c>
      <c r="AI26" s="7">
        <f>Data!AI26</f>
        <v>0</v>
      </c>
      <c r="AJ26" s="7">
        <f>Data!AJ26</f>
        <v>0</v>
      </c>
      <c r="AK26" s="7">
        <f>Data!AK26</f>
        <v>0</v>
      </c>
      <c r="AL26" s="7">
        <f>Data!AL26</f>
        <v>0</v>
      </c>
      <c r="AM26" s="7">
        <f>Data!AM26</f>
        <v>0</v>
      </c>
      <c r="AN26" s="7">
        <f>Data!AN26</f>
        <v>0</v>
      </c>
      <c r="AO26" s="7">
        <f>Data!AO26</f>
        <v>0</v>
      </c>
      <c r="AP26" s="7">
        <f>Data!AP26</f>
        <v>0</v>
      </c>
      <c r="AQ26" s="7">
        <f>Data!AQ26</f>
        <v>0</v>
      </c>
      <c r="AR26" s="7">
        <f>Data!AR26</f>
        <v>0</v>
      </c>
      <c r="AS26" s="7">
        <f>Data!AS26</f>
        <v>0</v>
      </c>
      <c r="AT26" s="7">
        <f>Data!AT26</f>
        <v>0</v>
      </c>
      <c r="AU26" s="7">
        <f>Data!AU26</f>
        <v>0</v>
      </c>
      <c r="AV26" s="7">
        <f>Data!AV26</f>
        <v>0</v>
      </c>
      <c r="AW26" s="7">
        <f>Data!AW26</f>
        <v>0</v>
      </c>
      <c r="AX26" s="7">
        <f>Data!AX26</f>
        <v>0</v>
      </c>
      <c r="AY26" s="7">
        <f>Data!AY26</f>
        <v>0</v>
      </c>
      <c r="AZ26" s="7">
        <f>Data!AZ26</f>
        <v>0</v>
      </c>
      <c r="BA26" s="7">
        <f>Data!BA26</f>
        <v>0</v>
      </c>
      <c r="BB26" s="7">
        <f>Data!BB26</f>
        <v>0</v>
      </c>
      <c r="BC26" s="7">
        <f>Data!BC26</f>
        <v>0</v>
      </c>
      <c r="BD26" s="7">
        <f>Data!BD26</f>
        <v>0</v>
      </c>
      <c r="BE26" s="7">
        <f>Data!BE26</f>
        <v>0</v>
      </c>
      <c r="BF26" s="7">
        <f>Data!BF26</f>
        <v>0</v>
      </c>
      <c r="BG26" s="7">
        <f>Data!BG26</f>
        <v>0</v>
      </c>
      <c r="BH26" s="7">
        <f>Data!BH26</f>
        <v>0</v>
      </c>
      <c r="BI26" s="7">
        <f>Data!BI26</f>
        <v>0</v>
      </c>
      <c r="BJ26" s="7">
        <f>Data!BJ26</f>
        <v>0</v>
      </c>
      <c r="BK26" s="7">
        <f>Data!BK26</f>
        <v>0</v>
      </c>
      <c r="BL26" s="7">
        <f>Data!BL26</f>
        <v>0</v>
      </c>
      <c r="BM26" s="7">
        <f>Data!BM26</f>
        <v>0</v>
      </c>
      <c r="BN26" s="7">
        <f>Data!BN26</f>
        <v>0</v>
      </c>
      <c r="BO26" s="7">
        <f>Data!BO26</f>
        <v>0</v>
      </c>
      <c r="BR26" s="7">
        <v>22</v>
      </c>
      <c r="BS26" s="7">
        <f t="shared" si="0"/>
        <v>0</v>
      </c>
      <c r="BT26" s="7">
        <f t="shared" si="1"/>
        <v>0</v>
      </c>
      <c r="BU26" s="7">
        <f t="shared" si="2"/>
        <v>0</v>
      </c>
      <c r="BV26" s="7">
        <f t="shared" si="3"/>
        <v>0</v>
      </c>
      <c r="BW26" s="7">
        <f t="shared" si="4"/>
        <v>0</v>
      </c>
      <c r="BX26" s="7">
        <f t="shared" si="5"/>
        <v>0</v>
      </c>
      <c r="BY26" s="7">
        <f t="shared" si="6"/>
        <v>0</v>
      </c>
      <c r="BZ26" s="7">
        <f t="shared" si="7"/>
        <v>0</v>
      </c>
      <c r="CB26" s="7">
        <v>22</v>
      </c>
      <c r="CC26" s="7">
        <v>30003000</v>
      </c>
      <c r="CD26" s="7">
        <v>31839000</v>
      </c>
      <c r="CE26" s="7">
        <f t="shared" si="49"/>
        <v>300061839000</v>
      </c>
      <c r="CF26" s="7">
        <f t="shared" si="8"/>
        <v>0</v>
      </c>
      <c r="CG26" s="7">
        <f t="shared" si="9"/>
        <v>0</v>
      </c>
      <c r="CH26" s="7">
        <f t="shared" si="10"/>
        <v>0</v>
      </c>
      <c r="CI26" s="7">
        <f t="shared" si="11"/>
        <v>0</v>
      </c>
      <c r="CJ26" s="7">
        <f t="shared" si="12"/>
        <v>0</v>
      </c>
      <c r="CK26" s="7">
        <f t="shared" si="13"/>
        <v>0</v>
      </c>
      <c r="CM26" s="7">
        <f t="shared" si="14"/>
        <v>0</v>
      </c>
      <c r="CN26" s="7">
        <f t="shared" si="15"/>
        <v>0</v>
      </c>
      <c r="CO26" s="7">
        <f t="shared" si="16"/>
        <v>0</v>
      </c>
      <c r="CP26" s="7">
        <f t="shared" si="17"/>
        <v>0</v>
      </c>
      <c r="CQ26" s="7">
        <f t="shared" si="18"/>
        <v>0</v>
      </c>
      <c r="CR26" s="7">
        <f t="shared" si="19"/>
        <v>0</v>
      </c>
      <c r="CT26" s="7">
        <f t="shared" si="20"/>
        <v>0</v>
      </c>
      <c r="CU26" s="7">
        <f t="shared" si="21"/>
        <v>0</v>
      </c>
      <c r="CV26" s="7">
        <f t="shared" si="22"/>
        <v>0</v>
      </c>
      <c r="CW26" s="7">
        <f t="shared" si="23"/>
        <v>0</v>
      </c>
      <c r="CX26" s="7">
        <f t="shared" si="24"/>
        <v>0</v>
      </c>
      <c r="CY26" s="7">
        <f t="shared" si="25"/>
        <v>0</v>
      </c>
      <c r="DA26" s="7">
        <f t="shared" si="50"/>
        <v>0</v>
      </c>
      <c r="DB26" s="7">
        <f t="shared" si="51"/>
        <v>0</v>
      </c>
      <c r="DC26" s="7">
        <f t="shared" si="52"/>
        <v>0</v>
      </c>
      <c r="DD26" s="7">
        <f t="shared" si="53"/>
        <v>0</v>
      </c>
      <c r="DE26" s="7">
        <f t="shared" si="54"/>
        <v>0</v>
      </c>
      <c r="DF26" s="7">
        <f t="shared" si="55"/>
        <v>0</v>
      </c>
      <c r="DH26" s="7">
        <v>30003000</v>
      </c>
      <c r="DI26" s="7">
        <v>-28161000</v>
      </c>
      <c r="DJ26" s="7">
        <f t="shared" si="56"/>
        <v>300001839000</v>
      </c>
      <c r="DK26" s="7">
        <f t="shared" si="57"/>
        <v>0</v>
      </c>
      <c r="DL26" s="7">
        <f t="shared" si="58"/>
        <v>0</v>
      </c>
      <c r="DM26" s="7">
        <f t="shared" si="59"/>
        <v>0</v>
      </c>
      <c r="DN26" s="7">
        <f t="shared" si="60"/>
        <v>0</v>
      </c>
      <c r="DO26" s="7">
        <f t="shared" si="61"/>
        <v>0</v>
      </c>
      <c r="DP26" s="7">
        <f t="shared" si="62"/>
        <v>0</v>
      </c>
      <c r="DR26" s="7">
        <f t="shared" si="63"/>
        <v>0</v>
      </c>
      <c r="DS26" s="7">
        <f t="shared" si="28"/>
        <v>0</v>
      </c>
      <c r="DT26" s="7">
        <f t="shared" si="29"/>
        <v>0</v>
      </c>
      <c r="DU26" s="7">
        <f t="shared" si="30"/>
        <v>0</v>
      </c>
      <c r="DV26" s="7">
        <f t="shared" si="31"/>
        <v>0</v>
      </c>
      <c r="DW26" s="7">
        <f t="shared" si="32"/>
        <v>0</v>
      </c>
      <c r="DY26" s="7">
        <f t="shared" si="64"/>
        <v>0</v>
      </c>
      <c r="DZ26" s="7">
        <f t="shared" si="33"/>
        <v>0</v>
      </c>
      <c r="EA26" s="7">
        <f t="shared" si="34"/>
        <v>0</v>
      </c>
      <c r="EB26" s="7">
        <f t="shared" si="35"/>
        <v>0</v>
      </c>
      <c r="EC26" s="7">
        <f t="shared" si="36"/>
        <v>0</v>
      </c>
      <c r="ED26" s="7">
        <f t="shared" si="37"/>
        <v>0</v>
      </c>
      <c r="EG26" s="7">
        <f t="shared" si="78"/>
        <v>4</v>
      </c>
      <c r="EH26" s="7">
        <f t="shared" si="79"/>
        <v>4</v>
      </c>
      <c r="EI26" s="7">
        <f t="shared" si="80"/>
        <v>4</v>
      </c>
      <c r="EJ26" s="7">
        <f t="shared" si="81"/>
        <v>4</v>
      </c>
      <c r="EK26" s="7">
        <f t="shared" si="82"/>
        <v>4</v>
      </c>
      <c r="EL26" s="7">
        <f t="shared" si="83"/>
        <v>4</v>
      </c>
      <c r="EM26" s="7">
        <f t="shared" si="84"/>
        <v>4</v>
      </c>
      <c r="EN26" s="7">
        <f t="shared" si="85"/>
        <v>4</v>
      </c>
      <c r="EO26" s="7">
        <f t="shared" si="86"/>
        <v>4</v>
      </c>
      <c r="EP26" s="7">
        <f t="shared" si="87"/>
        <v>4</v>
      </c>
    </row>
    <row r="27" spans="1:146" x14ac:dyDescent="0.3">
      <c r="A27" s="7">
        <v>23</v>
      </c>
      <c r="B27" s="7">
        <f>Data!B27</f>
        <v>0</v>
      </c>
      <c r="C27" s="7">
        <f>Data!C27</f>
        <v>0</v>
      </c>
      <c r="D27" s="7">
        <f>Data!D27</f>
        <v>0</v>
      </c>
      <c r="E27" s="7">
        <f>Data!E27</f>
        <v>0</v>
      </c>
      <c r="F27" s="7">
        <f>Data!F27</f>
        <v>0</v>
      </c>
      <c r="G27" s="7">
        <f>Data!G27</f>
        <v>0</v>
      </c>
      <c r="H27" s="7">
        <f>Data!H27</f>
        <v>0</v>
      </c>
      <c r="I27" s="7">
        <f>Data!I27</f>
        <v>0</v>
      </c>
      <c r="J27" s="7">
        <f>Data!J27</f>
        <v>0</v>
      </c>
      <c r="K27" s="7">
        <f>Data!K27</f>
        <v>0</v>
      </c>
      <c r="L27" s="7">
        <f>Data!L27</f>
        <v>0</v>
      </c>
      <c r="M27" s="7">
        <f>Data!M27</f>
        <v>0</v>
      </c>
      <c r="N27" s="7">
        <f>Data!N27</f>
        <v>0</v>
      </c>
      <c r="O27" s="7">
        <f>Data!O27</f>
        <v>0</v>
      </c>
      <c r="P27" s="7">
        <f>Data!P27</f>
        <v>0</v>
      </c>
      <c r="Q27" s="7">
        <f>Data!Q27</f>
        <v>0</v>
      </c>
      <c r="R27" s="7">
        <f>Data!R27</f>
        <v>0</v>
      </c>
      <c r="S27" s="7">
        <f>Data!S27</f>
        <v>0</v>
      </c>
      <c r="T27" s="7">
        <f>Data!T27</f>
        <v>0</v>
      </c>
      <c r="U27" s="7">
        <f>Data!U27</f>
        <v>0</v>
      </c>
      <c r="V27" s="7">
        <f>Data!V27</f>
        <v>0</v>
      </c>
      <c r="W27" s="7">
        <f>Data!W27</f>
        <v>0</v>
      </c>
      <c r="X27" s="7">
        <f>Data!X27</f>
        <v>0</v>
      </c>
      <c r="Y27" s="7">
        <f>Data!Y27</f>
        <v>0</v>
      </c>
      <c r="Z27" s="7">
        <f>Data!Z27</f>
        <v>0</v>
      </c>
      <c r="AA27" s="7">
        <f>Data!AA27</f>
        <v>0</v>
      </c>
      <c r="AB27" s="7">
        <f>Data!AB27</f>
        <v>0</v>
      </c>
      <c r="AC27" s="7">
        <f>Data!AC27</f>
        <v>0</v>
      </c>
      <c r="AD27" s="7">
        <f>Data!AD27</f>
        <v>0</v>
      </c>
      <c r="AE27" s="7">
        <f>Data!AE27</f>
        <v>0</v>
      </c>
      <c r="AF27" s="7">
        <f>Data!AF27</f>
        <v>0</v>
      </c>
      <c r="AG27" s="7">
        <f>Data!AG27</f>
        <v>0</v>
      </c>
      <c r="AH27" s="7">
        <f>Data!AH27</f>
        <v>0</v>
      </c>
      <c r="AI27" s="7">
        <f>Data!AI27</f>
        <v>0</v>
      </c>
      <c r="AJ27" s="7">
        <f>Data!AJ27</f>
        <v>0</v>
      </c>
      <c r="AK27" s="7">
        <f>Data!AK27</f>
        <v>0</v>
      </c>
      <c r="AL27" s="7">
        <f>Data!AL27</f>
        <v>0</v>
      </c>
      <c r="AM27" s="7">
        <f>Data!AM27</f>
        <v>0</v>
      </c>
      <c r="AN27" s="7">
        <f>Data!AN27</f>
        <v>0</v>
      </c>
      <c r="AO27" s="7">
        <f>Data!AO27</f>
        <v>0</v>
      </c>
      <c r="AP27" s="7">
        <f>Data!AP27</f>
        <v>0</v>
      </c>
      <c r="AQ27" s="7">
        <f>Data!AQ27</f>
        <v>0</v>
      </c>
      <c r="AR27" s="7">
        <f>Data!AR27</f>
        <v>0</v>
      </c>
      <c r="AS27" s="7">
        <f>Data!AS27</f>
        <v>0</v>
      </c>
      <c r="AT27" s="7">
        <f>Data!AT27</f>
        <v>0</v>
      </c>
      <c r="AU27" s="7">
        <f>Data!AU27</f>
        <v>0</v>
      </c>
      <c r="AV27" s="7">
        <f>Data!AV27</f>
        <v>0</v>
      </c>
      <c r="AW27" s="7">
        <f>Data!AW27</f>
        <v>0</v>
      </c>
      <c r="AX27" s="7">
        <f>Data!AX27</f>
        <v>0</v>
      </c>
      <c r="AY27" s="7">
        <f>Data!AY27</f>
        <v>0</v>
      </c>
      <c r="AZ27" s="7">
        <f>Data!AZ27</f>
        <v>0</v>
      </c>
      <c r="BA27" s="7">
        <f>Data!BA27</f>
        <v>0</v>
      </c>
      <c r="BB27" s="7">
        <f>Data!BB27</f>
        <v>0</v>
      </c>
      <c r="BC27" s="7">
        <f>Data!BC27</f>
        <v>0</v>
      </c>
      <c r="BD27" s="7">
        <f>Data!BD27</f>
        <v>0</v>
      </c>
      <c r="BE27" s="7">
        <f>Data!BE27</f>
        <v>0</v>
      </c>
      <c r="BF27" s="7">
        <f>Data!BF27</f>
        <v>0</v>
      </c>
      <c r="BG27" s="7">
        <f>Data!BG27</f>
        <v>0</v>
      </c>
      <c r="BH27" s="7">
        <f>Data!BH27</f>
        <v>0</v>
      </c>
      <c r="BI27" s="7">
        <f>Data!BI27</f>
        <v>0</v>
      </c>
      <c r="BJ27" s="7">
        <f>Data!BJ27</f>
        <v>0</v>
      </c>
      <c r="BK27" s="7">
        <f>Data!BK27</f>
        <v>0</v>
      </c>
      <c r="BL27" s="7">
        <f>Data!BL27</f>
        <v>0</v>
      </c>
      <c r="BM27" s="7">
        <f>Data!BM27</f>
        <v>0</v>
      </c>
      <c r="BN27" s="7">
        <f>Data!BN27</f>
        <v>0</v>
      </c>
      <c r="BO27" s="7">
        <f>Data!BO27</f>
        <v>0</v>
      </c>
      <c r="BR27" s="7">
        <v>23</v>
      </c>
      <c r="BS27" s="7">
        <f t="shared" si="0"/>
        <v>0</v>
      </c>
      <c r="BT27" s="7">
        <f t="shared" si="1"/>
        <v>0</v>
      </c>
      <c r="BU27" s="7">
        <f t="shared" si="2"/>
        <v>0</v>
      </c>
      <c r="BV27" s="7">
        <f t="shared" si="3"/>
        <v>0</v>
      </c>
      <c r="BW27" s="7">
        <f t="shared" si="4"/>
        <v>0</v>
      </c>
      <c r="BX27" s="7">
        <f t="shared" si="5"/>
        <v>0</v>
      </c>
      <c r="BY27" s="7">
        <f t="shared" si="6"/>
        <v>0</v>
      </c>
      <c r="BZ27" s="7">
        <f t="shared" si="7"/>
        <v>0</v>
      </c>
      <c r="CB27" s="7">
        <v>23</v>
      </c>
      <c r="CC27" s="7">
        <v>50003000</v>
      </c>
      <c r="CD27" s="7">
        <v>31839000</v>
      </c>
      <c r="CE27" s="7">
        <f t="shared" si="49"/>
        <v>500061839000</v>
      </c>
      <c r="CF27" s="7">
        <f t="shared" si="8"/>
        <v>0</v>
      </c>
      <c r="CG27" s="7">
        <f t="shared" si="9"/>
        <v>0</v>
      </c>
      <c r="CH27" s="7">
        <f t="shared" si="10"/>
        <v>0</v>
      </c>
      <c r="CI27" s="7">
        <f t="shared" si="11"/>
        <v>0</v>
      </c>
      <c r="CJ27" s="7">
        <f t="shared" si="12"/>
        <v>0</v>
      </c>
      <c r="CK27" s="7">
        <f t="shared" si="13"/>
        <v>0</v>
      </c>
      <c r="CM27" s="7">
        <f t="shared" si="14"/>
        <v>0</v>
      </c>
      <c r="CN27" s="7">
        <f t="shared" si="15"/>
        <v>0</v>
      </c>
      <c r="CO27" s="7">
        <f t="shared" si="16"/>
        <v>0</v>
      </c>
      <c r="CP27" s="7">
        <f t="shared" si="17"/>
        <v>0</v>
      </c>
      <c r="CQ27" s="7">
        <f t="shared" si="18"/>
        <v>0</v>
      </c>
      <c r="CR27" s="7">
        <f t="shared" si="19"/>
        <v>0</v>
      </c>
      <c r="CT27" s="7">
        <f t="shared" si="20"/>
        <v>0</v>
      </c>
      <c r="CU27" s="7">
        <f t="shared" si="21"/>
        <v>0</v>
      </c>
      <c r="CV27" s="7">
        <f t="shared" si="22"/>
        <v>0</v>
      </c>
      <c r="CW27" s="7">
        <f t="shared" si="23"/>
        <v>0</v>
      </c>
      <c r="CX27" s="7">
        <f t="shared" si="24"/>
        <v>0</v>
      </c>
      <c r="CY27" s="7">
        <f t="shared" si="25"/>
        <v>0</v>
      </c>
      <c r="DA27" s="7">
        <f t="shared" si="50"/>
        <v>0</v>
      </c>
      <c r="DB27" s="7">
        <f t="shared" si="51"/>
        <v>0</v>
      </c>
      <c r="DC27" s="7">
        <f t="shared" si="52"/>
        <v>0</v>
      </c>
      <c r="DD27" s="7">
        <f t="shared" si="53"/>
        <v>0</v>
      </c>
      <c r="DE27" s="7">
        <f t="shared" si="54"/>
        <v>0</v>
      </c>
      <c r="DF27" s="7">
        <f t="shared" si="55"/>
        <v>0</v>
      </c>
      <c r="DH27" s="7">
        <v>50003000</v>
      </c>
      <c r="DI27" s="7">
        <v>-28161000</v>
      </c>
      <c r="DJ27" s="7">
        <f t="shared" si="56"/>
        <v>500001839000</v>
      </c>
      <c r="DK27" s="7">
        <f t="shared" si="57"/>
        <v>0</v>
      </c>
      <c r="DL27" s="7">
        <f t="shared" si="58"/>
        <v>0</v>
      </c>
      <c r="DM27" s="7">
        <f t="shared" si="59"/>
        <v>0</v>
      </c>
      <c r="DN27" s="7">
        <f t="shared" si="60"/>
        <v>0</v>
      </c>
      <c r="DO27" s="7">
        <f t="shared" si="61"/>
        <v>0</v>
      </c>
      <c r="DP27" s="7">
        <f t="shared" si="62"/>
        <v>0</v>
      </c>
      <c r="DR27" s="7">
        <f t="shared" si="63"/>
        <v>0</v>
      </c>
      <c r="DS27" s="7">
        <f t="shared" si="28"/>
        <v>0</v>
      </c>
      <c r="DT27" s="7">
        <f t="shared" si="29"/>
        <v>0</v>
      </c>
      <c r="DU27" s="7">
        <f t="shared" si="30"/>
        <v>0</v>
      </c>
      <c r="DV27" s="7">
        <f t="shared" si="31"/>
        <v>0</v>
      </c>
      <c r="DW27" s="7">
        <f t="shared" si="32"/>
        <v>0</v>
      </c>
      <c r="DY27" s="7">
        <f t="shared" si="64"/>
        <v>0</v>
      </c>
      <c r="DZ27" s="7">
        <f t="shared" si="33"/>
        <v>0</v>
      </c>
      <c r="EA27" s="7">
        <f t="shared" si="34"/>
        <v>0</v>
      </c>
      <c r="EB27" s="7">
        <f t="shared" si="35"/>
        <v>0</v>
      </c>
      <c r="EC27" s="7">
        <f t="shared" si="36"/>
        <v>0</v>
      </c>
      <c r="ED27" s="7">
        <f t="shared" si="37"/>
        <v>0</v>
      </c>
      <c r="EG27" s="7">
        <f t="shared" si="78"/>
        <v>5</v>
      </c>
      <c r="EH27" s="7">
        <f t="shared" si="79"/>
        <v>5</v>
      </c>
      <c r="EI27" s="7">
        <f t="shared" si="80"/>
        <v>5</v>
      </c>
      <c r="EJ27" s="7">
        <f t="shared" si="81"/>
        <v>5</v>
      </c>
      <c r="EK27" s="7">
        <f t="shared" si="82"/>
        <v>5</v>
      </c>
      <c r="EL27" s="7">
        <f t="shared" si="83"/>
        <v>5</v>
      </c>
      <c r="EM27" s="7">
        <f t="shared" si="84"/>
        <v>5</v>
      </c>
      <c r="EN27" s="7">
        <f t="shared" si="85"/>
        <v>5</v>
      </c>
      <c r="EO27" s="7">
        <f t="shared" si="86"/>
        <v>5</v>
      </c>
      <c r="EP27" s="7">
        <f t="shared" si="87"/>
        <v>5</v>
      </c>
    </row>
    <row r="28" spans="1:146" x14ac:dyDescent="0.3">
      <c r="A28" s="7">
        <v>24</v>
      </c>
      <c r="B28" s="7">
        <f>Data!B28</f>
        <v>0</v>
      </c>
      <c r="C28" s="7">
        <f>Data!C28</f>
        <v>0</v>
      </c>
      <c r="D28" s="7">
        <f>Data!D28</f>
        <v>0</v>
      </c>
      <c r="E28" s="7">
        <f>Data!E28</f>
        <v>0</v>
      </c>
      <c r="F28" s="7">
        <f>Data!F28</f>
        <v>0</v>
      </c>
      <c r="G28" s="7">
        <f>Data!G28</f>
        <v>0</v>
      </c>
      <c r="H28" s="7">
        <f>Data!H28</f>
        <v>0</v>
      </c>
      <c r="I28" s="7">
        <f>Data!I28</f>
        <v>0</v>
      </c>
      <c r="J28" s="7">
        <f>Data!J28</f>
        <v>0</v>
      </c>
      <c r="K28" s="7">
        <f>Data!K28</f>
        <v>0</v>
      </c>
      <c r="L28" s="7">
        <f>Data!L28</f>
        <v>0</v>
      </c>
      <c r="M28" s="7">
        <f>Data!M28</f>
        <v>0</v>
      </c>
      <c r="N28" s="7">
        <f>Data!N28</f>
        <v>0</v>
      </c>
      <c r="O28" s="7">
        <f>Data!O28</f>
        <v>0</v>
      </c>
      <c r="P28" s="7">
        <f>Data!P28</f>
        <v>0</v>
      </c>
      <c r="Q28" s="7">
        <f>Data!Q28</f>
        <v>0</v>
      </c>
      <c r="R28" s="7">
        <f>Data!R28</f>
        <v>0</v>
      </c>
      <c r="S28" s="7">
        <f>Data!S28</f>
        <v>0</v>
      </c>
      <c r="T28" s="7">
        <f>Data!T28</f>
        <v>0</v>
      </c>
      <c r="U28" s="7">
        <f>Data!U28</f>
        <v>0</v>
      </c>
      <c r="V28" s="7">
        <f>Data!V28</f>
        <v>0</v>
      </c>
      <c r="W28" s="7">
        <f>Data!W28</f>
        <v>0</v>
      </c>
      <c r="X28" s="7">
        <f>Data!X28</f>
        <v>0</v>
      </c>
      <c r="Y28" s="7">
        <f>Data!Y28</f>
        <v>0</v>
      </c>
      <c r="Z28" s="7">
        <f>Data!Z28</f>
        <v>0</v>
      </c>
      <c r="AA28" s="7">
        <f>Data!AA28</f>
        <v>0</v>
      </c>
      <c r="AB28" s="7">
        <f>Data!AB28</f>
        <v>0</v>
      </c>
      <c r="AC28" s="7">
        <f>Data!AC28</f>
        <v>0</v>
      </c>
      <c r="AD28" s="7">
        <f>Data!AD28</f>
        <v>0</v>
      </c>
      <c r="AE28" s="7">
        <f>Data!AE28</f>
        <v>0</v>
      </c>
      <c r="AF28" s="7">
        <f>Data!AF28</f>
        <v>0</v>
      </c>
      <c r="AG28" s="7">
        <f>Data!AG28</f>
        <v>0</v>
      </c>
      <c r="AH28" s="7">
        <f>Data!AH28</f>
        <v>0</v>
      </c>
      <c r="AI28" s="7">
        <f>Data!AI28</f>
        <v>0</v>
      </c>
      <c r="AJ28" s="7">
        <f>Data!AJ28</f>
        <v>0</v>
      </c>
      <c r="AK28" s="7">
        <f>Data!AK28</f>
        <v>0</v>
      </c>
      <c r="AL28" s="7">
        <f>Data!AL28</f>
        <v>0</v>
      </c>
      <c r="AM28" s="7">
        <f>Data!AM28</f>
        <v>0</v>
      </c>
      <c r="AN28" s="7">
        <f>Data!AN28</f>
        <v>0</v>
      </c>
      <c r="AO28" s="7">
        <f>Data!AO28</f>
        <v>0</v>
      </c>
      <c r="AP28" s="7">
        <f>Data!AP28</f>
        <v>0</v>
      </c>
      <c r="AQ28" s="7">
        <f>Data!AQ28</f>
        <v>0</v>
      </c>
      <c r="AR28" s="7">
        <f>Data!AR28</f>
        <v>0</v>
      </c>
      <c r="AS28" s="7">
        <f>Data!AS28</f>
        <v>0</v>
      </c>
      <c r="AT28" s="7">
        <f>Data!AT28</f>
        <v>0</v>
      </c>
      <c r="AU28" s="7">
        <f>Data!AU28</f>
        <v>0</v>
      </c>
      <c r="AV28" s="7">
        <f>Data!AV28</f>
        <v>0</v>
      </c>
      <c r="AW28" s="7">
        <f>Data!AW28</f>
        <v>0</v>
      </c>
      <c r="AX28" s="7">
        <f>Data!AX28</f>
        <v>0</v>
      </c>
      <c r="AY28" s="7">
        <f>Data!AY28</f>
        <v>0</v>
      </c>
      <c r="AZ28" s="7">
        <f>Data!AZ28</f>
        <v>0</v>
      </c>
      <c r="BA28" s="7">
        <f>Data!BA28</f>
        <v>0</v>
      </c>
      <c r="BB28" s="7">
        <f>Data!BB28</f>
        <v>0</v>
      </c>
      <c r="BC28" s="7">
        <f>Data!BC28</f>
        <v>0</v>
      </c>
      <c r="BD28" s="7">
        <f>Data!BD28</f>
        <v>0</v>
      </c>
      <c r="BE28" s="7">
        <f>Data!BE28</f>
        <v>0</v>
      </c>
      <c r="BF28" s="7">
        <f>Data!BF28</f>
        <v>0</v>
      </c>
      <c r="BG28" s="7">
        <f>Data!BG28</f>
        <v>0</v>
      </c>
      <c r="BH28" s="7">
        <f>Data!BH28</f>
        <v>0</v>
      </c>
      <c r="BI28" s="7">
        <f>Data!BI28</f>
        <v>0</v>
      </c>
      <c r="BJ28" s="7">
        <f>Data!BJ28</f>
        <v>0</v>
      </c>
      <c r="BK28" s="7">
        <f>Data!BK28</f>
        <v>0</v>
      </c>
      <c r="BL28" s="7">
        <f>Data!BL28</f>
        <v>0</v>
      </c>
      <c r="BM28" s="7">
        <f>Data!BM28</f>
        <v>0</v>
      </c>
      <c r="BN28" s="7">
        <f>Data!BN28</f>
        <v>0</v>
      </c>
      <c r="BO28" s="7">
        <f>Data!BO28</f>
        <v>0</v>
      </c>
      <c r="BR28" s="7">
        <v>24</v>
      </c>
      <c r="BS28" s="7">
        <f t="shared" si="0"/>
        <v>0</v>
      </c>
      <c r="BT28" s="7">
        <f t="shared" si="1"/>
        <v>0</v>
      </c>
      <c r="BU28" s="7">
        <f t="shared" si="2"/>
        <v>0</v>
      </c>
      <c r="BV28" s="7">
        <f t="shared" si="3"/>
        <v>0</v>
      </c>
      <c r="BW28" s="7">
        <f t="shared" si="4"/>
        <v>0</v>
      </c>
      <c r="BX28" s="7">
        <f t="shared" si="5"/>
        <v>0</v>
      </c>
      <c r="BY28" s="7">
        <f t="shared" si="6"/>
        <v>0</v>
      </c>
      <c r="BZ28" s="7">
        <f t="shared" si="7"/>
        <v>0</v>
      </c>
      <c r="CB28" s="7">
        <v>24</v>
      </c>
      <c r="CC28" s="7">
        <v>70003000</v>
      </c>
      <c r="CD28" s="7">
        <v>31839000</v>
      </c>
      <c r="CE28" s="7">
        <f t="shared" si="49"/>
        <v>700061839000</v>
      </c>
      <c r="CF28" s="7">
        <f t="shared" si="8"/>
        <v>0</v>
      </c>
      <c r="CG28" s="7">
        <f t="shared" si="9"/>
        <v>0</v>
      </c>
      <c r="CH28" s="7">
        <f t="shared" si="10"/>
        <v>0</v>
      </c>
      <c r="CI28" s="7">
        <f t="shared" si="11"/>
        <v>0</v>
      </c>
      <c r="CJ28" s="7">
        <f t="shared" si="12"/>
        <v>0</v>
      </c>
      <c r="CK28" s="7">
        <f t="shared" si="13"/>
        <v>0</v>
      </c>
      <c r="CM28" s="7">
        <f t="shared" si="14"/>
        <v>0</v>
      </c>
      <c r="CN28" s="7">
        <f t="shared" si="15"/>
        <v>0</v>
      </c>
      <c r="CO28" s="7">
        <f t="shared" si="16"/>
        <v>0</v>
      </c>
      <c r="CP28" s="7">
        <f t="shared" si="17"/>
        <v>0</v>
      </c>
      <c r="CQ28" s="7">
        <f t="shared" si="18"/>
        <v>0</v>
      </c>
      <c r="CR28" s="7">
        <f t="shared" si="19"/>
        <v>0</v>
      </c>
      <c r="CT28" s="7">
        <f t="shared" si="20"/>
        <v>0</v>
      </c>
      <c r="CU28" s="7">
        <f t="shared" si="21"/>
        <v>0</v>
      </c>
      <c r="CV28" s="7">
        <f t="shared" si="22"/>
        <v>0</v>
      </c>
      <c r="CW28" s="7">
        <f t="shared" si="23"/>
        <v>0</v>
      </c>
      <c r="CX28" s="7">
        <f t="shared" si="24"/>
        <v>0</v>
      </c>
      <c r="CY28" s="7">
        <f t="shared" si="25"/>
        <v>0</v>
      </c>
      <c r="DA28" s="7">
        <f t="shared" si="50"/>
        <v>0</v>
      </c>
      <c r="DB28" s="7">
        <f t="shared" si="51"/>
        <v>0</v>
      </c>
      <c r="DC28" s="7">
        <f t="shared" si="52"/>
        <v>0</v>
      </c>
      <c r="DD28" s="7">
        <f t="shared" si="53"/>
        <v>0</v>
      </c>
      <c r="DE28" s="7">
        <f t="shared" si="54"/>
        <v>0</v>
      </c>
      <c r="DF28" s="7">
        <f t="shared" si="55"/>
        <v>0</v>
      </c>
      <c r="DH28" s="7">
        <v>70003000</v>
      </c>
      <c r="DI28" s="7">
        <v>-28161000</v>
      </c>
      <c r="DJ28" s="7">
        <f t="shared" si="56"/>
        <v>700001839000</v>
      </c>
      <c r="DK28" s="7">
        <f t="shared" si="57"/>
        <v>0</v>
      </c>
      <c r="DL28" s="7">
        <f t="shared" si="58"/>
        <v>0</v>
      </c>
      <c r="DM28" s="7">
        <f t="shared" si="59"/>
        <v>0</v>
      </c>
      <c r="DN28" s="7">
        <f t="shared" si="60"/>
        <v>0</v>
      </c>
      <c r="DO28" s="7">
        <f t="shared" si="61"/>
        <v>0</v>
      </c>
      <c r="DP28" s="7">
        <f t="shared" si="62"/>
        <v>0</v>
      </c>
      <c r="DR28" s="7">
        <f t="shared" si="63"/>
        <v>0</v>
      </c>
      <c r="DS28" s="7">
        <f t="shared" si="28"/>
        <v>0</v>
      </c>
      <c r="DT28" s="7">
        <f t="shared" si="29"/>
        <v>0</v>
      </c>
      <c r="DU28" s="7">
        <f t="shared" si="30"/>
        <v>0</v>
      </c>
      <c r="DV28" s="7">
        <f t="shared" si="31"/>
        <v>0</v>
      </c>
      <c r="DW28" s="7">
        <f t="shared" si="32"/>
        <v>0</v>
      </c>
      <c r="DY28" s="7">
        <f t="shared" si="64"/>
        <v>0</v>
      </c>
      <c r="DZ28" s="7">
        <f t="shared" si="33"/>
        <v>0</v>
      </c>
      <c r="EA28" s="7">
        <f t="shared" si="34"/>
        <v>0</v>
      </c>
      <c r="EB28" s="7">
        <f t="shared" si="35"/>
        <v>0</v>
      </c>
      <c r="EC28" s="7">
        <f t="shared" si="36"/>
        <v>0</v>
      </c>
      <c r="ED28" s="7">
        <f t="shared" si="37"/>
        <v>0</v>
      </c>
      <c r="EG28" s="7">
        <f t="shared" si="78"/>
        <v>6</v>
      </c>
      <c r="EH28" s="7">
        <f t="shared" si="79"/>
        <v>6</v>
      </c>
      <c r="EI28" s="7">
        <f t="shared" si="80"/>
        <v>6</v>
      </c>
      <c r="EJ28" s="7">
        <f t="shared" si="81"/>
        <v>6</v>
      </c>
      <c r="EK28" s="7">
        <f t="shared" si="82"/>
        <v>6</v>
      </c>
      <c r="EL28" s="7">
        <f t="shared" si="83"/>
        <v>6</v>
      </c>
      <c r="EM28" s="7">
        <f t="shared" si="84"/>
        <v>6</v>
      </c>
      <c r="EN28" s="7">
        <f t="shared" si="85"/>
        <v>6</v>
      </c>
      <c r="EO28" s="7">
        <f t="shared" si="86"/>
        <v>6</v>
      </c>
      <c r="EP28" s="7">
        <f t="shared" si="87"/>
        <v>6</v>
      </c>
    </row>
    <row r="29" spans="1:146" x14ac:dyDescent="0.3">
      <c r="A29" s="7">
        <v>25</v>
      </c>
      <c r="B29" s="7">
        <f>Data!B29</f>
        <v>0</v>
      </c>
      <c r="C29" s="7">
        <f>Data!C29</f>
        <v>0</v>
      </c>
      <c r="D29" s="7">
        <f>Data!D29</f>
        <v>0</v>
      </c>
      <c r="E29" s="7">
        <f>Data!E29</f>
        <v>0</v>
      </c>
      <c r="F29" s="7">
        <f>Data!F29</f>
        <v>0</v>
      </c>
      <c r="G29" s="7">
        <f>Data!G29</f>
        <v>0</v>
      </c>
      <c r="H29" s="7">
        <f>Data!H29</f>
        <v>0</v>
      </c>
      <c r="I29" s="7">
        <f>Data!I29</f>
        <v>0</v>
      </c>
      <c r="J29" s="7">
        <f>Data!J29</f>
        <v>0</v>
      </c>
      <c r="K29" s="7">
        <f>Data!K29</f>
        <v>0</v>
      </c>
      <c r="L29" s="7">
        <f>Data!L29</f>
        <v>0</v>
      </c>
      <c r="M29" s="7">
        <f>Data!M29</f>
        <v>0</v>
      </c>
      <c r="N29" s="7">
        <f>Data!N29</f>
        <v>0</v>
      </c>
      <c r="O29" s="7">
        <f>Data!O29</f>
        <v>0</v>
      </c>
      <c r="P29" s="7">
        <f>Data!P29</f>
        <v>0</v>
      </c>
      <c r="Q29" s="7">
        <f>Data!Q29</f>
        <v>0</v>
      </c>
      <c r="R29" s="7">
        <f>Data!R29</f>
        <v>0</v>
      </c>
      <c r="S29" s="7">
        <f>Data!S29</f>
        <v>0</v>
      </c>
      <c r="T29" s="7">
        <f>Data!T29</f>
        <v>0</v>
      </c>
      <c r="U29" s="7">
        <f>Data!U29</f>
        <v>0</v>
      </c>
      <c r="V29" s="7">
        <f>Data!V29</f>
        <v>0</v>
      </c>
      <c r="W29" s="7">
        <f>Data!W29</f>
        <v>0</v>
      </c>
      <c r="X29" s="7">
        <f>Data!X29</f>
        <v>0</v>
      </c>
      <c r="Y29" s="7">
        <f>Data!Y29</f>
        <v>0</v>
      </c>
      <c r="Z29" s="7">
        <f>Data!Z29</f>
        <v>0</v>
      </c>
      <c r="AA29" s="7">
        <f>Data!AA29</f>
        <v>0</v>
      </c>
      <c r="AB29" s="7">
        <f>Data!AB29</f>
        <v>0</v>
      </c>
      <c r="AC29" s="7">
        <f>Data!AC29</f>
        <v>0</v>
      </c>
      <c r="AD29" s="7">
        <f>Data!AD29</f>
        <v>0</v>
      </c>
      <c r="AE29" s="7">
        <f>Data!AE29</f>
        <v>0</v>
      </c>
      <c r="AF29" s="7">
        <f>Data!AF29</f>
        <v>0</v>
      </c>
      <c r="AG29" s="7">
        <f>Data!AG29</f>
        <v>0</v>
      </c>
      <c r="AH29" s="7">
        <f>Data!AH29</f>
        <v>0</v>
      </c>
      <c r="AI29" s="7">
        <f>Data!AI29</f>
        <v>0</v>
      </c>
      <c r="AJ29" s="7">
        <f>Data!AJ29</f>
        <v>0</v>
      </c>
      <c r="AK29" s="7">
        <f>Data!AK29</f>
        <v>0</v>
      </c>
      <c r="AL29" s="7">
        <f>Data!AL29</f>
        <v>0</v>
      </c>
      <c r="AM29" s="7">
        <f>Data!AM29</f>
        <v>0</v>
      </c>
      <c r="AN29" s="7">
        <f>Data!AN29</f>
        <v>0</v>
      </c>
      <c r="AO29" s="7">
        <f>Data!AO29</f>
        <v>0</v>
      </c>
      <c r="AP29" s="7">
        <f>Data!AP29</f>
        <v>0</v>
      </c>
      <c r="AQ29" s="7">
        <f>Data!AQ29</f>
        <v>0</v>
      </c>
      <c r="AR29" s="7">
        <f>Data!AR29</f>
        <v>0</v>
      </c>
      <c r="AS29" s="7">
        <f>Data!AS29</f>
        <v>0</v>
      </c>
      <c r="AT29" s="7">
        <f>Data!AT29</f>
        <v>0</v>
      </c>
      <c r="AU29" s="7">
        <f>Data!AU29</f>
        <v>0</v>
      </c>
      <c r="AV29" s="7">
        <f>Data!AV29</f>
        <v>0</v>
      </c>
      <c r="AW29" s="7">
        <f>Data!AW29</f>
        <v>0</v>
      </c>
      <c r="AX29" s="7">
        <f>Data!AX29</f>
        <v>0</v>
      </c>
      <c r="AY29" s="7">
        <f>Data!AY29</f>
        <v>0</v>
      </c>
      <c r="AZ29" s="7">
        <f>Data!AZ29</f>
        <v>0</v>
      </c>
      <c r="BA29" s="7">
        <f>Data!BA29</f>
        <v>0</v>
      </c>
      <c r="BB29" s="7">
        <f>Data!BB29</f>
        <v>0</v>
      </c>
      <c r="BC29" s="7">
        <f>Data!BC29</f>
        <v>0</v>
      </c>
      <c r="BD29" s="7">
        <f>Data!BD29</f>
        <v>0</v>
      </c>
      <c r="BE29" s="7">
        <f>Data!BE29</f>
        <v>0</v>
      </c>
      <c r="BF29" s="7">
        <f>Data!BF29</f>
        <v>0</v>
      </c>
      <c r="BG29" s="7">
        <f>Data!BG29</f>
        <v>0</v>
      </c>
      <c r="BH29" s="7">
        <f>Data!BH29</f>
        <v>0</v>
      </c>
      <c r="BI29" s="7">
        <f>Data!BI29</f>
        <v>0</v>
      </c>
      <c r="BJ29" s="7">
        <f>Data!BJ29</f>
        <v>0</v>
      </c>
      <c r="BK29" s="7">
        <f>Data!BK29</f>
        <v>0</v>
      </c>
      <c r="BL29" s="7">
        <f>Data!BL29</f>
        <v>0</v>
      </c>
      <c r="BM29" s="7">
        <f>Data!BM29</f>
        <v>0</v>
      </c>
      <c r="BN29" s="7">
        <f>Data!BN29</f>
        <v>0</v>
      </c>
      <c r="BO29" s="7">
        <f>Data!BO29</f>
        <v>0</v>
      </c>
      <c r="BR29" s="7">
        <v>25</v>
      </c>
      <c r="BS29" s="7">
        <f t="shared" si="0"/>
        <v>0</v>
      </c>
      <c r="BT29" s="7">
        <f t="shared" si="1"/>
        <v>0</v>
      </c>
      <c r="BU29" s="7">
        <f t="shared" si="2"/>
        <v>0</v>
      </c>
      <c r="BV29" s="7">
        <f t="shared" si="3"/>
        <v>0</v>
      </c>
      <c r="BW29" s="7">
        <f t="shared" si="4"/>
        <v>0</v>
      </c>
      <c r="BX29" s="7">
        <f t="shared" si="5"/>
        <v>0</v>
      </c>
      <c r="BY29" s="7">
        <f t="shared" si="6"/>
        <v>0</v>
      </c>
      <c r="BZ29" s="7">
        <f t="shared" si="7"/>
        <v>0</v>
      </c>
      <c r="CB29" s="7">
        <v>25</v>
      </c>
      <c r="CC29" s="7">
        <v>70003000</v>
      </c>
      <c r="CD29" s="7">
        <v>11839000</v>
      </c>
      <c r="CE29" s="7">
        <f t="shared" si="49"/>
        <v>700041839000</v>
      </c>
      <c r="CF29" s="7">
        <f t="shared" si="8"/>
        <v>0</v>
      </c>
      <c r="CG29" s="7">
        <f t="shared" si="9"/>
        <v>0</v>
      </c>
      <c r="CH29" s="7">
        <f t="shared" si="10"/>
        <v>0</v>
      </c>
      <c r="CI29" s="7">
        <f t="shared" si="11"/>
        <v>0</v>
      </c>
      <c r="CJ29" s="7">
        <f t="shared" si="12"/>
        <v>0</v>
      </c>
      <c r="CK29" s="7">
        <f t="shared" si="13"/>
        <v>0</v>
      </c>
      <c r="CM29" s="7">
        <f t="shared" si="14"/>
        <v>0</v>
      </c>
      <c r="CN29" s="7">
        <f t="shared" si="15"/>
        <v>0</v>
      </c>
      <c r="CO29" s="7">
        <f t="shared" si="16"/>
        <v>0</v>
      </c>
      <c r="CP29" s="7">
        <f t="shared" si="17"/>
        <v>0</v>
      </c>
      <c r="CQ29" s="7">
        <f t="shared" si="18"/>
        <v>0</v>
      </c>
      <c r="CR29" s="7">
        <f t="shared" si="19"/>
        <v>0</v>
      </c>
      <c r="CT29" s="7">
        <f t="shared" si="20"/>
        <v>0</v>
      </c>
      <c r="CU29" s="7">
        <f t="shared" si="21"/>
        <v>0</v>
      </c>
      <c r="CV29" s="7">
        <f t="shared" si="22"/>
        <v>0</v>
      </c>
      <c r="CW29" s="7">
        <f t="shared" si="23"/>
        <v>0</v>
      </c>
      <c r="CX29" s="7">
        <f t="shared" si="24"/>
        <v>0</v>
      </c>
      <c r="CY29" s="7">
        <f t="shared" si="25"/>
        <v>0</v>
      </c>
      <c r="DA29" s="7">
        <f t="shared" si="50"/>
        <v>0</v>
      </c>
      <c r="DB29" s="7">
        <f t="shared" si="51"/>
        <v>0</v>
      </c>
      <c r="DC29" s="7">
        <f t="shared" si="52"/>
        <v>0</v>
      </c>
      <c r="DD29" s="7">
        <f t="shared" si="53"/>
        <v>0</v>
      </c>
      <c r="DE29" s="7">
        <f t="shared" si="54"/>
        <v>0</v>
      </c>
      <c r="DF29" s="7">
        <f t="shared" si="55"/>
        <v>0</v>
      </c>
      <c r="DH29" s="7">
        <v>-69997000</v>
      </c>
      <c r="DI29" s="7">
        <v>-8161000</v>
      </c>
      <c r="DJ29" s="7">
        <f t="shared" si="56"/>
        <v>-699978161000</v>
      </c>
      <c r="DK29" s="7">
        <f t="shared" si="57"/>
        <v>0</v>
      </c>
      <c r="DL29" s="7">
        <f t="shared" si="58"/>
        <v>0</v>
      </c>
      <c r="DM29" s="7">
        <f t="shared" si="59"/>
        <v>0</v>
      </c>
      <c r="DN29" s="7">
        <f t="shared" si="60"/>
        <v>0</v>
      </c>
      <c r="DO29" s="7">
        <f t="shared" si="61"/>
        <v>0</v>
      </c>
      <c r="DP29" s="7">
        <f t="shared" si="62"/>
        <v>0</v>
      </c>
      <c r="DR29" s="7">
        <f t="shared" si="63"/>
        <v>0</v>
      </c>
      <c r="DS29" s="7">
        <f t="shared" si="28"/>
        <v>0</v>
      </c>
      <c r="DT29" s="7">
        <f t="shared" si="29"/>
        <v>0</v>
      </c>
      <c r="DU29" s="7">
        <f t="shared" si="30"/>
        <v>0</v>
      </c>
      <c r="DV29" s="7">
        <f t="shared" si="31"/>
        <v>0</v>
      </c>
      <c r="DW29" s="7">
        <f t="shared" si="32"/>
        <v>0</v>
      </c>
      <c r="DY29" s="7">
        <f t="shared" si="64"/>
        <v>0</v>
      </c>
      <c r="DZ29" s="7">
        <f t="shared" si="33"/>
        <v>0</v>
      </c>
      <c r="EA29" s="7">
        <f t="shared" si="34"/>
        <v>0</v>
      </c>
      <c r="EB29" s="7">
        <f t="shared" si="35"/>
        <v>0</v>
      </c>
      <c r="EC29" s="7">
        <f t="shared" si="36"/>
        <v>0</v>
      </c>
      <c r="ED29" s="7">
        <f t="shared" si="37"/>
        <v>0</v>
      </c>
      <c r="EG29" s="7">
        <f t="shared" si="78"/>
        <v>7</v>
      </c>
      <c r="EH29" s="7">
        <f t="shared" si="79"/>
        <v>7</v>
      </c>
      <c r="EI29" s="7">
        <f t="shared" si="80"/>
        <v>7</v>
      </c>
      <c r="EJ29" s="7">
        <f t="shared" si="81"/>
        <v>7</v>
      </c>
      <c r="EK29" s="7">
        <f t="shared" si="82"/>
        <v>7</v>
      </c>
      <c r="EL29" s="7">
        <f t="shared" si="83"/>
        <v>7</v>
      </c>
      <c r="EM29" s="7">
        <f t="shared" si="84"/>
        <v>7</v>
      </c>
      <c r="EN29" s="7">
        <f t="shared" si="85"/>
        <v>7</v>
      </c>
      <c r="EO29" s="7">
        <f t="shared" si="86"/>
        <v>7</v>
      </c>
      <c r="EP29" s="7">
        <f t="shared" si="87"/>
        <v>7</v>
      </c>
    </row>
    <row r="30" spans="1:146" x14ac:dyDescent="0.3">
      <c r="A30" s="7">
        <v>26</v>
      </c>
      <c r="B30" s="7">
        <f>Data!B30</f>
        <v>0</v>
      </c>
      <c r="C30" s="7">
        <f>Data!C30</f>
        <v>0</v>
      </c>
      <c r="D30" s="7">
        <f>Data!D30</f>
        <v>0</v>
      </c>
      <c r="E30" s="7">
        <f>Data!E30</f>
        <v>0</v>
      </c>
      <c r="F30" s="7">
        <f>Data!F30</f>
        <v>0</v>
      </c>
      <c r="G30" s="7">
        <f>Data!G30</f>
        <v>0</v>
      </c>
      <c r="H30" s="7">
        <f>Data!H30</f>
        <v>0</v>
      </c>
      <c r="I30" s="7">
        <f>Data!I30</f>
        <v>0</v>
      </c>
      <c r="J30" s="7">
        <f>Data!J30</f>
        <v>0</v>
      </c>
      <c r="K30" s="7">
        <f>Data!K30</f>
        <v>0</v>
      </c>
      <c r="L30" s="7">
        <f>Data!L30</f>
        <v>0</v>
      </c>
      <c r="M30" s="7">
        <f>Data!M30</f>
        <v>0</v>
      </c>
      <c r="N30" s="7">
        <f>Data!N30</f>
        <v>0</v>
      </c>
      <c r="O30" s="7">
        <f>Data!O30</f>
        <v>0</v>
      </c>
      <c r="P30" s="7">
        <f>Data!P30</f>
        <v>0</v>
      </c>
      <c r="Q30" s="7">
        <f>Data!Q30</f>
        <v>0</v>
      </c>
      <c r="R30" s="7">
        <f>Data!R30</f>
        <v>0</v>
      </c>
      <c r="S30" s="7">
        <f>Data!S30</f>
        <v>0</v>
      </c>
      <c r="T30" s="7">
        <f>Data!T30</f>
        <v>0</v>
      </c>
      <c r="U30" s="7">
        <f>Data!U30</f>
        <v>0</v>
      </c>
      <c r="V30" s="7">
        <f>Data!V30</f>
        <v>0</v>
      </c>
      <c r="W30" s="7">
        <f>Data!W30</f>
        <v>0</v>
      </c>
      <c r="X30" s="7">
        <f>Data!X30</f>
        <v>0</v>
      </c>
      <c r="Y30" s="7">
        <f>Data!Y30</f>
        <v>0</v>
      </c>
      <c r="Z30" s="7">
        <f>Data!Z30</f>
        <v>0</v>
      </c>
      <c r="AA30" s="7">
        <f>Data!AA30</f>
        <v>0</v>
      </c>
      <c r="AB30" s="7">
        <f>Data!AB30</f>
        <v>0</v>
      </c>
      <c r="AC30" s="7">
        <f>Data!AC30</f>
        <v>0</v>
      </c>
      <c r="AD30" s="7">
        <f>Data!AD30</f>
        <v>0</v>
      </c>
      <c r="AE30" s="7">
        <f>Data!AE30</f>
        <v>0</v>
      </c>
      <c r="AF30" s="7">
        <f>Data!AF30</f>
        <v>0</v>
      </c>
      <c r="AG30" s="7">
        <f>Data!AG30</f>
        <v>0</v>
      </c>
      <c r="AH30" s="7">
        <f>Data!AH30</f>
        <v>0</v>
      </c>
      <c r="AI30" s="7">
        <f>Data!AI30</f>
        <v>0</v>
      </c>
      <c r="AJ30" s="7">
        <f>Data!AJ30</f>
        <v>0</v>
      </c>
      <c r="AK30" s="7">
        <f>Data!AK30</f>
        <v>0</v>
      </c>
      <c r="AL30" s="7">
        <f>Data!AL30</f>
        <v>0</v>
      </c>
      <c r="AM30" s="7">
        <f>Data!AM30</f>
        <v>0</v>
      </c>
      <c r="AN30" s="7">
        <f>Data!AN30</f>
        <v>0</v>
      </c>
      <c r="AO30" s="7">
        <f>Data!AO30</f>
        <v>0</v>
      </c>
      <c r="AP30" s="7">
        <f>Data!AP30</f>
        <v>0</v>
      </c>
      <c r="AQ30" s="7">
        <f>Data!AQ30</f>
        <v>0</v>
      </c>
      <c r="AR30" s="7">
        <f>Data!AR30</f>
        <v>0</v>
      </c>
      <c r="AS30" s="7">
        <f>Data!AS30</f>
        <v>0</v>
      </c>
      <c r="AT30" s="7">
        <f>Data!AT30</f>
        <v>0</v>
      </c>
      <c r="AU30" s="7">
        <f>Data!AU30</f>
        <v>0</v>
      </c>
      <c r="AV30" s="7">
        <f>Data!AV30</f>
        <v>0</v>
      </c>
      <c r="AW30" s="7">
        <f>Data!AW30</f>
        <v>0</v>
      </c>
      <c r="AX30" s="7">
        <f>Data!AX30</f>
        <v>0</v>
      </c>
      <c r="AY30" s="7">
        <f>Data!AY30</f>
        <v>0</v>
      </c>
      <c r="AZ30" s="7">
        <f>Data!AZ30</f>
        <v>0</v>
      </c>
      <c r="BA30" s="7">
        <f>Data!BA30</f>
        <v>0</v>
      </c>
      <c r="BB30" s="7">
        <f>Data!BB30</f>
        <v>0</v>
      </c>
      <c r="BC30" s="7">
        <f>Data!BC30</f>
        <v>0</v>
      </c>
      <c r="BD30" s="7">
        <f>Data!BD30</f>
        <v>0</v>
      </c>
      <c r="BE30" s="7">
        <f>Data!BE30</f>
        <v>0</v>
      </c>
      <c r="BF30" s="7">
        <f>Data!BF30</f>
        <v>0</v>
      </c>
      <c r="BG30" s="7">
        <f>Data!BG30</f>
        <v>0</v>
      </c>
      <c r="BH30" s="7">
        <f>Data!BH30</f>
        <v>0</v>
      </c>
      <c r="BI30" s="7">
        <f>Data!BI30</f>
        <v>0</v>
      </c>
      <c r="BJ30" s="7">
        <f>Data!BJ30</f>
        <v>0</v>
      </c>
      <c r="BK30" s="7">
        <f>Data!BK30</f>
        <v>0</v>
      </c>
      <c r="BL30" s="7">
        <f>Data!BL30</f>
        <v>0</v>
      </c>
      <c r="BM30" s="7">
        <f>Data!BM30</f>
        <v>0</v>
      </c>
      <c r="BN30" s="7">
        <f>Data!BN30</f>
        <v>0</v>
      </c>
      <c r="BO30" s="7">
        <f>Data!BO30</f>
        <v>0</v>
      </c>
      <c r="BR30" s="7">
        <v>26</v>
      </c>
      <c r="BS30" s="7">
        <f t="shared" si="0"/>
        <v>0</v>
      </c>
      <c r="BT30" s="7">
        <f t="shared" si="1"/>
        <v>0</v>
      </c>
      <c r="BU30" s="7">
        <f t="shared" si="2"/>
        <v>0</v>
      </c>
      <c r="BV30" s="7">
        <f t="shared" si="3"/>
        <v>0</v>
      </c>
      <c r="BW30" s="7">
        <f t="shared" si="4"/>
        <v>0</v>
      </c>
      <c r="BX30" s="7">
        <f t="shared" si="5"/>
        <v>0</v>
      </c>
      <c r="BY30" s="7">
        <f t="shared" si="6"/>
        <v>0</v>
      </c>
      <c r="BZ30" s="7">
        <f t="shared" si="7"/>
        <v>0</v>
      </c>
      <c r="CB30" s="7">
        <v>26</v>
      </c>
      <c r="CC30" s="7">
        <v>50003000</v>
      </c>
      <c r="CD30" s="7">
        <v>11839000</v>
      </c>
      <c r="CE30" s="7">
        <f t="shared" si="49"/>
        <v>500041839000</v>
      </c>
      <c r="CF30" s="7">
        <f t="shared" si="8"/>
        <v>0</v>
      </c>
      <c r="CG30" s="7">
        <f t="shared" si="9"/>
        <v>0</v>
      </c>
      <c r="CH30" s="7">
        <f t="shared" si="10"/>
        <v>0</v>
      </c>
      <c r="CI30" s="7">
        <f t="shared" si="11"/>
        <v>0</v>
      </c>
      <c r="CJ30" s="7">
        <f t="shared" si="12"/>
        <v>0</v>
      </c>
      <c r="CK30" s="7">
        <f t="shared" si="13"/>
        <v>0</v>
      </c>
      <c r="CM30" s="7">
        <f t="shared" si="14"/>
        <v>0</v>
      </c>
      <c r="CN30" s="7">
        <f t="shared" si="15"/>
        <v>0</v>
      </c>
      <c r="CO30" s="7">
        <f t="shared" si="16"/>
        <v>0</v>
      </c>
      <c r="CP30" s="7">
        <f t="shared" si="17"/>
        <v>0</v>
      </c>
      <c r="CQ30" s="7">
        <f t="shared" si="18"/>
        <v>0</v>
      </c>
      <c r="CR30" s="7">
        <f t="shared" si="19"/>
        <v>0</v>
      </c>
      <c r="CT30" s="7">
        <f t="shared" si="20"/>
        <v>0</v>
      </c>
      <c r="CU30" s="7">
        <f t="shared" si="21"/>
        <v>0</v>
      </c>
      <c r="CV30" s="7">
        <f t="shared" si="22"/>
        <v>0</v>
      </c>
      <c r="CW30" s="7">
        <f t="shared" si="23"/>
        <v>0</v>
      </c>
      <c r="CX30" s="7">
        <f t="shared" si="24"/>
        <v>0</v>
      </c>
      <c r="CY30" s="7">
        <f t="shared" si="25"/>
        <v>0</v>
      </c>
      <c r="DA30" s="7">
        <f t="shared" si="50"/>
        <v>0</v>
      </c>
      <c r="DB30" s="7">
        <f t="shared" si="51"/>
        <v>0</v>
      </c>
      <c r="DC30" s="7">
        <f t="shared" si="52"/>
        <v>0</v>
      </c>
      <c r="DD30" s="7">
        <f t="shared" si="53"/>
        <v>0</v>
      </c>
      <c r="DE30" s="7">
        <f t="shared" si="54"/>
        <v>0</v>
      </c>
      <c r="DF30" s="7">
        <f t="shared" si="55"/>
        <v>0</v>
      </c>
      <c r="DH30" s="7">
        <v>-49997000</v>
      </c>
      <c r="DI30" s="7">
        <v>-8161000</v>
      </c>
      <c r="DJ30" s="7">
        <f t="shared" si="56"/>
        <v>-499978161000</v>
      </c>
      <c r="DK30" s="7">
        <f t="shared" si="57"/>
        <v>0</v>
      </c>
      <c r="DL30" s="7">
        <f t="shared" si="58"/>
        <v>0</v>
      </c>
      <c r="DM30" s="7">
        <f t="shared" si="59"/>
        <v>0</v>
      </c>
      <c r="DN30" s="7">
        <f t="shared" si="60"/>
        <v>0</v>
      </c>
      <c r="DO30" s="7">
        <f t="shared" si="61"/>
        <v>0</v>
      </c>
      <c r="DP30" s="7">
        <f t="shared" si="62"/>
        <v>0</v>
      </c>
      <c r="DR30" s="7">
        <f t="shared" si="63"/>
        <v>0</v>
      </c>
      <c r="DS30" s="7">
        <f t="shared" si="28"/>
        <v>0</v>
      </c>
      <c r="DT30" s="7">
        <f t="shared" si="29"/>
        <v>0</v>
      </c>
      <c r="DU30" s="7">
        <f t="shared" si="30"/>
        <v>0</v>
      </c>
      <c r="DV30" s="7">
        <f t="shared" si="31"/>
        <v>0</v>
      </c>
      <c r="DW30" s="7">
        <f t="shared" si="32"/>
        <v>0</v>
      </c>
      <c r="DY30" s="7">
        <f t="shared" si="64"/>
        <v>0</v>
      </c>
      <c r="DZ30" s="7">
        <f t="shared" si="33"/>
        <v>0</v>
      </c>
      <c r="EA30" s="7">
        <f t="shared" si="34"/>
        <v>0</v>
      </c>
      <c r="EB30" s="7">
        <f t="shared" si="35"/>
        <v>0</v>
      </c>
      <c r="EC30" s="7">
        <f t="shared" si="36"/>
        <v>0</v>
      </c>
      <c r="ED30" s="7">
        <f t="shared" si="37"/>
        <v>0</v>
      </c>
      <c r="EG30" s="7">
        <f t="shared" si="78"/>
        <v>8</v>
      </c>
      <c r="EH30" s="7">
        <f t="shared" si="79"/>
        <v>8</v>
      </c>
      <c r="EI30" s="7">
        <f t="shared" si="80"/>
        <v>8</v>
      </c>
      <c r="EJ30" s="7">
        <f t="shared" si="81"/>
        <v>8</v>
      </c>
      <c r="EK30" s="7">
        <f t="shared" si="82"/>
        <v>8</v>
      </c>
      <c r="EL30" s="7">
        <f t="shared" si="83"/>
        <v>8</v>
      </c>
      <c r="EM30" s="7">
        <f t="shared" si="84"/>
        <v>8</v>
      </c>
      <c r="EN30" s="7">
        <f t="shared" si="85"/>
        <v>8</v>
      </c>
      <c r="EO30" s="7">
        <f t="shared" si="86"/>
        <v>8</v>
      </c>
      <c r="EP30" s="7">
        <f t="shared" si="87"/>
        <v>8</v>
      </c>
    </row>
    <row r="31" spans="1:146" x14ac:dyDescent="0.3">
      <c r="A31" s="7">
        <v>27</v>
      </c>
      <c r="B31" s="7">
        <f>Data!B31</f>
        <v>0</v>
      </c>
      <c r="C31" s="7">
        <f>Data!C31</f>
        <v>0</v>
      </c>
      <c r="D31" s="7">
        <f>Data!D31</f>
        <v>0</v>
      </c>
      <c r="E31" s="7">
        <f>Data!E31</f>
        <v>0</v>
      </c>
      <c r="F31" s="7">
        <f>Data!F31</f>
        <v>0</v>
      </c>
      <c r="G31" s="7">
        <f>Data!G31</f>
        <v>0</v>
      </c>
      <c r="H31" s="7">
        <f>Data!H31</f>
        <v>0</v>
      </c>
      <c r="I31" s="7">
        <f>Data!I31</f>
        <v>0</v>
      </c>
      <c r="J31" s="7">
        <f>Data!J31</f>
        <v>0</v>
      </c>
      <c r="K31" s="7">
        <f>Data!K31</f>
        <v>0</v>
      </c>
      <c r="L31" s="7">
        <f>Data!L31</f>
        <v>0</v>
      </c>
      <c r="M31" s="7">
        <f>Data!M31</f>
        <v>0</v>
      </c>
      <c r="N31" s="7">
        <f>Data!N31</f>
        <v>0</v>
      </c>
      <c r="O31" s="7">
        <f>Data!O31</f>
        <v>0</v>
      </c>
      <c r="P31" s="7">
        <f>Data!P31</f>
        <v>0</v>
      </c>
      <c r="Q31" s="7">
        <f>Data!Q31</f>
        <v>0</v>
      </c>
      <c r="R31" s="7">
        <f>Data!R31</f>
        <v>0</v>
      </c>
      <c r="S31" s="7">
        <f>Data!S31</f>
        <v>0</v>
      </c>
      <c r="T31" s="7">
        <f>Data!T31</f>
        <v>0</v>
      </c>
      <c r="U31" s="7">
        <f>Data!U31</f>
        <v>0</v>
      </c>
      <c r="V31" s="7">
        <f>Data!V31</f>
        <v>0</v>
      </c>
      <c r="W31" s="7">
        <f>Data!W31</f>
        <v>0</v>
      </c>
      <c r="X31" s="7">
        <f>Data!X31</f>
        <v>0</v>
      </c>
      <c r="Y31" s="7">
        <f>Data!Y31</f>
        <v>0</v>
      </c>
      <c r="Z31" s="7">
        <f>Data!Z31</f>
        <v>0</v>
      </c>
      <c r="AA31" s="7">
        <f>Data!AA31</f>
        <v>0</v>
      </c>
      <c r="AB31" s="7">
        <f>Data!AB31</f>
        <v>0</v>
      </c>
      <c r="AC31" s="7">
        <f>Data!AC31</f>
        <v>0</v>
      </c>
      <c r="AD31" s="7">
        <f>Data!AD31</f>
        <v>0</v>
      </c>
      <c r="AE31" s="7">
        <f>Data!AE31</f>
        <v>0</v>
      </c>
      <c r="AF31" s="7">
        <f>Data!AF31</f>
        <v>0</v>
      </c>
      <c r="AG31" s="7">
        <f>Data!AG31</f>
        <v>0</v>
      </c>
      <c r="AH31" s="7">
        <f>Data!AH31</f>
        <v>0</v>
      </c>
      <c r="AI31" s="7">
        <f>Data!AI31</f>
        <v>0</v>
      </c>
      <c r="AJ31" s="7">
        <f>Data!AJ31</f>
        <v>0</v>
      </c>
      <c r="AK31" s="7">
        <f>Data!AK31</f>
        <v>0</v>
      </c>
      <c r="AL31" s="7">
        <f>Data!AL31</f>
        <v>0</v>
      </c>
      <c r="AM31" s="7">
        <f>Data!AM31</f>
        <v>0</v>
      </c>
      <c r="AN31" s="7">
        <f>Data!AN31</f>
        <v>0</v>
      </c>
      <c r="AO31" s="7">
        <f>Data!AO31</f>
        <v>0</v>
      </c>
      <c r="AP31" s="7">
        <f>Data!AP31</f>
        <v>0</v>
      </c>
      <c r="AQ31" s="7">
        <f>Data!AQ31</f>
        <v>0</v>
      </c>
      <c r="AR31" s="7">
        <f>Data!AR31</f>
        <v>0</v>
      </c>
      <c r="AS31" s="7">
        <f>Data!AS31</f>
        <v>0</v>
      </c>
      <c r="AT31" s="7">
        <f>Data!AT31</f>
        <v>0</v>
      </c>
      <c r="AU31" s="7">
        <f>Data!AU31</f>
        <v>0</v>
      </c>
      <c r="AV31" s="7">
        <f>Data!AV31</f>
        <v>0</v>
      </c>
      <c r="AW31" s="7">
        <f>Data!AW31</f>
        <v>0</v>
      </c>
      <c r="AX31" s="7">
        <f>Data!AX31</f>
        <v>0</v>
      </c>
      <c r="AY31" s="7">
        <f>Data!AY31</f>
        <v>0</v>
      </c>
      <c r="AZ31" s="7">
        <f>Data!AZ31</f>
        <v>0</v>
      </c>
      <c r="BA31" s="7">
        <f>Data!BA31</f>
        <v>0</v>
      </c>
      <c r="BB31" s="7">
        <f>Data!BB31</f>
        <v>0</v>
      </c>
      <c r="BC31" s="7">
        <f>Data!BC31</f>
        <v>0</v>
      </c>
      <c r="BD31" s="7">
        <f>Data!BD31</f>
        <v>0</v>
      </c>
      <c r="BE31" s="7">
        <f>Data!BE31</f>
        <v>0</v>
      </c>
      <c r="BF31" s="7">
        <f>Data!BF31</f>
        <v>0</v>
      </c>
      <c r="BG31" s="7">
        <f>Data!BG31</f>
        <v>0</v>
      </c>
      <c r="BH31" s="7">
        <f>Data!BH31</f>
        <v>0</v>
      </c>
      <c r="BI31" s="7">
        <f>Data!BI31</f>
        <v>0</v>
      </c>
      <c r="BJ31" s="7">
        <f>Data!BJ31</f>
        <v>0</v>
      </c>
      <c r="BK31" s="7">
        <f>Data!BK31</f>
        <v>0</v>
      </c>
      <c r="BL31" s="7">
        <f>Data!BL31</f>
        <v>0</v>
      </c>
      <c r="BM31" s="7">
        <f>Data!BM31</f>
        <v>0</v>
      </c>
      <c r="BN31" s="7">
        <f>Data!BN31</f>
        <v>0</v>
      </c>
      <c r="BO31" s="7">
        <f>Data!BO31</f>
        <v>0</v>
      </c>
      <c r="BR31" s="7">
        <v>27</v>
      </c>
      <c r="BS31" s="7">
        <f t="shared" si="0"/>
        <v>0</v>
      </c>
      <c r="BT31" s="7">
        <f t="shared" si="1"/>
        <v>0</v>
      </c>
      <c r="BU31" s="7">
        <f t="shared" si="2"/>
        <v>0</v>
      </c>
      <c r="BV31" s="7">
        <f t="shared" si="3"/>
        <v>0</v>
      </c>
      <c r="BW31" s="7">
        <f t="shared" si="4"/>
        <v>0</v>
      </c>
      <c r="BX31" s="7">
        <f t="shared" si="5"/>
        <v>0</v>
      </c>
      <c r="BY31" s="7">
        <f t="shared" si="6"/>
        <v>0</v>
      </c>
      <c r="BZ31" s="7">
        <f t="shared" si="7"/>
        <v>0</v>
      </c>
      <c r="CB31" s="7">
        <v>27</v>
      </c>
      <c r="CC31" s="7">
        <v>30003000</v>
      </c>
      <c r="CD31" s="7">
        <v>11839000</v>
      </c>
      <c r="CE31" s="7">
        <f t="shared" si="49"/>
        <v>300041839000</v>
      </c>
      <c r="CF31" s="7">
        <f t="shared" si="8"/>
        <v>0</v>
      </c>
      <c r="CG31" s="7">
        <f t="shared" si="9"/>
        <v>0</v>
      </c>
      <c r="CH31" s="7">
        <f t="shared" si="10"/>
        <v>0</v>
      </c>
      <c r="CI31" s="7">
        <f t="shared" si="11"/>
        <v>0</v>
      </c>
      <c r="CJ31" s="7">
        <f t="shared" si="12"/>
        <v>0</v>
      </c>
      <c r="CK31" s="7">
        <f t="shared" si="13"/>
        <v>0</v>
      </c>
      <c r="CM31" s="7">
        <f t="shared" si="14"/>
        <v>0</v>
      </c>
      <c r="CN31" s="7">
        <f t="shared" si="15"/>
        <v>0</v>
      </c>
      <c r="CO31" s="7">
        <f t="shared" si="16"/>
        <v>0</v>
      </c>
      <c r="CP31" s="7">
        <f t="shared" si="17"/>
        <v>0</v>
      </c>
      <c r="CQ31" s="7">
        <f t="shared" si="18"/>
        <v>0</v>
      </c>
      <c r="CR31" s="7">
        <f t="shared" si="19"/>
        <v>0</v>
      </c>
      <c r="CT31" s="7">
        <f t="shared" si="20"/>
        <v>0</v>
      </c>
      <c r="CU31" s="7">
        <f t="shared" si="21"/>
        <v>0</v>
      </c>
      <c r="CV31" s="7">
        <f t="shared" si="22"/>
        <v>0</v>
      </c>
      <c r="CW31" s="7">
        <f t="shared" si="23"/>
        <v>0</v>
      </c>
      <c r="CX31" s="7">
        <f t="shared" si="24"/>
        <v>0</v>
      </c>
      <c r="CY31" s="7">
        <f t="shared" si="25"/>
        <v>0</v>
      </c>
      <c r="DA31" s="7">
        <f t="shared" si="50"/>
        <v>0</v>
      </c>
      <c r="DB31" s="7">
        <f t="shared" si="51"/>
        <v>0</v>
      </c>
      <c r="DC31" s="7">
        <f t="shared" si="52"/>
        <v>0</v>
      </c>
      <c r="DD31" s="7">
        <f t="shared" si="53"/>
        <v>0</v>
      </c>
      <c r="DE31" s="7">
        <f t="shared" si="54"/>
        <v>0</v>
      </c>
      <c r="DF31" s="7">
        <f t="shared" si="55"/>
        <v>0</v>
      </c>
      <c r="DH31" s="7">
        <v>-29997000</v>
      </c>
      <c r="DI31" s="7">
        <v>-8161000</v>
      </c>
      <c r="DJ31" s="7">
        <f t="shared" si="56"/>
        <v>-299978161000</v>
      </c>
      <c r="DK31" s="7">
        <f t="shared" si="57"/>
        <v>0</v>
      </c>
      <c r="DL31" s="7">
        <f t="shared" si="58"/>
        <v>0</v>
      </c>
      <c r="DM31" s="7">
        <f t="shared" si="59"/>
        <v>0</v>
      </c>
      <c r="DN31" s="7">
        <f t="shared" si="60"/>
        <v>0</v>
      </c>
      <c r="DO31" s="7">
        <f t="shared" si="61"/>
        <v>0</v>
      </c>
      <c r="DP31" s="7">
        <f t="shared" si="62"/>
        <v>0</v>
      </c>
      <c r="DR31" s="7">
        <f t="shared" si="63"/>
        <v>0</v>
      </c>
      <c r="DS31" s="7">
        <f t="shared" si="28"/>
        <v>0</v>
      </c>
      <c r="DT31" s="7">
        <f t="shared" si="29"/>
        <v>0</v>
      </c>
      <c r="DU31" s="7">
        <f t="shared" si="30"/>
        <v>0</v>
      </c>
      <c r="DV31" s="7">
        <f t="shared" si="31"/>
        <v>0</v>
      </c>
      <c r="DW31" s="7">
        <f t="shared" si="32"/>
        <v>0</v>
      </c>
      <c r="DY31" s="7">
        <f t="shared" si="64"/>
        <v>0</v>
      </c>
      <c r="DZ31" s="7">
        <f t="shared" si="33"/>
        <v>0</v>
      </c>
      <c r="EA31" s="7">
        <f t="shared" si="34"/>
        <v>0</v>
      </c>
      <c r="EB31" s="7">
        <f t="shared" si="35"/>
        <v>0</v>
      </c>
      <c r="EC31" s="7">
        <f t="shared" si="36"/>
        <v>0</v>
      </c>
      <c r="ED31" s="7">
        <f t="shared" si="37"/>
        <v>0</v>
      </c>
    </row>
    <row r="32" spans="1:146" x14ac:dyDescent="0.3">
      <c r="A32" s="7">
        <v>28</v>
      </c>
      <c r="B32" s="7">
        <f>Data!B32</f>
        <v>0</v>
      </c>
      <c r="C32" s="7">
        <f>Data!C32</f>
        <v>0</v>
      </c>
      <c r="D32" s="7">
        <f>Data!D32</f>
        <v>0</v>
      </c>
      <c r="E32" s="7">
        <f>Data!E32</f>
        <v>0</v>
      </c>
      <c r="F32" s="7">
        <f>Data!F32</f>
        <v>0</v>
      </c>
      <c r="G32" s="7">
        <f>Data!G32</f>
        <v>0</v>
      </c>
      <c r="H32" s="7">
        <f>Data!H32</f>
        <v>0</v>
      </c>
      <c r="I32" s="7">
        <f>Data!I32</f>
        <v>0</v>
      </c>
      <c r="J32" s="7">
        <f>Data!J32</f>
        <v>0</v>
      </c>
      <c r="K32" s="7">
        <f>Data!K32</f>
        <v>0</v>
      </c>
      <c r="L32" s="7">
        <f>Data!L32</f>
        <v>0</v>
      </c>
      <c r="M32" s="7">
        <f>Data!M32</f>
        <v>0</v>
      </c>
      <c r="N32" s="7">
        <f>Data!N32</f>
        <v>0</v>
      </c>
      <c r="O32" s="7">
        <f>Data!O32</f>
        <v>0</v>
      </c>
      <c r="P32" s="7">
        <f>Data!P32</f>
        <v>0</v>
      </c>
      <c r="Q32" s="7">
        <f>Data!Q32</f>
        <v>0</v>
      </c>
      <c r="R32" s="7">
        <f>Data!R32</f>
        <v>0</v>
      </c>
      <c r="S32" s="7">
        <f>Data!S32</f>
        <v>0</v>
      </c>
      <c r="T32" s="7">
        <f>Data!T32</f>
        <v>0</v>
      </c>
      <c r="U32" s="7">
        <f>Data!U32</f>
        <v>0</v>
      </c>
      <c r="V32" s="7">
        <f>Data!V32</f>
        <v>0</v>
      </c>
      <c r="W32" s="7">
        <f>Data!W32</f>
        <v>0</v>
      </c>
      <c r="X32" s="7">
        <f>Data!X32</f>
        <v>0</v>
      </c>
      <c r="Y32" s="7">
        <f>Data!Y32</f>
        <v>0</v>
      </c>
      <c r="Z32" s="7">
        <f>Data!Z32</f>
        <v>0</v>
      </c>
      <c r="AA32" s="7">
        <f>Data!AA32</f>
        <v>0</v>
      </c>
      <c r="AB32" s="7">
        <f>Data!AB32</f>
        <v>0</v>
      </c>
      <c r="AC32" s="7">
        <f>Data!AC32</f>
        <v>0</v>
      </c>
      <c r="AD32" s="7">
        <f>Data!AD32</f>
        <v>0</v>
      </c>
      <c r="AE32" s="7">
        <f>Data!AE32</f>
        <v>0</v>
      </c>
      <c r="AF32" s="7">
        <f>Data!AF32</f>
        <v>0</v>
      </c>
      <c r="AG32" s="7">
        <f>Data!AG32</f>
        <v>0</v>
      </c>
      <c r="AH32" s="7">
        <f>Data!AH32</f>
        <v>0</v>
      </c>
      <c r="AI32" s="7">
        <f>Data!AI32</f>
        <v>0</v>
      </c>
      <c r="AJ32" s="7">
        <f>Data!AJ32</f>
        <v>0</v>
      </c>
      <c r="AK32" s="7">
        <f>Data!AK32</f>
        <v>0</v>
      </c>
      <c r="AL32" s="7">
        <f>Data!AL32</f>
        <v>0</v>
      </c>
      <c r="AM32" s="7">
        <f>Data!AM32</f>
        <v>0</v>
      </c>
      <c r="AN32" s="7">
        <f>Data!AN32</f>
        <v>0</v>
      </c>
      <c r="AO32" s="7">
        <f>Data!AO32</f>
        <v>0</v>
      </c>
      <c r="AP32" s="7">
        <f>Data!AP32</f>
        <v>0</v>
      </c>
      <c r="AQ32" s="7">
        <f>Data!AQ32</f>
        <v>0</v>
      </c>
      <c r="AR32" s="7">
        <f>Data!AR32</f>
        <v>0</v>
      </c>
      <c r="AS32" s="7">
        <f>Data!AS32</f>
        <v>0</v>
      </c>
      <c r="AT32" s="7">
        <f>Data!AT32</f>
        <v>0</v>
      </c>
      <c r="AU32" s="7">
        <f>Data!AU32</f>
        <v>0</v>
      </c>
      <c r="AV32" s="7">
        <f>Data!AV32</f>
        <v>0</v>
      </c>
      <c r="AW32" s="7">
        <f>Data!AW32</f>
        <v>0</v>
      </c>
      <c r="AX32" s="7">
        <f>Data!AX32</f>
        <v>0</v>
      </c>
      <c r="AY32" s="7">
        <f>Data!AY32</f>
        <v>0</v>
      </c>
      <c r="AZ32" s="7">
        <f>Data!AZ32</f>
        <v>0</v>
      </c>
      <c r="BA32" s="7">
        <f>Data!BA32</f>
        <v>0</v>
      </c>
      <c r="BB32" s="7">
        <f>Data!BB32</f>
        <v>0</v>
      </c>
      <c r="BC32" s="7">
        <f>Data!BC32</f>
        <v>0</v>
      </c>
      <c r="BD32" s="7">
        <f>Data!BD32</f>
        <v>0</v>
      </c>
      <c r="BE32" s="7">
        <f>Data!BE32</f>
        <v>0</v>
      </c>
      <c r="BF32" s="7">
        <f>Data!BF32</f>
        <v>0</v>
      </c>
      <c r="BG32" s="7">
        <f>Data!BG32</f>
        <v>0</v>
      </c>
      <c r="BH32" s="7">
        <f>Data!BH32</f>
        <v>0</v>
      </c>
      <c r="BI32" s="7">
        <f>Data!BI32</f>
        <v>0</v>
      </c>
      <c r="BJ32" s="7">
        <f>Data!BJ32</f>
        <v>0</v>
      </c>
      <c r="BK32" s="7">
        <f>Data!BK32</f>
        <v>0</v>
      </c>
      <c r="BL32" s="7">
        <f>Data!BL32</f>
        <v>0</v>
      </c>
      <c r="BM32" s="7">
        <f>Data!BM32</f>
        <v>0</v>
      </c>
      <c r="BN32" s="7">
        <f>Data!BN32</f>
        <v>0</v>
      </c>
      <c r="BO32" s="7">
        <f>Data!BO32</f>
        <v>0</v>
      </c>
      <c r="BR32" s="7">
        <v>28</v>
      </c>
      <c r="BS32" s="7">
        <f t="shared" si="0"/>
        <v>0</v>
      </c>
      <c r="BT32" s="7">
        <f t="shared" si="1"/>
        <v>0</v>
      </c>
      <c r="BU32" s="7">
        <f t="shared" si="2"/>
        <v>0</v>
      </c>
      <c r="BV32" s="7">
        <f t="shared" si="3"/>
        <v>0</v>
      </c>
      <c r="BW32" s="7">
        <f t="shared" si="4"/>
        <v>0</v>
      </c>
      <c r="BX32" s="7">
        <f t="shared" si="5"/>
        <v>0</v>
      </c>
      <c r="BY32" s="7">
        <f t="shared" si="6"/>
        <v>0</v>
      </c>
      <c r="BZ32" s="7">
        <f t="shared" si="7"/>
        <v>0</v>
      </c>
      <c r="CB32" s="7">
        <v>28</v>
      </c>
      <c r="CC32" s="7">
        <v>10003000</v>
      </c>
      <c r="CD32" s="7">
        <v>11839000</v>
      </c>
      <c r="CE32" s="7">
        <f t="shared" si="49"/>
        <v>100041839000</v>
      </c>
      <c r="CF32" s="7">
        <f t="shared" si="8"/>
        <v>0</v>
      </c>
      <c r="CG32" s="7">
        <f t="shared" si="9"/>
        <v>0</v>
      </c>
      <c r="CH32" s="7">
        <f t="shared" si="10"/>
        <v>0</v>
      </c>
      <c r="CI32" s="7">
        <f t="shared" si="11"/>
        <v>0</v>
      </c>
      <c r="CJ32" s="7">
        <f t="shared" si="12"/>
        <v>0</v>
      </c>
      <c r="CK32" s="7">
        <f t="shared" si="13"/>
        <v>0</v>
      </c>
      <c r="CM32" s="7">
        <f t="shared" si="14"/>
        <v>0</v>
      </c>
      <c r="CN32" s="7">
        <f t="shared" si="15"/>
        <v>0</v>
      </c>
      <c r="CO32" s="7">
        <f t="shared" si="16"/>
        <v>0</v>
      </c>
      <c r="CP32" s="7">
        <f t="shared" si="17"/>
        <v>0</v>
      </c>
      <c r="CQ32" s="7">
        <f t="shared" si="18"/>
        <v>0</v>
      </c>
      <c r="CR32" s="7">
        <f t="shared" si="19"/>
        <v>0</v>
      </c>
      <c r="CT32" s="7">
        <f t="shared" si="20"/>
        <v>0</v>
      </c>
      <c r="CU32" s="7">
        <f t="shared" si="21"/>
        <v>0</v>
      </c>
      <c r="CV32" s="7">
        <f t="shared" si="22"/>
        <v>0</v>
      </c>
      <c r="CW32" s="7">
        <f t="shared" si="23"/>
        <v>0</v>
      </c>
      <c r="CX32" s="7">
        <f t="shared" si="24"/>
        <v>0</v>
      </c>
      <c r="CY32" s="7">
        <f t="shared" si="25"/>
        <v>0</v>
      </c>
      <c r="DA32" s="7">
        <f t="shared" si="50"/>
        <v>0</v>
      </c>
      <c r="DB32" s="7">
        <f t="shared" si="51"/>
        <v>0</v>
      </c>
      <c r="DC32" s="7">
        <f t="shared" si="52"/>
        <v>0</v>
      </c>
      <c r="DD32" s="7">
        <f t="shared" si="53"/>
        <v>0</v>
      </c>
      <c r="DE32" s="7">
        <f t="shared" si="54"/>
        <v>0</v>
      </c>
      <c r="DF32" s="7">
        <f t="shared" si="55"/>
        <v>0</v>
      </c>
      <c r="DH32" s="7">
        <v>-9997000</v>
      </c>
      <c r="DI32" s="7">
        <v>-8161000</v>
      </c>
      <c r="DJ32" s="7">
        <f t="shared" si="56"/>
        <v>-99978161000</v>
      </c>
      <c r="DK32" s="7">
        <f t="shared" si="57"/>
        <v>0</v>
      </c>
      <c r="DL32" s="7">
        <f t="shared" si="58"/>
        <v>0</v>
      </c>
      <c r="DM32" s="7">
        <f t="shared" si="59"/>
        <v>0</v>
      </c>
      <c r="DN32" s="7">
        <f t="shared" si="60"/>
        <v>0</v>
      </c>
      <c r="DO32" s="7">
        <f t="shared" si="61"/>
        <v>0</v>
      </c>
      <c r="DP32" s="7">
        <f t="shared" si="62"/>
        <v>0</v>
      </c>
      <c r="DR32" s="7">
        <f t="shared" si="63"/>
        <v>0</v>
      </c>
      <c r="DS32" s="7">
        <f t="shared" si="28"/>
        <v>0</v>
      </c>
      <c r="DT32" s="7">
        <f t="shared" si="29"/>
        <v>0</v>
      </c>
      <c r="DU32" s="7">
        <f t="shared" si="30"/>
        <v>0</v>
      </c>
      <c r="DV32" s="7">
        <f t="shared" si="31"/>
        <v>0</v>
      </c>
      <c r="DW32" s="7">
        <f t="shared" si="32"/>
        <v>0</v>
      </c>
      <c r="DY32" s="7">
        <f t="shared" si="64"/>
        <v>0</v>
      </c>
      <c r="DZ32" s="7">
        <f t="shared" si="33"/>
        <v>0</v>
      </c>
      <c r="EA32" s="7">
        <f t="shared" si="34"/>
        <v>0</v>
      </c>
      <c r="EB32" s="7">
        <f t="shared" si="35"/>
        <v>0</v>
      </c>
      <c r="EC32" s="7">
        <f t="shared" si="36"/>
        <v>0</v>
      </c>
      <c r="ED32" s="7">
        <f t="shared" si="37"/>
        <v>0</v>
      </c>
      <c r="EG32" s="7">
        <f t="shared" ref="EG32:EG39" si="88">EG23</f>
        <v>1</v>
      </c>
      <c r="EH32" s="7">
        <f t="shared" ref="EH32:EH39" si="89">DK29/$EH$2*$EH$1+$EG32</f>
        <v>1</v>
      </c>
      <c r="EI32" s="7">
        <f t="shared" ref="EI32:EI39" si="90">DM29/$EH$2*$EH$1+$EG32</f>
        <v>1</v>
      </c>
      <c r="EJ32" s="7">
        <f t="shared" ref="EJ32:EJ39" si="91">DO29/$EH$2*$EH$1+$EG32</f>
        <v>1</v>
      </c>
      <c r="EK32" s="7">
        <f t="shared" ref="EK32:EK39" si="92">DR29/$EH$2*$EH$1+$EG32</f>
        <v>1</v>
      </c>
      <c r="EL32" s="7">
        <f t="shared" ref="EL32:EL39" si="93">DT29/$EH$2*$EH$1+$EG32</f>
        <v>1</v>
      </c>
      <c r="EM32" s="7">
        <f t="shared" ref="EM32:EM39" si="94">DV29/$EH$2*$EH$1+$EG32</f>
        <v>1</v>
      </c>
      <c r="EN32" s="7">
        <f t="shared" ref="EN32:EN39" si="95">DY29/$EH$2*$EH$1+$EG32</f>
        <v>1</v>
      </c>
      <c r="EO32" s="7">
        <f t="shared" ref="EO32:EO39" si="96">EA29/$EH$2*$EH$1+$EG32</f>
        <v>1</v>
      </c>
      <c r="EP32" s="7">
        <f t="shared" ref="EP32:EP39" si="97">EC29/$EH$2*$EH$1+$EG32</f>
        <v>1</v>
      </c>
    </row>
    <row r="33" spans="1:146" x14ac:dyDescent="0.3">
      <c r="A33" s="7">
        <v>29</v>
      </c>
      <c r="B33" s="7">
        <f>Data!B33</f>
        <v>0</v>
      </c>
      <c r="C33" s="7">
        <f>Data!C33</f>
        <v>0</v>
      </c>
      <c r="D33" s="7">
        <f>Data!D33</f>
        <v>0</v>
      </c>
      <c r="E33" s="7">
        <f>Data!E33</f>
        <v>0</v>
      </c>
      <c r="F33" s="7">
        <f>Data!F33</f>
        <v>0</v>
      </c>
      <c r="G33" s="7">
        <f>Data!G33</f>
        <v>0</v>
      </c>
      <c r="H33" s="7">
        <f>Data!H33</f>
        <v>0</v>
      </c>
      <c r="I33" s="7">
        <f>Data!I33</f>
        <v>0</v>
      </c>
      <c r="J33" s="7">
        <f>Data!J33</f>
        <v>0</v>
      </c>
      <c r="K33" s="7">
        <f>Data!K33</f>
        <v>0</v>
      </c>
      <c r="L33" s="7">
        <f>Data!L33</f>
        <v>0</v>
      </c>
      <c r="M33" s="7">
        <f>Data!M33</f>
        <v>0</v>
      </c>
      <c r="N33" s="7">
        <f>Data!N33</f>
        <v>0</v>
      </c>
      <c r="O33" s="7">
        <f>Data!O33</f>
        <v>0</v>
      </c>
      <c r="P33" s="7">
        <f>Data!P33</f>
        <v>0</v>
      </c>
      <c r="Q33" s="7">
        <f>Data!Q33</f>
        <v>0</v>
      </c>
      <c r="R33" s="7">
        <f>Data!R33</f>
        <v>0</v>
      </c>
      <c r="S33" s="7">
        <f>Data!S33</f>
        <v>0</v>
      </c>
      <c r="T33" s="7">
        <f>Data!T33</f>
        <v>0</v>
      </c>
      <c r="U33" s="7">
        <f>Data!U33</f>
        <v>0</v>
      </c>
      <c r="V33" s="7">
        <f>Data!V33</f>
        <v>0</v>
      </c>
      <c r="W33" s="7">
        <f>Data!W33</f>
        <v>0</v>
      </c>
      <c r="X33" s="7">
        <f>Data!X33</f>
        <v>0</v>
      </c>
      <c r="Y33" s="7">
        <f>Data!Y33</f>
        <v>0</v>
      </c>
      <c r="Z33" s="7">
        <f>Data!Z33</f>
        <v>0</v>
      </c>
      <c r="AA33" s="7">
        <f>Data!AA33</f>
        <v>0</v>
      </c>
      <c r="AB33" s="7">
        <f>Data!AB33</f>
        <v>0</v>
      </c>
      <c r="AC33" s="7">
        <f>Data!AC33</f>
        <v>0</v>
      </c>
      <c r="AD33" s="7">
        <f>Data!AD33</f>
        <v>0</v>
      </c>
      <c r="AE33" s="7">
        <f>Data!AE33</f>
        <v>0</v>
      </c>
      <c r="AF33" s="7">
        <f>Data!AF33</f>
        <v>0</v>
      </c>
      <c r="AG33" s="7">
        <f>Data!AG33</f>
        <v>0</v>
      </c>
      <c r="AH33" s="7">
        <f>Data!AH33</f>
        <v>0</v>
      </c>
      <c r="AI33" s="7">
        <f>Data!AI33</f>
        <v>0</v>
      </c>
      <c r="AJ33" s="7">
        <f>Data!AJ33</f>
        <v>0</v>
      </c>
      <c r="AK33" s="7">
        <f>Data!AK33</f>
        <v>0</v>
      </c>
      <c r="AL33" s="7">
        <f>Data!AL33</f>
        <v>0</v>
      </c>
      <c r="AM33" s="7">
        <f>Data!AM33</f>
        <v>0</v>
      </c>
      <c r="AN33" s="7">
        <f>Data!AN33</f>
        <v>0</v>
      </c>
      <c r="AO33" s="7">
        <f>Data!AO33</f>
        <v>0</v>
      </c>
      <c r="AP33" s="7">
        <f>Data!AP33</f>
        <v>0</v>
      </c>
      <c r="AQ33" s="7">
        <f>Data!AQ33</f>
        <v>0</v>
      </c>
      <c r="AR33" s="7">
        <f>Data!AR33</f>
        <v>0</v>
      </c>
      <c r="AS33" s="7">
        <f>Data!AS33</f>
        <v>0</v>
      </c>
      <c r="AT33" s="7">
        <f>Data!AT33</f>
        <v>0</v>
      </c>
      <c r="AU33" s="7">
        <f>Data!AU33</f>
        <v>0</v>
      </c>
      <c r="AV33" s="7">
        <f>Data!AV33</f>
        <v>0</v>
      </c>
      <c r="AW33" s="7">
        <f>Data!AW33</f>
        <v>0</v>
      </c>
      <c r="AX33" s="7">
        <f>Data!AX33</f>
        <v>0</v>
      </c>
      <c r="AY33" s="7">
        <f>Data!AY33</f>
        <v>0</v>
      </c>
      <c r="AZ33" s="7">
        <f>Data!AZ33</f>
        <v>0</v>
      </c>
      <c r="BA33" s="7">
        <f>Data!BA33</f>
        <v>0</v>
      </c>
      <c r="BB33" s="7">
        <f>Data!BB33</f>
        <v>0</v>
      </c>
      <c r="BC33" s="7">
        <f>Data!BC33</f>
        <v>0</v>
      </c>
      <c r="BD33" s="7">
        <f>Data!BD33</f>
        <v>0</v>
      </c>
      <c r="BE33" s="7">
        <f>Data!BE33</f>
        <v>0</v>
      </c>
      <c r="BF33" s="7">
        <f>Data!BF33</f>
        <v>0</v>
      </c>
      <c r="BG33" s="7">
        <f>Data!BG33</f>
        <v>0</v>
      </c>
      <c r="BH33" s="7">
        <f>Data!BH33</f>
        <v>0</v>
      </c>
      <c r="BI33" s="7">
        <f>Data!BI33</f>
        <v>0</v>
      </c>
      <c r="BJ33" s="7">
        <f>Data!BJ33</f>
        <v>0</v>
      </c>
      <c r="BK33" s="7">
        <f>Data!BK33</f>
        <v>0</v>
      </c>
      <c r="BL33" s="7">
        <f>Data!BL33</f>
        <v>0</v>
      </c>
      <c r="BM33" s="7">
        <f>Data!BM33</f>
        <v>0</v>
      </c>
      <c r="BN33" s="7">
        <f>Data!BN33</f>
        <v>0</v>
      </c>
      <c r="BO33" s="7">
        <f>Data!BO33</f>
        <v>0</v>
      </c>
      <c r="BR33" s="7">
        <v>29</v>
      </c>
      <c r="BS33" s="7">
        <f t="shared" si="0"/>
        <v>0</v>
      </c>
      <c r="BT33" s="7">
        <f t="shared" si="1"/>
        <v>0</v>
      </c>
      <c r="BU33" s="7">
        <f t="shared" si="2"/>
        <v>0</v>
      </c>
      <c r="BV33" s="7">
        <f t="shared" si="3"/>
        <v>0</v>
      </c>
      <c r="BW33" s="7">
        <f t="shared" si="4"/>
        <v>0</v>
      </c>
      <c r="BX33" s="7">
        <f t="shared" si="5"/>
        <v>0</v>
      </c>
      <c r="BY33" s="7">
        <f t="shared" si="6"/>
        <v>0</v>
      </c>
      <c r="BZ33" s="7">
        <f t="shared" si="7"/>
        <v>0</v>
      </c>
      <c r="CB33" s="7">
        <v>29</v>
      </c>
      <c r="CC33" s="7">
        <v>-9997000</v>
      </c>
      <c r="CD33" s="7">
        <v>11839000</v>
      </c>
      <c r="CE33" s="7">
        <f t="shared" si="49"/>
        <v>-99958161000</v>
      </c>
      <c r="CF33" s="7">
        <f t="shared" si="8"/>
        <v>0</v>
      </c>
      <c r="CG33" s="7">
        <f t="shared" si="9"/>
        <v>0</v>
      </c>
      <c r="CH33" s="7">
        <f t="shared" si="10"/>
        <v>0</v>
      </c>
      <c r="CI33" s="7">
        <f t="shared" si="11"/>
        <v>0</v>
      </c>
      <c r="CJ33" s="7">
        <f t="shared" si="12"/>
        <v>0</v>
      </c>
      <c r="CK33" s="7">
        <f t="shared" si="13"/>
        <v>0</v>
      </c>
      <c r="CM33" s="7">
        <f t="shared" si="14"/>
        <v>0</v>
      </c>
      <c r="CN33" s="7">
        <f t="shared" si="15"/>
        <v>0</v>
      </c>
      <c r="CO33" s="7">
        <f t="shared" si="16"/>
        <v>0</v>
      </c>
      <c r="CP33" s="7">
        <f t="shared" si="17"/>
        <v>0</v>
      </c>
      <c r="CQ33" s="7">
        <f t="shared" si="18"/>
        <v>0</v>
      </c>
      <c r="CR33" s="7">
        <f t="shared" si="19"/>
        <v>0</v>
      </c>
      <c r="CT33" s="7">
        <f t="shared" si="20"/>
        <v>0</v>
      </c>
      <c r="CU33" s="7">
        <f t="shared" si="21"/>
        <v>0</v>
      </c>
      <c r="CV33" s="7">
        <f t="shared" si="22"/>
        <v>0</v>
      </c>
      <c r="CW33" s="7">
        <f t="shared" si="23"/>
        <v>0</v>
      </c>
      <c r="CX33" s="7">
        <f t="shared" si="24"/>
        <v>0</v>
      </c>
      <c r="CY33" s="7">
        <f t="shared" si="25"/>
        <v>0</v>
      </c>
      <c r="DA33" s="7">
        <f t="shared" si="50"/>
        <v>0</v>
      </c>
      <c r="DB33" s="7">
        <f t="shared" si="51"/>
        <v>0</v>
      </c>
      <c r="DC33" s="7">
        <f t="shared" si="52"/>
        <v>0</v>
      </c>
      <c r="DD33" s="7">
        <f t="shared" si="53"/>
        <v>0</v>
      </c>
      <c r="DE33" s="7">
        <f t="shared" si="54"/>
        <v>0</v>
      </c>
      <c r="DF33" s="7">
        <f t="shared" si="55"/>
        <v>0</v>
      </c>
      <c r="DH33" s="7">
        <v>10003000</v>
      </c>
      <c r="DI33" s="7">
        <v>-8161000</v>
      </c>
      <c r="DJ33" s="7">
        <f t="shared" si="56"/>
        <v>100021839000</v>
      </c>
      <c r="DK33" s="7">
        <f t="shared" si="57"/>
        <v>0</v>
      </c>
      <c r="DL33" s="7">
        <f t="shared" si="58"/>
        <v>0</v>
      </c>
      <c r="DM33" s="7">
        <f t="shared" si="59"/>
        <v>0</v>
      </c>
      <c r="DN33" s="7">
        <f t="shared" si="60"/>
        <v>0</v>
      </c>
      <c r="DO33" s="7">
        <f t="shared" si="61"/>
        <v>0</v>
      </c>
      <c r="DP33" s="7">
        <f t="shared" si="62"/>
        <v>0</v>
      </c>
      <c r="DR33" s="7">
        <f t="shared" si="63"/>
        <v>0</v>
      </c>
      <c r="DS33" s="7">
        <f t="shared" si="28"/>
        <v>0</v>
      </c>
      <c r="DT33" s="7">
        <f t="shared" si="29"/>
        <v>0</v>
      </c>
      <c r="DU33" s="7">
        <f t="shared" si="30"/>
        <v>0</v>
      </c>
      <c r="DV33" s="7">
        <f t="shared" si="31"/>
        <v>0</v>
      </c>
      <c r="DW33" s="7">
        <f t="shared" si="32"/>
        <v>0</v>
      </c>
      <c r="DY33" s="7">
        <f t="shared" si="64"/>
        <v>0</v>
      </c>
      <c r="DZ33" s="7">
        <f t="shared" si="33"/>
        <v>0</v>
      </c>
      <c r="EA33" s="7">
        <f t="shared" si="34"/>
        <v>0</v>
      </c>
      <c r="EB33" s="7">
        <f t="shared" si="35"/>
        <v>0</v>
      </c>
      <c r="EC33" s="7">
        <f t="shared" si="36"/>
        <v>0</v>
      </c>
      <c r="ED33" s="7">
        <f t="shared" si="37"/>
        <v>0</v>
      </c>
      <c r="EG33" s="7">
        <f t="shared" si="88"/>
        <v>2</v>
      </c>
      <c r="EH33" s="7">
        <f t="shared" si="89"/>
        <v>2</v>
      </c>
      <c r="EI33" s="7">
        <f t="shared" si="90"/>
        <v>2</v>
      </c>
      <c r="EJ33" s="7">
        <f t="shared" si="91"/>
        <v>2</v>
      </c>
      <c r="EK33" s="7">
        <f t="shared" si="92"/>
        <v>2</v>
      </c>
      <c r="EL33" s="7">
        <f t="shared" si="93"/>
        <v>2</v>
      </c>
      <c r="EM33" s="7">
        <f t="shared" si="94"/>
        <v>2</v>
      </c>
      <c r="EN33" s="7">
        <f t="shared" si="95"/>
        <v>2</v>
      </c>
      <c r="EO33" s="7">
        <f t="shared" si="96"/>
        <v>2</v>
      </c>
      <c r="EP33" s="7">
        <f t="shared" si="97"/>
        <v>2</v>
      </c>
    </row>
    <row r="34" spans="1:146" x14ac:dyDescent="0.3">
      <c r="A34" s="7">
        <v>30</v>
      </c>
      <c r="B34" s="7">
        <f>Data!B34</f>
        <v>0</v>
      </c>
      <c r="C34" s="7">
        <f>Data!C34</f>
        <v>0</v>
      </c>
      <c r="D34" s="7">
        <f>Data!D34</f>
        <v>0</v>
      </c>
      <c r="E34" s="7">
        <f>Data!E34</f>
        <v>0</v>
      </c>
      <c r="F34" s="7">
        <f>Data!F34</f>
        <v>0</v>
      </c>
      <c r="G34" s="7">
        <f>Data!G34</f>
        <v>0</v>
      </c>
      <c r="H34" s="7">
        <f>Data!H34</f>
        <v>0</v>
      </c>
      <c r="I34" s="7">
        <f>Data!I34</f>
        <v>0</v>
      </c>
      <c r="J34" s="7">
        <f>Data!J34</f>
        <v>0</v>
      </c>
      <c r="K34" s="7">
        <f>Data!K34</f>
        <v>0</v>
      </c>
      <c r="L34" s="7">
        <f>Data!L34</f>
        <v>0</v>
      </c>
      <c r="M34" s="7">
        <f>Data!M34</f>
        <v>0</v>
      </c>
      <c r="N34" s="7">
        <f>Data!N34</f>
        <v>0</v>
      </c>
      <c r="O34" s="7">
        <f>Data!O34</f>
        <v>0</v>
      </c>
      <c r="P34" s="7">
        <f>Data!P34</f>
        <v>0</v>
      </c>
      <c r="Q34" s="7">
        <f>Data!Q34</f>
        <v>0</v>
      </c>
      <c r="R34" s="7">
        <f>Data!R34</f>
        <v>0</v>
      </c>
      <c r="S34" s="7">
        <f>Data!S34</f>
        <v>0</v>
      </c>
      <c r="T34" s="7">
        <f>Data!T34</f>
        <v>0</v>
      </c>
      <c r="U34" s="7">
        <f>Data!U34</f>
        <v>0</v>
      </c>
      <c r="V34" s="7">
        <f>Data!V34</f>
        <v>0</v>
      </c>
      <c r="W34" s="7">
        <f>Data!W34</f>
        <v>0</v>
      </c>
      <c r="X34" s="7">
        <f>Data!X34</f>
        <v>0</v>
      </c>
      <c r="Y34" s="7">
        <f>Data!Y34</f>
        <v>0</v>
      </c>
      <c r="Z34" s="7">
        <f>Data!Z34</f>
        <v>0</v>
      </c>
      <c r="AA34" s="7">
        <f>Data!AA34</f>
        <v>0</v>
      </c>
      <c r="AB34" s="7">
        <f>Data!AB34</f>
        <v>0</v>
      </c>
      <c r="AC34" s="7">
        <f>Data!AC34</f>
        <v>0</v>
      </c>
      <c r="AD34" s="7">
        <f>Data!AD34</f>
        <v>0</v>
      </c>
      <c r="AE34" s="7">
        <f>Data!AE34</f>
        <v>0</v>
      </c>
      <c r="AF34" s="7">
        <f>Data!AF34</f>
        <v>0</v>
      </c>
      <c r="AG34" s="7">
        <f>Data!AG34</f>
        <v>0</v>
      </c>
      <c r="AH34" s="7">
        <f>Data!AH34</f>
        <v>0</v>
      </c>
      <c r="AI34" s="7">
        <f>Data!AI34</f>
        <v>0</v>
      </c>
      <c r="AJ34" s="7">
        <f>Data!AJ34</f>
        <v>0</v>
      </c>
      <c r="AK34" s="7">
        <f>Data!AK34</f>
        <v>0</v>
      </c>
      <c r="AL34" s="7">
        <f>Data!AL34</f>
        <v>0</v>
      </c>
      <c r="AM34" s="7">
        <f>Data!AM34</f>
        <v>0</v>
      </c>
      <c r="AN34" s="7">
        <f>Data!AN34</f>
        <v>0</v>
      </c>
      <c r="AO34" s="7">
        <f>Data!AO34</f>
        <v>0</v>
      </c>
      <c r="AP34" s="7">
        <f>Data!AP34</f>
        <v>0</v>
      </c>
      <c r="AQ34" s="7">
        <f>Data!AQ34</f>
        <v>0</v>
      </c>
      <c r="AR34" s="7">
        <f>Data!AR34</f>
        <v>0</v>
      </c>
      <c r="AS34" s="7">
        <f>Data!AS34</f>
        <v>0</v>
      </c>
      <c r="AT34" s="7">
        <f>Data!AT34</f>
        <v>0</v>
      </c>
      <c r="AU34" s="7">
        <f>Data!AU34</f>
        <v>0</v>
      </c>
      <c r="AV34" s="7">
        <f>Data!AV34</f>
        <v>0</v>
      </c>
      <c r="AW34" s="7">
        <f>Data!AW34</f>
        <v>0</v>
      </c>
      <c r="AX34" s="7">
        <f>Data!AX34</f>
        <v>0</v>
      </c>
      <c r="AY34" s="7">
        <f>Data!AY34</f>
        <v>0</v>
      </c>
      <c r="AZ34" s="7">
        <f>Data!AZ34</f>
        <v>0</v>
      </c>
      <c r="BA34" s="7">
        <f>Data!BA34</f>
        <v>0</v>
      </c>
      <c r="BB34" s="7">
        <f>Data!BB34</f>
        <v>0</v>
      </c>
      <c r="BC34" s="7">
        <f>Data!BC34</f>
        <v>0</v>
      </c>
      <c r="BD34" s="7">
        <f>Data!BD34</f>
        <v>0</v>
      </c>
      <c r="BE34" s="7">
        <f>Data!BE34</f>
        <v>0</v>
      </c>
      <c r="BF34" s="7">
        <f>Data!BF34</f>
        <v>0</v>
      </c>
      <c r="BG34" s="7">
        <f>Data!BG34</f>
        <v>0</v>
      </c>
      <c r="BH34" s="7">
        <f>Data!BH34</f>
        <v>0</v>
      </c>
      <c r="BI34" s="7">
        <f>Data!BI34</f>
        <v>0</v>
      </c>
      <c r="BJ34" s="7">
        <f>Data!BJ34</f>
        <v>0</v>
      </c>
      <c r="BK34" s="7">
        <f>Data!BK34</f>
        <v>0</v>
      </c>
      <c r="BL34" s="7">
        <f>Data!BL34</f>
        <v>0</v>
      </c>
      <c r="BM34" s="7">
        <f>Data!BM34</f>
        <v>0</v>
      </c>
      <c r="BN34" s="7">
        <f>Data!BN34</f>
        <v>0</v>
      </c>
      <c r="BO34" s="7">
        <f>Data!BO34</f>
        <v>0</v>
      </c>
      <c r="BR34" s="7">
        <v>30</v>
      </c>
      <c r="BS34" s="7">
        <f t="shared" si="0"/>
        <v>0</v>
      </c>
      <c r="BT34" s="7">
        <f t="shared" si="1"/>
        <v>0</v>
      </c>
      <c r="BU34" s="7">
        <f t="shared" si="2"/>
        <v>0</v>
      </c>
      <c r="BV34" s="7">
        <f t="shared" si="3"/>
        <v>0</v>
      </c>
      <c r="BW34" s="7">
        <f t="shared" si="4"/>
        <v>0</v>
      </c>
      <c r="BX34" s="7">
        <f t="shared" si="5"/>
        <v>0</v>
      </c>
      <c r="BY34" s="7">
        <f t="shared" si="6"/>
        <v>0</v>
      </c>
      <c r="BZ34" s="7">
        <f t="shared" si="7"/>
        <v>0</v>
      </c>
      <c r="CB34" s="7">
        <v>30</v>
      </c>
      <c r="CC34" s="7">
        <v>-29997000</v>
      </c>
      <c r="CD34" s="7">
        <v>11839000</v>
      </c>
      <c r="CE34" s="7">
        <f t="shared" si="49"/>
        <v>-299958161000</v>
      </c>
      <c r="CF34" s="7">
        <f t="shared" si="8"/>
        <v>0</v>
      </c>
      <c r="CG34" s="7">
        <f t="shared" si="9"/>
        <v>0</v>
      </c>
      <c r="CH34" s="7">
        <f t="shared" si="10"/>
        <v>0</v>
      </c>
      <c r="CI34" s="7">
        <f t="shared" si="11"/>
        <v>0</v>
      </c>
      <c r="CJ34" s="7">
        <f t="shared" si="12"/>
        <v>0</v>
      </c>
      <c r="CK34" s="7">
        <f t="shared" si="13"/>
        <v>0</v>
      </c>
      <c r="CM34" s="7">
        <f t="shared" si="14"/>
        <v>0</v>
      </c>
      <c r="CN34" s="7">
        <f t="shared" si="15"/>
        <v>0</v>
      </c>
      <c r="CO34" s="7">
        <f t="shared" si="16"/>
        <v>0</v>
      </c>
      <c r="CP34" s="7">
        <f t="shared" si="17"/>
        <v>0</v>
      </c>
      <c r="CQ34" s="7">
        <f t="shared" si="18"/>
        <v>0</v>
      </c>
      <c r="CR34" s="7">
        <f t="shared" si="19"/>
        <v>0</v>
      </c>
      <c r="CT34" s="7">
        <f t="shared" si="20"/>
        <v>0</v>
      </c>
      <c r="CU34" s="7">
        <f t="shared" si="21"/>
        <v>0</v>
      </c>
      <c r="CV34" s="7">
        <f t="shared" si="22"/>
        <v>0</v>
      </c>
      <c r="CW34" s="7">
        <f t="shared" si="23"/>
        <v>0</v>
      </c>
      <c r="CX34" s="7">
        <f t="shared" si="24"/>
        <v>0</v>
      </c>
      <c r="CY34" s="7">
        <f t="shared" si="25"/>
        <v>0</v>
      </c>
      <c r="DA34" s="7">
        <f t="shared" si="50"/>
        <v>0</v>
      </c>
      <c r="DB34" s="7">
        <f t="shared" si="51"/>
        <v>0</v>
      </c>
      <c r="DC34" s="7">
        <f t="shared" si="52"/>
        <v>0</v>
      </c>
      <c r="DD34" s="7">
        <f t="shared" si="53"/>
        <v>0</v>
      </c>
      <c r="DE34" s="7">
        <f t="shared" si="54"/>
        <v>0</v>
      </c>
      <c r="DF34" s="7">
        <f t="shared" si="55"/>
        <v>0</v>
      </c>
      <c r="DH34" s="7">
        <v>30003000</v>
      </c>
      <c r="DI34" s="7">
        <v>-8161000</v>
      </c>
      <c r="DJ34" s="7">
        <f t="shared" si="56"/>
        <v>300021839000</v>
      </c>
      <c r="DK34" s="7">
        <f t="shared" si="57"/>
        <v>0</v>
      </c>
      <c r="DL34" s="7">
        <f t="shared" si="58"/>
        <v>0</v>
      </c>
      <c r="DM34" s="7">
        <f t="shared" si="59"/>
        <v>0</v>
      </c>
      <c r="DN34" s="7">
        <f t="shared" si="60"/>
        <v>0</v>
      </c>
      <c r="DO34" s="7">
        <f t="shared" si="61"/>
        <v>0</v>
      </c>
      <c r="DP34" s="7">
        <f t="shared" si="62"/>
        <v>0</v>
      </c>
      <c r="DR34" s="7">
        <f t="shared" si="63"/>
        <v>0</v>
      </c>
      <c r="DS34" s="7">
        <f t="shared" si="28"/>
        <v>0</v>
      </c>
      <c r="DT34" s="7">
        <f t="shared" si="29"/>
        <v>0</v>
      </c>
      <c r="DU34" s="7">
        <f t="shared" si="30"/>
        <v>0</v>
      </c>
      <c r="DV34" s="7">
        <f t="shared" si="31"/>
        <v>0</v>
      </c>
      <c r="DW34" s="7">
        <f t="shared" si="32"/>
        <v>0</v>
      </c>
      <c r="DY34" s="7">
        <f t="shared" si="64"/>
        <v>0</v>
      </c>
      <c r="DZ34" s="7">
        <f t="shared" si="33"/>
        <v>0</v>
      </c>
      <c r="EA34" s="7">
        <f t="shared" si="34"/>
        <v>0</v>
      </c>
      <c r="EB34" s="7">
        <f t="shared" si="35"/>
        <v>0</v>
      </c>
      <c r="EC34" s="7">
        <f t="shared" si="36"/>
        <v>0</v>
      </c>
      <c r="ED34" s="7">
        <f t="shared" si="37"/>
        <v>0</v>
      </c>
      <c r="EG34" s="7">
        <f t="shared" si="88"/>
        <v>3</v>
      </c>
      <c r="EH34" s="7">
        <f t="shared" si="89"/>
        <v>3</v>
      </c>
      <c r="EI34" s="7">
        <f t="shared" si="90"/>
        <v>3</v>
      </c>
      <c r="EJ34" s="7">
        <f t="shared" si="91"/>
        <v>3</v>
      </c>
      <c r="EK34" s="7">
        <f t="shared" si="92"/>
        <v>3</v>
      </c>
      <c r="EL34" s="7">
        <f t="shared" si="93"/>
        <v>3</v>
      </c>
      <c r="EM34" s="7">
        <f t="shared" si="94"/>
        <v>3</v>
      </c>
      <c r="EN34" s="7">
        <f t="shared" si="95"/>
        <v>3</v>
      </c>
      <c r="EO34" s="7">
        <f t="shared" si="96"/>
        <v>3</v>
      </c>
      <c r="EP34" s="7">
        <f t="shared" si="97"/>
        <v>3</v>
      </c>
    </row>
    <row r="35" spans="1:146" x14ac:dyDescent="0.3">
      <c r="A35" s="7">
        <v>31</v>
      </c>
      <c r="B35" s="7">
        <f>Data!B35</f>
        <v>0</v>
      </c>
      <c r="C35" s="7">
        <f>Data!C35</f>
        <v>0</v>
      </c>
      <c r="D35" s="7">
        <f>Data!D35</f>
        <v>0</v>
      </c>
      <c r="E35" s="7">
        <f>Data!E35</f>
        <v>0</v>
      </c>
      <c r="F35" s="7">
        <f>Data!F35</f>
        <v>0</v>
      </c>
      <c r="G35" s="7">
        <f>Data!G35</f>
        <v>0</v>
      </c>
      <c r="H35" s="7">
        <f>Data!H35</f>
        <v>0</v>
      </c>
      <c r="I35" s="7">
        <f>Data!I35</f>
        <v>0</v>
      </c>
      <c r="J35" s="7">
        <f>Data!J35</f>
        <v>0</v>
      </c>
      <c r="K35" s="7">
        <f>Data!K35</f>
        <v>0</v>
      </c>
      <c r="L35" s="7">
        <f>Data!L35</f>
        <v>0</v>
      </c>
      <c r="M35" s="7">
        <f>Data!M35</f>
        <v>0</v>
      </c>
      <c r="N35" s="7">
        <f>Data!N35</f>
        <v>0</v>
      </c>
      <c r="O35" s="7">
        <f>Data!O35</f>
        <v>0</v>
      </c>
      <c r="P35" s="7">
        <f>Data!P35</f>
        <v>0</v>
      </c>
      <c r="Q35" s="7">
        <f>Data!Q35</f>
        <v>0</v>
      </c>
      <c r="R35" s="7">
        <f>Data!R35</f>
        <v>0</v>
      </c>
      <c r="S35" s="7">
        <f>Data!S35</f>
        <v>0</v>
      </c>
      <c r="T35" s="7">
        <f>Data!T35</f>
        <v>0</v>
      </c>
      <c r="U35" s="7">
        <f>Data!U35</f>
        <v>0</v>
      </c>
      <c r="V35" s="7">
        <f>Data!V35</f>
        <v>0</v>
      </c>
      <c r="W35" s="7">
        <f>Data!W35</f>
        <v>0</v>
      </c>
      <c r="X35" s="7">
        <f>Data!X35</f>
        <v>0</v>
      </c>
      <c r="Y35" s="7">
        <f>Data!Y35</f>
        <v>0</v>
      </c>
      <c r="Z35" s="7">
        <f>Data!Z35</f>
        <v>0</v>
      </c>
      <c r="AA35" s="7">
        <f>Data!AA35</f>
        <v>0</v>
      </c>
      <c r="AB35" s="7">
        <f>Data!AB35</f>
        <v>0</v>
      </c>
      <c r="AC35" s="7">
        <f>Data!AC35</f>
        <v>0</v>
      </c>
      <c r="AD35" s="7">
        <f>Data!AD35</f>
        <v>0</v>
      </c>
      <c r="AE35" s="7">
        <f>Data!AE35</f>
        <v>0</v>
      </c>
      <c r="AF35" s="7">
        <f>Data!AF35</f>
        <v>0</v>
      </c>
      <c r="AG35" s="7">
        <f>Data!AG35</f>
        <v>0</v>
      </c>
      <c r="AH35" s="7">
        <f>Data!AH35</f>
        <v>0</v>
      </c>
      <c r="AI35" s="7">
        <f>Data!AI35</f>
        <v>0</v>
      </c>
      <c r="AJ35" s="7">
        <f>Data!AJ35</f>
        <v>0</v>
      </c>
      <c r="AK35" s="7">
        <f>Data!AK35</f>
        <v>0</v>
      </c>
      <c r="AL35" s="7">
        <f>Data!AL35</f>
        <v>0</v>
      </c>
      <c r="AM35" s="7">
        <f>Data!AM35</f>
        <v>0</v>
      </c>
      <c r="AN35" s="7">
        <f>Data!AN35</f>
        <v>0</v>
      </c>
      <c r="AO35" s="7">
        <f>Data!AO35</f>
        <v>0</v>
      </c>
      <c r="AP35" s="7">
        <f>Data!AP35</f>
        <v>0</v>
      </c>
      <c r="AQ35" s="7">
        <f>Data!AQ35</f>
        <v>0</v>
      </c>
      <c r="AR35" s="7">
        <f>Data!AR35</f>
        <v>0</v>
      </c>
      <c r="AS35" s="7">
        <f>Data!AS35</f>
        <v>0</v>
      </c>
      <c r="AT35" s="7">
        <f>Data!AT35</f>
        <v>0</v>
      </c>
      <c r="AU35" s="7">
        <f>Data!AU35</f>
        <v>0</v>
      </c>
      <c r="AV35" s="7">
        <f>Data!AV35</f>
        <v>0</v>
      </c>
      <c r="AW35" s="7">
        <f>Data!AW35</f>
        <v>0</v>
      </c>
      <c r="AX35" s="7">
        <f>Data!AX35</f>
        <v>0</v>
      </c>
      <c r="AY35" s="7">
        <f>Data!AY35</f>
        <v>0</v>
      </c>
      <c r="AZ35" s="7">
        <f>Data!AZ35</f>
        <v>0</v>
      </c>
      <c r="BA35" s="7">
        <f>Data!BA35</f>
        <v>0</v>
      </c>
      <c r="BB35" s="7">
        <f>Data!BB35</f>
        <v>0</v>
      </c>
      <c r="BC35" s="7">
        <f>Data!BC35</f>
        <v>0</v>
      </c>
      <c r="BD35" s="7">
        <f>Data!BD35</f>
        <v>0</v>
      </c>
      <c r="BE35" s="7">
        <f>Data!BE35</f>
        <v>0</v>
      </c>
      <c r="BF35" s="7">
        <f>Data!BF35</f>
        <v>0</v>
      </c>
      <c r="BG35" s="7">
        <f>Data!BG35</f>
        <v>0</v>
      </c>
      <c r="BH35" s="7">
        <f>Data!BH35</f>
        <v>0</v>
      </c>
      <c r="BI35" s="7">
        <f>Data!BI35</f>
        <v>0</v>
      </c>
      <c r="BJ35" s="7">
        <f>Data!BJ35</f>
        <v>0</v>
      </c>
      <c r="BK35" s="7">
        <f>Data!BK35</f>
        <v>0</v>
      </c>
      <c r="BL35" s="7">
        <f>Data!BL35</f>
        <v>0</v>
      </c>
      <c r="BM35" s="7">
        <f>Data!BM35</f>
        <v>0</v>
      </c>
      <c r="BN35" s="7">
        <f>Data!BN35</f>
        <v>0</v>
      </c>
      <c r="BO35" s="7">
        <f>Data!BO35</f>
        <v>0</v>
      </c>
      <c r="BR35" s="7">
        <v>31</v>
      </c>
      <c r="BS35" s="7">
        <f t="shared" si="0"/>
        <v>0</v>
      </c>
      <c r="BT35" s="7">
        <f t="shared" si="1"/>
        <v>0</v>
      </c>
      <c r="BU35" s="7">
        <f t="shared" si="2"/>
        <v>0</v>
      </c>
      <c r="BV35" s="7">
        <f t="shared" si="3"/>
        <v>0</v>
      </c>
      <c r="BW35" s="7">
        <f t="shared" si="4"/>
        <v>0</v>
      </c>
      <c r="BX35" s="7">
        <f t="shared" si="5"/>
        <v>0</v>
      </c>
      <c r="BY35" s="7">
        <f t="shared" si="6"/>
        <v>0</v>
      </c>
      <c r="BZ35" s="7">
        <f t="shared" si="7"/>
        <v>0</v>
      </c>
      <c r="CB35" s="7">
        <v>31</v>
      </c>
      <c r="CC35" s="7">
        <v>-49997000</v>
      </c>
      <c r="CD35" s="7">
        <v>11839000</v>
      </c>
      <c r="CE35" s="7">
        <f t="shared" si="49"/>
        <v>-499958161000</v>
      </c>
      <c r="CF35" s="7">
        <f t="shared" si="8"/>
        <v>0</v>
      </c>
      <c r="CG35" s="7">
        <f t="shared" si="9"/>
        <v>0</v>
      </c>
      <c r="CH35" s="7">
        <f t="shared" si="10"/>
        <v>0</v>
      </c>
      <c r="CI35" s="7">
        <f t="shared" si="11"/>
        <v>0</v>
      </c>
      <c r="CJ35" s="7">
        <f t="shared" si="12"/>
        <v>0</v>
      </c>
      <c r="CK35" s="7">
        <f t="shared" si="13"/>
        <v>0</v>
      </c>
      <c r="CM35" s="7">
        <f t="shared" si="14"/>
        <v>0</v>
      </c>
      <c r="CN35" s="7">
        <f t="shared" si="15"/>
        <v>0</v>
      </c>
      <c r="CO35" s="7">
        <f t="shared" si="16"/>
        <v>0</v>
      </c>
      <c r="CP35" s="7">
        <f t="shared" si="17"/>
        <v>0</v>
      </c>
      <c r="CQ35" s="7">
        <f t="shared" si="18"/>
        <v>0</v>
      </c>
      <c r="CR35" s="7">
        <f t="shared" si="19"/>
        <v>0</v>
      </c>
      <c r="CT35" s="7">
        <f t="shared" si="20"/>
        <v>0</v>
      </c>
      <c r="CU35" s="7">
        <f t="shared" si="21"/>
        <v>0</v>
      </c>
      <c r="CV35" s="7">
        <f t="shared" si="22"/>
        <v>0</v>
      </c>
      <c r="CW35" s="7">
        <f t="shared" si="23"/>
        <v>0</v>
      </c>
      <c r="CX35" s="7">
        <f t="shared" si="24"/>
        <v>0</v>
      </c>
      <c r="CY35" s="7">
        <f t="shared" si="25"/>
        <v>0</v>
      </c>
      <c r="DA35" s="7">
        <f t="shared" si="50"/>
        <v>0</v>
      </c>
      <c r="DB35" s="7">
        <f t="shared" si="51"/>
        <v>0</v>
      </c>
      <c r="DC35" s="7">
        <f t="shared" si="52"/>
        <v>0</v>
      </c>
      <c r="DD35" s="7">
        <f t="shared" si="53"/>
        <v>0</v>
      </c>
      <c r="DE35" s="7">
        <f t="shared" si="54"/>
        <v>0</v>
      </c>
      <c r="DF35" s="7">
        <f t="shared" si="55"/>
        <v>0</v>
      </c>
      <c r="DH35" s="7">
        <v>50003000</v>
      </c>
      <c r="DI35" s="7">
        <v>-8161000</v>
      </c>
      <c r="DJ35" s="7">
        <f t="shared" si="56"/>
        <v>500021839000</v>
      </c>
      <c r="DK35" s="7">
        <f t="shared" si="57"/>
        <v>0</v>
      </c>
      <c r="DL35" s="7">
        <f t="shared" si="58"/>
        <v>0</v>
      </c>
      <c r="DM35" s="7">
        <f t="shared" si="59"/>
        <v>0</v>
      </c>
      <c r="DN35" s="7">
        <f t="shared" si="60"/>
        <v>0</v>
      </c>
      <c r="DO35" s="7">
        <f t="shared" si="61"/>
        <v>0</v>
      </c>
      <c r="DP35" s="7">
        <f t="shared" si="62"/>
        <v>0</v>
      </c>
      <c r="DR35" s="7">
        <f t="shared" si="63"/>
        <v>0</v>
      </c>
      <c r="DS35" s="7">
        <f t="shared" si="28"/>
        <v>0</v>
      </c>
      <c r="DT35" s="7">
        <f t="shared" si="29"/>
        <v>0</v>
      </c>
      <c r="DU35" s="7">
        <f t="shared" si="30"/>
        <v>0</v>
      </c>
      <c r="DV35" s="7">
        <f t="shared" si="31"/>
        <v>0</v>
      </c>
      <c r="DW35" s="7">
        <f t="shared" si="32"/>
        <v>0</v>
      </c>
      <c r="DY35" s="7">
        <f t="shared" si="64"/>
        <v>0</v>
      </c>
      <c r="DZ35" s="7">
        <f t="shared" si="33"/>
        <v>0</v>
      </c>
      <c r="EA35" s="7">
        <f t="shared" si="34"/>
        <v>0</v>
      </c>
      <c r="EB35" s="7">
        <f t="shared" si="35"/>
        <v>0</v>
      </c>
      <c r="EC35" s="7">
        <f t="shared" si="36"/>
        <v>0</v>
      </c>
      <c r="ED35" s="7">
        <f t="shared" si="37"/>
        <v>0</v>
      </c>
      <c r="EG35" s="7">
        <f t="shared" si="88"/>
        <v>4</v>
      </c>
      <c r="EH35" s="7">
        <f t="shared" si="89"/>
        <v>4</v>
      </c>
      <c r="EI35" s="7">
        <f t="shared" si="90"/>
        <v>4</v>
      </c>
      <c r="EJ35" s="7">
        <f t="shared" si="91"/>
        <v>4</v>
      </c>
      <c r="EK35" s="7">
        <f t="shared" si="92"/>
        <v>4</v>
      </c>
      <c r="EL35" s="7">
        <f t="shared" si="93"/>
        <v>4</v>
      </c>
      <c r="EM35" s="7">
        <f t="shared" si="94"/>
        <v>4</v>
      </c>
      <c r="EN35" s="7">
        <f t="shared" si="95"/>
        <v>4</v>
      </c>
      <c r="EO35" s="7">
        <f t="shared" si="96"/>
        <v>4</v>
      </c>
      <c r="EP35" s="7">
        <f t="shared" si="97"/>
        <v>4</v>
      </c>
    </row>
    <row r="36" spans="1:146" x14ac:dyDescent="0.3">
      <c r="A36" s="7">
        <v>32</v>
      </c>
      <c r="B36" s="7">
        <f>Data!B36</f>
        <v>0</v>
      </c>
      <c r="C36" s="7">
        <f>Data!C36</f>
        <v>0</v>
      </c>
      <c r="D36" s="7">
        <f>Data!D36</f>
        <v>0</v>
      </c>
      <c r="E36" s="7">
        <f>Data!E36</f>
        <v>0</v>
      </c>
      <c r="F36" s="7">
        <f>Data!F36</f>
        <v>0</v>
      </c>
      <c r="G36" s="7">
        <f>Data!G36</f>
        <v>0</v>
      </c>
      <c r="H36" s="7">
        <f>Data!H36</f>
        <v>0</v>
      </c>
      <c r="I36" s="7">
        <f>Data!I36</f>
        <v>0</v>
      </c>
      <c r="J36" s="7">
        <f>Data!J36</f>
        <v>0</v>
      </c>
      <c r="K36" s="7">
        <f>Data!K36</f>
        <v>0</v>
      </c>
      <c r="L36" s="7">
        <f>Data!L36</f>
        <v>0</v>
      </c>
      <c r="M36" s="7">
        <f>Data!M36</f>
        <v>0</v>
      </c>
      <c r="N36" s="7">
        <f>Data!N36</f>
        <v>0</v>
      </c>
      <c r="O36" s="7">
        <f>Data!O36</f>
        <v>0</v>
      </c>
      <c r="P36" s="7">
        <f>Data!P36</f>
        <v>0</v>
      </c>
      <c r="Q36" s="7">
        <f>Data!Q36</f>
        <v>0</v>
      </c>
      <c r="R36" s="7">
        <f>Data!R36</f>
        <v>0</v>
      </c>
      <c r="S36" s="7">
        <f>Data!S36</f>
        <v>0</v>
      </c>
      <c r="T36" s="7">
        <f>Data!T36</f>
        <v>0</v>
      </c>
      <c r="U36" s="7">
        <f>Data!U36</f>
        <v>0</v>
      </c>
      <c r="V36" s="7">
        <f>Data!V36</f>
        <v>0</v>
      </c>
      <c r="W36" s="7">
        <f>Data!W36</f>
        <v>0</v>
      </c>
      <c r="X36" s="7">
        <f>Data!X36</f>
        <v>0</v>
      </c>
      <c r="Y36" s="7">
        <f>Data!Y36</f>
        <v>0</v>
      </c>
      <c r="Z36" s="7">
        <f>Data!Z36</f>
        <v>0</v>
      </c>
      <c r="AA36" s="7">
        <f>Data!AA36</f>
        <v>0</v>
      </c>
      <c r="AB36" s="7">
        <f>Data!AB36</f>
        <v>0</v>
      </c>
      <c r="AC36" s="7">
        <f>Data!AC36</f>
        <v>0</v>
      </c>
      <c r="AD36" s="7">
        <f>Data!AD36</f>
        <v>0</v>
      </c>
      <c r="AE36" s="7">
        <f>Data!AE36</f>
        <v>0</v>
      </c>
      <c r="AF36" s="7">
        <f>Data!AF36</f>
        <v>0</v>
      </c>
      <c r="AG36" s="7">
        <f>Data!AG36</f>
        <v>0</v>
      </c>
      <c r="AH36" s="7">
        <f>Data!AH36</f>
        <v>0</v>
      </c>
      <c r="AI36" s="7">
        <f>Data!AI36</f>
        <v>0</v>
      </c>
      <c r="AJ36" s="7">
        <f>Data!AJ36</f>
        <v>0</v>
      </c>
      <c r="AK36" s="7">
        <f>Data!AK36</f>
        <v>0</v>
      </c>
      <c r="AL36" s="7">
        <f>Data!AL36</f>
        <v>0</v>
      </c>
      <c r="AM36" s="7">
        <f>Data!AM36</f>
        <v>0</v>
      </c>
      <c r="AN36" s="7">
        <f>Data!AN36</f>
        <v>0</v>
      </c>
      <c r="AO36" s="7">
        <f>Data!AO36</f>
        <v>0</v>
      </c>
      <c r="AP36" s="7">
        <f>Data!AP36</f>
        <v>0</v>
      </c>
      <c r="AQ36" s="7">
        <f>Data!AQ36</f>
        <v>0</v>
      </c>
      <c r="AR36" s="7">
        <f>Data!AR36</f>
        <v>0</v>
      </c>
      <c r="AS36" s="7">
        <f>Data!AS36</f>
        <v>0</v>
      </c>
      <c r="AT36" s="7">
        <f>Data!AT36</f>
        <v>0</v>
      </c>
      <c r="AU36" s="7">
        <f>Data!AU36</f>
        <v>0</v>
      </c>
      <c r="AV36" s="7">
        <f>Data!AV36</f>
        <v>0</v>
      </c>
      <c r="AW36" s="7">
        <f>Data!AW36</f>
        <v>0</v>
      </c>
      <c r="AX36" s="7">
        <f>Data!AX36</f>
        <v>0</v>
      </c>
      <c r="AY36" s="7">
        <f>Data!AY36</f>
        <v>0</v>
      </c>
      <c r="AZ36" s="7">
        <f>Data!AZ36</f>
        <v>0</v>
      </c>
      <c r="BA36" s="7">
        <f>Data!BA36</f>
        <v>0</v>
      </c>
      <c r="BB36" s="7">
        <f>Data!BB36</f>
        <v>0</v>
      </c>
      <c r="BC36" s="7">
        <f>Data!BC36</f>
        <v>0</v>
      </c>
      <c r="BD36" s="7">
        <f>Data!BD36</f>
        <v>0</v>
      </c>
      <c r="BE36" s="7">
        <f>Data!BE36</f>
        <v>0</v>
      </c>
      <c r="BF36" s="7">
        <f>Data!BF36</f>
        <v>0</v>
      </c>
      <c r="BG36" s="7">
        <f>Data!BG36</f>
        <v>0</v>
      </c>
      <c r="BH36" s="7">
        <f>Data!BH36</f>
        <v>0</v>
      </c>
      <c r="BI36" s="7">
        <f>Data!BI36</f>
        <v>0</v>
      </c>
      <c r="BJ36" s="7">
        <f>Data!BJ36</f>
        <v>0</v>
      </c>
      <c r="BK36" s="7">
        <f>Data!BK36</f>
        <v>0</v>
      </c>
      <c r="BL36" s="7">
        <f>Data!BL36</f>
        <v>0</v>
      </c>
      <c r="BM36" s="7">
        <f>Data!BM36</f>
        <v>0</v>
      </c>
      <c r="BN36" s="7">
        <f>Data!BN36</f>
        <v>0</v>
      </c>
      <c r="BO36" s="7">
        <f>Data!BO36</f>
        <v>0</v>
      </c>
      <c r="BR36" s="7">
        <v>32</v>
      </c>
      <c r="BS36" s="7">
        <f t="shared" si="0"/>
        <v>0</v>
      </c>
      <c r="BT36" s="7">
        <f t="shared" si="1"/>
        <v>0</v>
      </c>
      <c r="BU36" s="7">
        <f t="shared" si="2"/>
        <v>0</v>
      </c>
      <c r="BV36" s="7">
        <f t="shared" si="3"/>
        <v>0</v>
      </c>
      <c r="BW36" s="7">
        <f t="shared" si="4"/>
        <v>0</v>
      </c>
      <c r="BX36" s="7">
        <f t="shared" si="5"/>
        <v>0</v>
      </c>
      <c r="BY36" s="7">
        <f t="shared" si="6"/>
        <v>0</v>
      </c>
      <c r="BZ36" s="7">
        <f t="shared" si="7"/>
        <v>0</v>
      </c>
      <c r="CB36" s="7">
        <v>32</v>
      </c>
      <c r="CC36" s="7">
        <v>-69997000</v>
      </c>
      <c r="CD36" s="7">
        <v>11839000</v>
      </c>
      <c r="CE36" s="7">
        <f t="shared" si="49"/>
        <v>-699958161000</v>
      </c>
      <c r="CF36" s="7">
        <f t="shared" si="8"/>
        <v>0</v>
      </c>
      <c r="CG36" s="7">
        <f t="shared" si="9"/>
        <v>0</v>
      </c>
      <c r="CH36" s="7">
        <f t="shared" si="10"/>
        <v>0</v>
      </c>
      <c r="CI36" s="7">
        <f t="shared" si="11"/>
        <v>0</v>
      </c>
      <c r="CJ36" s="7">
        <f t="shared" si="12"/>
        <v>0</v>
      </c>
      <c r="CK36" s="7">
        <f t="shared" si="13"/>
        <v>0</v>
      </c>
      <c r="CM36" s="7">
        <f t="shared" si="14"/>
        <v>0</v>
      </c>
      <c r="CN36" s="7">
        <f t="shared" si="15"/>
        <v>0</v>
      </c>
      <c r="CO36" s="7">
        <f t="shared" si="16"/>
        <v>0</v>
      </c>
      <c r="CP36" s="7">
        <f t="shared" si="17"/>
        <v>0</v>
      </c>
      <c r="CQ36" s="7">
        <f t="shared" si="18"/>
        <v>0</v>
      </c>
      <c r="CR36" s="7">
        <f t="shared" si="19"/>
        <v>0</v>
      </c>
      <c r="CT36" s="7">
        <f t="shared" si="20"/>
        <v>0</v>
      </c>
      <c r="CU36" s="7">
        <f t="shared" si="21"/>
        <v>0</v>
      </c>
      <c r="CV36" s="7">
        <f t="shared" si="22"/>
        <v>0</v>
      </c>
      <c r="CW36" s="7">
        <f t="shared" si="23"/>
        <v>0</v>
      </c>
      <c r="CX36" s="7">
        <f t="shared" si="24"/>
        <v>0</v>
      </c>
      <c r="CY36" s="7">
        <f t="shared" si="25"/>
        <v>0</v>
      </c>
      <c r="DA36" s="7">
        <f t="shared" si="50"/>
        <v>0</v>
      </c>
      <c r="DB36" s="7">
        <f t="shared" si="51"/>
        <v>0</v>
      </c>
      <c r="DC36" s="7">
        <f t="shared" si="52"/>
        <v>0</v>
      </c>
      <c r="DD36" s="7">
        <f t="shared" si="53"/>
        <v>0</v>
      </c>
      <c r="DE36" s="7">
        <f t="shared" si="54"/>
        <v>0</v>
      </c>
      <c r="DF36" s="7">
        <f t="shared" si="55"/>
        <v>0</v>
      </c>
      <c r="DH36" s="7">
        <v>70003000</v>
      </c>
      <c r="DI36" s="7">
        <v>-8161000</v>
      </c>
      <c r="DJ36" s="7">
        <f t="shared" si="56"/>
        <v>700021839000</v>
      </c>
      <c r="DK36" s="7">
        <f t="shared" si="57"/>
        <v>0</v>
      </c>
      <c r="DL36" s="7">
        <f t="shared" si="58"/>
        <v>0</v>
      </c>
      <c r="DM36" s="7">
        <f t="shared" si="59"/>
        <v>0</v>
      </c>
      <c r="DN36" s="7">
        <f t="shared" si="60"/>
        <v>0</v>
      </c>
      <c r="DO36" s="7">
        <f t="shared" si="61"/>
        <v>0</v>
      </c>
      <c r="DP36" s="7">
        <f t="shared" si="62"/>
        <v>0</v>
      </c>
      <c r="DR36" s="7">
        <f t="shared" si="63"/>
        <v>0</v>
      </c>
      <c r="DS36" s="7">
        <f t="shared" si="28"/>
        <v>0</v>
      </c>
      <c r="DT36" s="7">
        <f t="shared" si="29"/>
        <v>0</v>
      </c>
      <c r="DU36" s="7">
        <f t="shared" si="30"/>
        <v>0</v>
      </c>
      <c r="DV36" s="7">
        <f t="shared" si="31"/>
        <v>0</v>
      </c>
      <c r="DW36" s="7">
        <f t="shared" si="32"/>
        <v>0</v>
      </c>
      <c r="DY36" s="7">
        <f t="shared" si="64"/>
        <v>0</v>
      </c>
      <c r="DZ36" s="7">
        <f t="shared" si="33"/>
        <v>0</v>
      </c>
      <c r="EA36" s="7">
        <f t="shared" si="34"/>
        <v>0</v>
      </c>
      <c r="EB36" s="7">
        <f t="shared" si="35"/>
        <v>0</v>
      </c>
      <c r="EC36" s="7">
        <f t="shared" si="36"/>
        <v>0</v>
      </c>
      <c r="ED36" s="7">
        <f t="shared" si="37"/>
        <v>0</v>
      </c>
      <c r="EG36" s="7">
        <f t="shared" si="88"/>
        <v>5</v>
      </c>
      <c r="EH36" s="7">
        <f t="shared" si="89"/>
        <v>5</v>
      </c>
      <c r="EI36" s="7">
        <f t="shared" si="90"/>
        <v>5</v>
      </c>
      <c r="EJ36" s="7">
        <f t="shared" si="91"/>
        <v>5</v>
      </c>
      <c r="EK36" s="7">
        <f t="shared" si="92"/>
        <v>5</v>
      </c>
      <c r="EL36" s="7">
        <f t="shared" si="93"/>
        <v>5</v>
      </c>
      <c r="EM36" s="7">
        <f t="shared" si="94"/>
        <v>5</v>
      </c>
      <c r="EN36" s="7">
        <f t="shared" si="95"/>
        <v>5</v>
      </c>
      <c r="EO36" s="7">
        <f t="shared" si="96"/>
        <v>5</v>
      </c>
      <c r="EP36" s="7">
        <f t="shared" si="97"/>
        <v>5</v>
      </c>
    </row>
    <row r="37" spans="1:146" x14ac:dyDescent="0.3">
      <c r="A37" s="7">
        <v>33</v>
      </c>
      <c r="B37" s="7">
        <f>Data!B37</f>
        <v>0</v>
      </c>
      <c r="C37" s="7">
        <f>Data!C37</f>
        <v>0</v>
      </c>
      <c r="D37" s="7">
        <f>Data!D37</f>
        <v>0</v>
      </c>
      <c r="E37" s="7">
        <f>Data!E37</f>
        <v>0</v>
      </c>
      <c r="F37" s="7">
        <f>Data!F37</f>
        <v>0</v>
      </c>
      <c r="G37" s="7">
        <f>Data!G37</f>
        <v>0</v>
      </c>
      <c r="H37" s="7">
        <f>Data!H37</f>
        <v>0</v>
      </c>
      <c r="I37" s="7">
        <f>Data!I37</f>
        <v>0</v>
      </c>
      <c r="J37" s="7">
        <f>Data!J37</f>
        <v>0</v>
      </c>
      <c r="K37" s="7">
        <f>Data!K37</f>
        <v>0</v>
      </c>
      <c r="L37" s="7">
        <f>Data!L37</f>
        <v>0</v>
      </c>
      <c r="M37" s="7">
        <f>Data!M37</f>
        <v>0</v>
      </c>
      <c r="N37" s="7">
        <f>Data!N37</f>
        <v>0</v>
      </c>
      <c r="O37" s="7">
        <f>Data!O37</f>
        <v>0</v>
      </c>
      <c r="P37" s="7">
        <f>Data!P37</f>
        <v>0</v>
      </c>
      <c r="Q37" s="7">
        <f>Data!Q37</f>
        <v>0</v>
      </c>
      <c r="R37" s="7">
        <f>Data!R37</f>
        <v>0</v>
      </c>
      <c r="S37" s="7">
        <f>Data!S37</f>
        <v>0</v>
      </c>
      <c r="T37" s="7">
        <f>Data!T37</f>
        <v>0</v>
      </c>
      <c r="U37" s="7">
        <f>Data!U37</f>
        <v>0</v>
      </c>
      <c r="V37" s="7">
        <f>Data!V37</f>
        <v>0</v>
      </c>
      <c r="W37" s="7">
        <f>Data!W37</f>
        <v>0</v>
      </c>
      <c r="X37" s="7">
        <f>Data!X37</f>
        <v>0</v>
      </c>
      <c r="Y37" s="7">
        <f>Data!Y37</f>
        <v>0</v>
      </c>
      <c r="Z37" s="7">
        <f>Data!Z37</f>
        <v>0</v>
      </c>
      <c r="AA37" s="7">
        <f>Data!AA37</f>
        <v>0</v>
      </c>
      <c r="AB37" s="7">
        <f>Data!AB37</f>
        <v>0</v>
      </c>
      <c r="AC37" s="7">
        <f>Data!AC37</f>
        <v>0</v>
      </c>
      <c r="AD37" s="7">
        <f>Data!AD37</f>
        <v>0</v>
      </c>
      <c r="AE37" s="7">
        <f>Data!AE37</f>
        <v>0</v>
      </c>
      <c r="AF37" s="7">
        <f>Data!AF37</f>
        <v>0</v>
      </c>
      <c r="AG37" s="7">
        <f>Data!AG37</f>
        <v>0</v>
      </c>
      <c r="AH37" s="7">
        <f>Data!AH37</f>
        <v>0</v>
      </c>
      <c r="AI37" s="7">
        <f>Data!AI37</f>
        <v>0</v>
      </c>
      <c r="AJ37" s="7">
        <f>Data!AJ37</f>
        <v>0</v>
      </c>
      <c r="AK37" s="7">
        <f>Data!AK37</f>
        <v>0</v>
      </c>
      <c r="AL37" s="7">
        <f>Data!AL37</f>
        <v>0</v>
      </c>
      <c r="AM37" s="7">
        <f>Data!AM37</f>
        <v>0</v>
      </c>
      <c r="AN37" s="7">
        <f>Data!AN37</f>
        <v>0</v>
      </c>
      <c r="AO37" s="7">
        <f>Data!AO37</f>
        <v>0</v>
      </c>
      <c r="AP37" s="7">
        <f>Data!AP37</f>
        <v>0</v>
      </c>
      <c r="AQ37" s="7">
        <f>Data!AQ37</f>
        <v>0</v>
      </c>
      <c r="AR37" s="7">
        <f>Data!AR37</f>
        <v>0</v>
      </c>
      <c r="AS37" s="7">
        <f>Data!AS37</f>
        <v>0</v>
      </c>
      <c r="AT37" s="7">
        <f>Data!AT37</f>
        <v>0</v>
      </c>
      <c r="AU37" s="7">
        <f>Data!AU37</f>
        <v>0</v>
      </c>
      <c r="AV37" s="7">
        <f>Data!AV37</f>
        <v>0</v>
      </c>
      <c r="AW37" s="7">
        <f>Data!AW37</f>
        <v>0</v>
      </c>
      <c r="AX37" s="7">
        <f>Data!AX37</f>
        <v>0</v>
      </c>
      <c r="AY37" s="7">
        <f>Data!AY37</f>
        <v>0</v>
      </c>
      <c r="AZ37" s="7">
        <f>Data!AZ37</f>
        <v>0</v>
      </c>
      <c r="BA37" s="7">
        <f>Data!BA37</f>
        <v>0</v>
      </c>
      <c r="BB37" s="7">
        <f>Data!BB37</f>
        <v>0</v>
      </c>
      <c r="BC37" s="7">
        <f>Data!BC37</f>
        <v>0</v>
      </c>
      <c r="BD37" s="7">
        <f>Data!BD37</f>
        <v>0</v>
      </c>
      <c r="BE37" s="7">
        <f>Data!BE37</f>
        <v>0</v>
      </c>
      <c r="BF37" s="7">
        <f>Data!BF37</f>
        <v>0</v>
      </c>
      <c r="BG37" s="7">
        <f>Data!BG37</f>
        <v>0</v>
      </c>
      <c r="BH37" s="7">
        <f>Data!BH37</f>
        <v>0</v>
      </c>
      <c r="BI37" s="7">
        <f>Data!BI37</f>
        <v>0</v>
      </c>
      <c r="BJ37" s="7">
        <f>Data!BJ37</f>
        <v>0</v>
      </c>
      <c r="BK37" s="7">
        <f>Data!BK37</f>
        <v>0</v>
      </c>
      <c r="BL37" s="7">
        <f>Data!BL37</f>
        <v>0</v>
      </c>
      <c r="BM37" s="7">
        <f>Data!BM37</f>
        <v>0</v>
      </c>
      <c r="BN37" s="7">
        <f>Data!BN37</f>
        <v>0</v>
      </c>
      <c r="BO37" s="7">
        <f>Data!BO37</f>
        <v>0</v>
      </c>
      <c r="BR37" s="7">
        <v>33</v>
      </c>
      <c r="BS37" s="7">
        <f t="shared" ref="BS37:BS68" si="98">AVERAGE(B37,D37,F37,H37,J37,L37,N37,P37,R37,T37,V37,X37,Z37,AB37,AD37,AF37,AH37,AJ37,AL37,AN37,AP37,AR37,AT37,AV37,AX37,AZ37,BB37,BD37,BF37,BH37)</f>
        <v>0</v>
      </c>
      <c r="BT37" s="7">
        <f t="shared" ref="BT37:BT68" si="99">AVERAGE(C37,E37,G37,I37,K37,M37,O37,Q37,S37,U37,W37,Y37,AA37,AC37,AE37,AG37,AI37,AK37,AM37,AO37,AQ37,AS37,AU37,AW37,AY37,BA37,BC37,BE37,BG37,BI37)</f>
        <v>0</v>
      </c>
      <c r="BU37" s="7">
        <f t="shared" ref="BU37:BU68" si="100">BJ37</f>
        <v>0</v>
      </c>
      <c r="BV37" s="7">
        <f t="shared" ref="BV37:BV68" si="101">BK37</f>
        <v>0</v>
      </c>
      <c r="BW37" s="7">
        <f t="shared" ref="BW37:BW68" si="102">BL37</f>
        <v>0</v>
      </c>
      <c r="BX37" s="7">
        <f t="shared" ref="BX37:BX68" si="103">BM37</f>
        <v>0</v>
      </c>
      <c r="BY37" s="7">
        <f t="shared" ref="BY37:BY68" si="104">BN37</f>
        <v>0</v>
      </c>
      <c r="BZ37" s="7">
        <f t="shared" ref="BZ37:BZ68" si="105">BO37</f>
        <v>0</v>
      </c>
      <c r="CB37" s="7">
        <v>33</v>
      </c>
      <c r="CC37" s="7">
        <v>-69997000</v>
      </c>
      <c r="CD37" s="7">
        <v>-8161000</v>
      </c>
      <c r="CE37" s="7">
        <f t="shared" si="49"/>
        <v>-699978161000</v>
      </c>
      <c r="CF37" s="7">
        <f t="shared" ref="CF37:CF68" si="106">BU37-BS37</f>
        <v>0</v>
      </c>
      <c r="CG37" s="7">
        <f t="shared" ref="CG37:CG68" si="107">BV37-BT37</f>
        <v>0</v>
      </c>
      <c r="CH37" s="7">
        <f t="shared" ref="CH37:CH68" si="108">BW37-BS37</f>
        <v>0</v>
      </c>
      <c r="CI37" s="7">
        <f t="shared" ref="CI37:CI68" si="109">BX37-BT37</f>
        <v>0</v>
      </c>
      <c r="CJ37" s="7">
        <f t="shared" ref="CJ37:CJ68" si="110">BY37-BS37</f>
        <v>0</v>
      </c>
      <c r="CK37" s="7">
        <f t="shared" ref="CK37:CK68" si="111">BZ37-BT37</f>
        <v>0</v>
      </c>
      <c r="CM37" s="7">
        <f t="shared" ref="CM37:CM68" si="112">CF37-CF$70</f>
        <v>0</v>
      </c>
      <c r="CN37" s="7">
        <f t="shared" ref="CN37:CN68" si="113">CG37-CG$70</f>
        <v>0</v>
      </c>
      <c r="CO37" s="7">
        <f t="shared" ref="CO37:CO68" si="114">CH37-CH$70</f>
        <v>0</v>
      </c>
      <c r="CP37" s="7">
        <f t="shared" ref="CP37:CP68" si="115">CI37-CI$70</f>
        <v>0</v>
      </c>
      <c r="CQ37" s="7">
        <f t="shared" ref="CQ37:CQ68" si="116">CJ37-CJ$70</f>
        <v>0</v>
      </c>
      <c r="CR37" s="7">
        <f t="shared" ref="CR37:CR68" si="117">CK37-CK$70</f>
        <v>0</v>
      </c>
      <c r="CT37" s="7">
        <f t="shared" ref="CT37:CT68" si="118">CM37-($CC37-($CC37*COS($CM$74)-$CD37*SIN($CM$74)))</f>
        <v>0</v>
      </c>
      <c r="CU37" s="7">
        <f t="shared" ref="CU37:CU68" si="119">CN37-($CD37-($CC37*SIN($CM$74)+$CD37*COS($CM$74)))</f>
        <v>0</v>
      </c>
      <c r="CV37" s="7">
        <f t="shared" ref="CV37:CV68" si="120">CO37-($CC37-($CC37*COS($CO$74)-$CD37*SIN($CO$74)))</f>
        <v>0</v>
      </c>
      <c r="CW37" s="7">
        <f t="shared" ref="CW37:CW68" si="121">CP37-($CD37-($CC37*SIN($CO$74)+$CD37*COS($CO$74)))</f>
        <v>0</v>
      </c>
      <c r="CX37" s="7">
        <f t="shared" ref="CX37:CX68" si="122">CQ37-($CC37-($CC37*COS($CQ$74)-$CD37*SIN($CQ$74)))</f>
        <v>0</v>
      </c>
      <c r="CY37" s="7">
        <f t="shared" ref="CY37:CY68" si="123">CR37-($CD37-($CC37*SIN($CQ$74)+$CD37*COS($CQ$74)))</f>
        <v>0</v>
      </c>
      <c r="DA37" s="7">
        <f t="shared" si="50"/>
        <v>0</v>
      </c>
      <c r="DB37" s="7">
        <f t="shared" si="51"/>
        <v>0</v>
      </c>
      <c r="DC37" s="7">
        <f t="shared" si="52"/>
        <v>0</v>
      </c>
      <c r="DD37" s="7">
        <f t="shared" si="53"/>
        <v>0</v>
      </c>
      <c r="DE37" s="7">
        <f t="shared" si="54"/>
        <v>0</v>
      </c>
      <c r="DF37" s="7">
        <f t="shared" si="55"/>
        <v>0</v>
      </c>
      <c r="DH37" s="7">
        <v>-69997000</v>
      </c>
      <c r="DI37" s="7">
        <v>11839000</v>
      </c>
      <c r="DJ37" s="7">
        <f t="shared" si="56"/>
        <v>-699958161000</v>
      </c>
      <c r="DK37" s="7">
        <f t="shared" si="57"/>
        <v>0</v>
      </c>
      <c r="DL37" s="7">
        <f t="shared" si="58"/>
        <v>0</v>
      </c>
      <c r="DM37" s="7">
        <f t="shared" si="59"/>
        <v>0</v>
      </c>
      <c r="DN37" s="7">
        <f t="shared" si="60"/>
        <v>0</v>
      </c>
      <c r="DO37" s="7">
        <f t="shared" si="61"/>
        <v>0</v>
      </c>
      <c r="DP37" s="7">
        <f t="shared" si="62"/>
        <v>0</v>
      </c>
      <c r="DR37" s="7">
        <f t="shared" si="63"/>
        <v>0</v>
      </c>
      <c r="DS37" s="7">
        <f t="shared" si="28"/>
        <v>0</v>
      </c>
      <c r="DT37" s="7">
        <f t="shared" si="29"/>
        <v>0</v>
      </c>
      <c r="DU37" s="7">
        <f t="shared" si="30"/>
        <v>0</v>
      </c>
      <c r="DV37" s="7">
        <f t="shared" si="31"/>
        <v>0</v>
      </c>
      <c r="DW37" s="7">
        <f t="shared" si="32"/>
        <v>0</v>
      </c>
      <c r="DY37" s="7">
        <f t="shared" si="64"/>
        <v>0</v>
      </c>
      <c r="DZ37" s="7">
        <f t="shared" si="33"/>
        <v>0</v>
      </c>
      <c r="EA37" s="7">
        <f t="shared" si="34"/>
        <v>0</v>
      </c>
      <c r="EB37" s="7">
        <f t="shared" si="35"/>
        <v>0</v>
      </c>
      <c r="EC37" s="7">
        <f t="shared" si="36"/>
        <v>0</v>
      </c>
      <c r="ED37" s="7">
        <f t="shared" si="37"/>
        <v>0</v>
      </c>
      <c r="EG37" s="7">
        <f t="shared" si="88"/>
        <v>6</v>
      </c>
      <c r="EH37" s="7">
        <f t="shared" si="89"/>
        <v>6</v>
      </c>
      <c r="EI37" s="7">
        <f t="shared" si="90"/>
        <v>6</v>
      </c>
      <c r="EJ37" s="7">
        <f t="shared" si="91"/>
        <v>6</v>
      </c>
      <c r="EK37" s="7">
        <f t="shared" si="92"/>
        <v>6</v>
      </c>
      <c r="EL37" s="7">
        <f t="shared" si="93"/>
        <v>6</v>
      </c>
      <c r="EM37" s="7">
        <f t="shared" si="94"/>
        <v>6</v>
      </c>
      <c r="EN37" s="7">
        <f t="shared" si="95"/>
        <v>6</v>
      </c>
      <c r="EO37" s="7">
        <f t="shared" si="96"/>
        <v>6</v>
      </c>
      <c r="EP37" s="7">
        <f t="shared" si="97"/>
        <v>6</v>
      </c>
    </row>
    <row r="38" spans="1:146" x14ac:dyDescent="0.3">
      <c r="A38" s="7">
        <v>34</v>
      </c>
      <c r="B38" s="7">
        <f>Data!B38</f>
        <v>0</v>
      </c>
      <c r="C38" s="7">
        <f>Data!C38</f>
        <v>0</v>
      </c>
      <c r="D38" s="7">
        <f>Data!D38</f>
        <v>0</v>
      </c>
      <c r="E38" s="7">
        <f>Data!E38</f>
        <v>0</v>
      </c>
      <c r="F38" s="7">
        <f>Data!F38</f>
        <v>0</v>
      </c>
      <c r="G38" s="7">
        <f>Data!G38</f>
        <v>0</v>
      </c>
      <c r="H38" s="7">
        <f>Data!H38</f>
        <v>0</v>
      </c>
      <c r="I38" s="7">
        <f>Data!I38</f>
        <v>0</v>
      </c>
      <c r="J38" s="7">
        <f>Data!J38</f>
        <v>0</v>
      </c>
      <c r="K38" s="7">
        <f>Data!K38</f>
        <v>0</v>
      </c>
      <c r="L38" s="7">
        <f>Data!L38</f>
        <v>0</v>
      </c>
      <c r="M38" s="7">
        <f>Data!M38</f>
        <v>0</v>
      </c>
      <c r="N38" s="7">
        <f>Data!N38</f>
        <v>0</v>
      </c>
      <c r="O38" s="7">
        <f>Data!O38</f>
        <v>0</v>
      </c>
      <c r="P38" s="7">
        <f>Data!P38</f>
        <v>0</v>
      </c>
      <c r="Q38" s="7">
        <f>Data!Q38</f>
        <v>0</v>
      </c>
      <c r="R38" s="7">
        <f>Data!R38</f>
        <v>0</v>
      </c>
      <c r="S38" s="7">
        <f>Data!S38</f>
        <v>0</v>
      </c>
      <c r="T38" s="7">
        <f>Data!T38</f>
        <v>0</v>
      </c>
      <c r="U38" s="7">
        <f>Data!U38</f>
        <v>0</v>
      </c>
      <c r="V38" s="7">
        <f>Data!V38</f>
        <v>0</v>
      </c>
      <c r="W38" s="7">
        <f>Data!W38</f>
        <v>0</v>
      </c>
      <c r="X38" s="7">
        <f>Data!X38</f>
        <v>0</v>
      </c>
      <c r="Y38" s="7">
        <f>Data!Y38</f>
        <v>0</v>
      </c>
      <c r="Z38" s="7">
        <f>Data!Z38</f>
        <v>0</v>
      </c>
      <c r="AA38" s="7">
        <f>Data!AA38</f>
        <v>0</v>
      </c>
      <c r="AB38" s="7">
        <f>Data!AB38</f>
        <v>0</v>
      </c>
      <c r="AC38" s="7">
        <f>Data!AC38</f>
        <v>0</v>
      </c>
      <c r="AD38" s="7">
        <f>Data!AD38</f>
        <v>0</v>
      </c>
      <c r="AE38" s="7">
        <f>Data!AE38</f>
        <v>0</v>
      </c>
      <c r="AF38" s="7">
        <f>Data!AF38</f>
        <v>0</v>
      </c>
      <c r="AG38" s="7">
        <f>Data!AG38</f>
        <v>0</v>
      </c>
      <c r="AH38" s="7">
        <f>Data!AH38</f>
        <v>0</v>
      </c>
      <c r="AI38" s="7">
        <f>Data!AI38</f>
        <v>0</v>
      </c>
      <c r="AJ38" s="7">
        <f>Data!AJ38</f>
        <v>0</v>
      </c>
      <c r="AK38" s="7">
        <f>Data!AK38</f>
        <v>0</v>
      </c>
      <c r="AL38" s="7">
        <f>Data!AL38</f>
        <v>0</v>
      </c>
      <c r="AM38" s="7">
        <f>Data!AM38</f>
        <v>0</v>
      </c>
      <c r="AN38" s="7">
        <f>Data!AN38</f>
        <v>0</v>
      </c>
      <c r="AO38" s="7">
        <f>Data!AO38</f>
        <v>0</v>
      </c>
      <c r="AP38" s="7">
        <f>Data!AP38</f>
        <v>0</v>
      </c>
      <c r="AQ38" s="7">
        <f>Data!AQ38</f>
        <v>0</v>
      </c>
      <c r="AR38" s="7">
        <f>Data!AR38</f>
        <v>0</v>
      </c>
      <c r="AS38" s="7">
        <f>Data!AS38</f>
        <v>0</v>
      </c>
      <c r="AT38" s="7">
        <f>Data!AT38</f>
        <v>0</v>
      </c>
      <c r="AU38" s="7">
        <f>Data!AU38</f>
        <v>0</v>
      </c>
      <c r="AV38" s="7">
        <f>Data!AV38</f>
        <v>0</v>
      </c>
      <c r="AW38" s="7">
        <f>Data!AW38</f>
        <v>0</v>
      </c>
      <c r="AX38" s="7">
        <f>Data!AX38</f>
        <v>0</v>
      </c>
      <c r="AY38" s="7">
        <f>Data!AY38</f>
        <v>0</v>
      </c>
      <c r="AZ38" s="7">
        <f>Data!AZ38</f>
        <v>0</v>
      </c>
      <c r="BA38" s="7">
        <f>Data!BA38</f>
        <v>0</v>
      </c>
      <c r="BB38" s="7">
        <f>Data!BB38</f>
        <v>0</v>
      </c>
      <c r="BC38" s="7">
        <f>Data!BC38</f>
        <v>0</v>
      </c>
      <c r="BD38" s="7">
        <f>Data!BD38</f>
        <v>0</v>
      </c>
      <c r="BE38" s="7">
        <f>Data!BE38</f>
        <v>0</v>
      </c>
      <c r="BF38" s="7">
        <f>Data!BF38</f>
        <v>0</v>
      </c>
      <c r="BG38" s="7">
        <f>Data!BG38</f>
        <v>0</v>
      </c>
      <c r="BH38" s="7">
        <f>Data!BH38</f>
        <v>0</v>
      </c>
      <c r="BI38" s="7">
        <f>Data!BI38</f>
        <v>0</v>
      </c>
      <c r="BJ38" s="7">
        <f>Data!BJ38</f>
        <v>0</v>
      </c>
      <c r="BK38" s="7">
        <f>Data!BK38</f>
        <v>0</v>
      </c>
      <c r="BL38" s="7">
        <f>Data!BL38</f>
        <v>0</v>
      </c>
      <c r="BM38" s="7">
        <f>Data!BM38</f>
        <v>0</v>
      </c>
      <c r="BN38" s="7">
        <f>Data!BN38</f>
        <v>0</v>
      </c>
      <c r="BO38" s="7">
        <f>Data!BO38</f>
        <v>0</v>
      </c>
      <c r="BR38" s="7">
        <v>34</v>
      </c>
      <c r="BS38" s="7">
        <f t="shared" si="98"/>
        <v>0</v>
      </c>
      <c r="BT38" s="7">
        <f t="shared" si="99"/>
        <v>0</v>
      </c>
      <c r="BU38" s="7">
        <f t="shared" si="100"/>
        <v>0</v>
      </c>
      <c r="BV38" s="7">
        <f t="shared" si="101"/>
        <v>0</v>
      </c>
      <c r="BW38" s="7">
        <f t="shared" si="102"/>
        <v>0</v>
      </c>
      <c r="BX38" s="7">
        <f t="shared" si="103"/>
        <v>0</v>
      </c>
      <c r="BY38" s="7">
        <f t="shared" si="104"/>
        <v>0</v>
      </c>
      <c r="BZ38" s="7">
        <f t="shared" si="105"/>
        <v>0</v>
      </c>
      <c r="CB38" s="7">
        <v>34</v>
      </c>
      <c r="CC38" s="7">
        <v>-49997000</v>
      </c>
      <c r="CD38" s="7">
        <v>-8161000</v>
      </c>
      <c r="CE38" s="7">
        <f t="shared" si="49"/>
        <v>-499978161000</v>
      </c>
      <c r="CF38" s="7">
        <f t="shared" si="106"/>
        <v>0</v>
      </c>
      <c r="CG38" s="7">
        <f t="shared" si="107"/>
        <v>0</v>
      </c>
      <c r="CH38" s="7">
        <f t="shared" si="108"/>
        <v>0</v>
      </c>
      <c r="CI38" s="7">
        <f t="shared" si="109"/>
        <v>0</v>
      </c>
      <c r="CJ38" s="7">
        <f t="shared" si="110"/>
        <v>0</v>
      </c>
      <c r="CK38" s="7">
        <f t="shared" si="111"/>
        <v>0</v>
      </c>
      <c r="CM38" s="7">
        <f t="shared" si="112"/>
        <v>0</v>
      </c>
      <c r="CN38" s="7">
        <f t="shared" si="113"/>
        <v>0</v>
      </c>
      <c r="CO38" s="7">
        <f t="shared" si="114"/>
        <v>0</v>
      </c>
      <c r="CP38" s="7">
        <f t="shared" si="115"/>
        <v>0</v>
      </c>
      <c r="CQ38" s="7">
        <f t="shared" si="116"/>
        <v>0</v>
      </c>
      <c r="CR38" s="7">
        <f t="shared" si="117"/>
        <v>0</v>
      </c>
      <c r="CT38" s="7">
        <f t="shared" si="118"/>
        <v>0</v>
      </c>
      <c r="CU38" s="7">
        <f t="shared" si="119"/>
        <v>0</v>
      </c>
      <c r="CV38" s="7">
        <f t="shared" si="120"/>
        <v>0</v>
      </c>
      <c r="CW38" s="7">
        <f t="shared" si="121"/>
        <v>0</v>
      </c>
      <c r="CX38" s="7">
        <f t="shared" si="122"/>
        <v>0</v>
      </c>
      <c r="CY38" s="7">
        <f t="shared" si="123"/>
        <v>0</v>
      </c>
      <c r="DA38" s="7">
        <f t="shared" si="50"/>
        <v>0</v>
      </c>
      <c r="DB38" s="7">
        <f t="shared" si="51"/>
        <v>0</v>
      </c>
      <c r="DC38" s="7">
        <f t="shared" si="52"/>
        <v>0</v>
      </c>
      <c r="DD38" s="7">
        <f t="shared" si="53"/>
        <v>0</v>
      </c>
      <c r="DE38" s="7">
        <f t="shared" si="54"/>
        <v>0</v>
      </c>
      <c r="DF38" s="7">
        <f t="shared" si="55"/>
        <v>0</v>
      </c>
      <c r="DH38" s="7">
        <v>-49997000</v>
      </c>
      <c r="DI38" s="7">
        <v>11839000</v>
      </c>
      <c r="DJ38" s="7">
        <f t="shared" si="56"/>
        <v>-499958161000</v>
      </c>
      <c r="DK38" s="7">
        <f t="shared" si="57"/>
        <v>0</v>
      </c>
      <c r="DL38" s="7">
        <f t="shared" si="58"/>
        <v>0</v>
      </c>
      <c r="DM38" s="7">
        <f t="shared" si="59"/>
        <v>0</v>
      </c>
      <c r="DN38" s="7">
        <f t="shared" si="60"/>
        <v>0</v>
      </c>
      <c r="DO38" s="7">
        <f t="shared" si="61"/>
        <v>0</v>
      </c>
      <c r="DP38" s="7">
        <f t="shared" si="62"/>
        <v>0</v>
      </c>
      <c r="DR38" s="7">
        <f t="shared" si="63"/>
        <v>0</v>
      </c>
      <c r="DS38" s="7">
        <f t="shared" si="28"/>
        <v>0</v>
      </c>
      <c r="DT38" s="7">
        <f t="shared" si="29"/>
        <v>0</v>
      </c>
      <c r="DU38" s="7">
        <f t="shared" si="30"/>
        <v>0</v>
      </c>
      <c r="DV38" s="7">
        <f t="shared" si="31"/>
        <v>0</v>
      </c>
      <c r="DW38" s="7">
        <f t="shared" si="32"/>
        <v>0</v>
      </c>
      <c r="DY38" s="7">
        <f t="shared" si="64"/>
        <v>0</v>
      </c>
      <c r="DZ38" s="7">
        <f t="shared" si="33"/>
        <v>0</v>
      </c>
      <c r="EA38" s="7">
        <f t="shared" si="34"/>
        <v>0</v>
      </c>
      <c r="EB38" s="7">
        <f t="shared" si="35"/>
        <v>0</v>
      </c>
      <c r="EC38" s="7">
        <f t="shared" si="36"/>
        <v>0</v>
      </c>
      <c r="ED38" s="7">
        <f t="shared" si="37"/>
        <v>0</v>
      </c>
      <c r="EG38" s="7">
        <f t="shared" si="88"/>
        <v>7</v>
      </c>
      <c r="EH38" s="7">
        <f t="shared" si="89"/>
        <v>7</v>
      </c>
      <c r="EI38" s="7">
        <f t="shared" si="90"/>
        <v>7</v>
      </c>
      <c r="EJ38" s="7">
        <f t="shared" si="91"/>
        <v>7</v>
      </c>
      <c r="EK38" s="7">
        <f t="shared" si="92"/>
        <v>7</v>
      </c>
      <c r="EL38" s="7">
        <f t="shared" si="93"/>
        <v>7</v>
      </c>
      <c r="EM38" s="7">
        <f t="shared" si="94"/>
        <v>7</v>
      </c>
      <c r="EN38" s="7">
        <f t="shared" si="95"/>
        <v>7</v>
      </c>
      <c r="EO38" s="7">
        <f t="shared" si="96"/>
        <v>7</v>
      </c>
      <c r="EP38" s="7">
        <f t="shared" si="97"/>
        <v>7</v>
      </c>
    </row>
    <row r="39" spans="1:146" x14ac:dyDescent="0.3">
      <c r="A39" s="7">
        <v>35</v>
      </c>
      <c r="B39" s="7">
        <f>Data!B39</f>
        <v>0</v>
      </c>
      <c r="C39" s="7">
        <f>Data!C39</f>
        <v>0</v>
      </c>
      <c r="D39" s="7">
        <f>Data!D39</f>
        <v>0</v>
      </c>
      <c r="E39" s="7">
        <f>Data!E39</f>
        <v>0</v>
      </c>
      <c r="F39" s="7">
        <f>Data!F39</f>
        <v>0</v>
      </c>
      <c r="G39" s="7">
        <f>Data!G39</f>
        <v>0</v>
      </c>
      <c r="H39" s="7">
        <f>Data!H39</f>
        <v>0</v>
      </c>
      <c r="I39" s="7">
        <f>Data!I39</f>
        <v>0</v>
      </c>
      <c r="J39" s="7">
        <f>Data!J39</f>
        <v>0</v>
      </c>
      <c r="K39" s="7">
        <f>Data!K39</f>
        <v>0</v>
      </c>
      <c r="L39" s="7">
        <f>Data!L39</f>
        <v>0</v>
      </c>
      <c r="M39" s="7">
        <f>Data!M39</f>
        <v>0</v>
      </c>
      <c r="N39" s="7">
        <f>Data!N39</f>
        <v>0</v>
      </c>
      <c r="O39" s="7">
        <f>Data!O39</f>
        <v>0</v>
      </c>
      <c r="P39" s="7">
        <f>Data!P39</f>
        <v>0</v>
      </c>
      <c r="Q39" s="7">
        <f>Data!Q39</f>
        <v>0</v>
      </c>
      <c r="R39" s="7">
        <f>Data!R39</f>
        <v>0</v>
      </c>
      <c r="S39" s="7">
        <f>Data!S39</f>
        <v>0</v>
      </c>
      <c r="T39" s="7">
        <f>Data!T39</f>
        <v>0</v>
      </c>
      <c r="U39" s="7">
        <f>Data!U39</f>
        <v>0</v>
      </c>
      <c r="V39" s="7">
        <f>Data!V39</f>
        <v>0</v>
      </c>
      <c r="W39" s="7">
        <f>Data!W39</f>
        <v>0</v>
      </c>
      <c r="X39" s="7">
        <f>Data!X39</f>
        <v>0</v>
      </c>
      <c r="Y39" s="7">
        <f>Data!Y39</f>
        <v>0</v>
      </c>
      <c r="Z39" s="7">
        <f>Data!Z39</f>
        <v>0</v>
      </c>
      <c r="AA39" s="7">
        <f>Data!AA39</f>
        <v>0</v>
      </c>
      <c r="AB39" s="7">
        <f>Data!AB39</f>
        <v>0</v>
      </c>
      <c r="AC39" s="7">
        <f>Data!AC39</f>
        <v>0</v>
      </c>
      <c r="AD39" s="7">
        <f>Data!AD39</f>
        <v>0</v>
      </c>
      <c r="AE39" s="7">
        <f>Data!AE39</f>
        <v>0</v>
      </c>
      <c r="AF39" s="7">
        <f>Data!AF39</f>
        <v>0</v>
      </c>
      <c r="AG39" s="7">
        <f>Data!AG39</f>
        <v>0</v>
      </c>
      <c r="AH39" s="7">
        <f>Data!AH39</f>
        <v>0</v>
      </c>
      <c r="AI39" s="7">
        <f>Data!AI39</f>
        <v>0</v>
      </c>
      <c r="AJ39" s="7">
        <f>Data!AJ39</f>
        <v>0</v>
      </c>
      <c r="AK39" s="7">
        <f>Data!AK39</f>
        <v>0</v>
      </c>
      <c r="AL39" s="7">
        <f>Data!AL39</f>
        <v>0</v>
      </c>
      <c r="AM39" s="7">
        <f>Data!AM39</f>
        <v>0</v>
      </c>
      <c r="AN39" s="7">
        <f>Data!AN39</f>
        <v>0</v>
      </c>
      <c r="AO39" s="7">
        <f>Data!AO39</f>
        <v>0</v>
      </c>
      <c r="AP39" s="7">
        <f>Data!AP39</f>
        <v>0</v>
      </c>
      <c r="AQ39" s="7">
        <f>Data!AQ39</f>
        <v>0</v>
      </c>
      <c r="AR39" s="7">
        <f>Data!AR39</f>
        <v>0</v>
      </c>
      <c r="AS39" s="7">
        <f>Data!AS39</f>
        <v>0</v>
      </c>
      <c r="AT39" s="7">
        <f>Data!AT39</f>
        <v>0</v>
      </c>
      <c r="AU39" s="7">
        <f>Data!AU39</f>
        <v>0</v>
      </c>
      <c r="AV39" s="7">
        <f>Data!AV39</f>
        <v>0</v>
      </c>
      <c r="AW39" s="7">
        <f>Data!AW39</f>
        <v>0</v>
      </c>
      <c r="AX39" s="7">
        <f>Data!AX39</f>
        <v>0</v>
      </c>
      <c r="AY39" s="7">
        <f>Data!AY39</f>
        <v>0</v>
      </c>
      <c r="AZ39" s="7">
        <f>Data!AZ39</f>
        <v>0</v>
      </c>
      <c r="BA39" s="7">
        <f>Data!BA39</f>
        <v>0</v>
      </c>
      <c r="BB39" s="7">
        <f>Data!BB39</f>
        <v>0</v>
      </c>
      <c r="BC39" s="7">
        <f>Data!BC39</f>
        <v>0</v>
      </c>
      <c r="BD39" s="7">
        <f>Data!BD39</f>
        <v>0</v>
      </c>
      <c r="BE39" s="7">
        <f>Data!BE39</f>
        <v>0</v>
      </c>
      <c r="BF39" s="7">
        <f>Data!BF39</f>
        <v>0</v>
      </c>
      <c r="BG39" s="7">
        <f>Data!BG39</f>
        <v>0</v>
      </c>
      <c r="BH39" s="7">
        <f>Data!BH39</f>
        <v>0</v>
      </c>
      <c r="BI39" s="7">
        <f>Data!BI39</f>
        <v>0</v>
      </c>
      <c r="BJ39" s="7">
        <f>Data!BJ39</f>
        <v>0</v>
      </c>
      <c r="BK39" s="7">
        <f>Data!BK39</f>
        <v>0</v>
      </c>
      <c r="BL39" s="7">
        <f>Data!BL39</f>
        <v>0</v>
      </c>
      <c r="BM39" s="7">
        <f>Data!BM39</f>
        <v>0</v>
      </c>
      <c r="BN39" s="7">
        <f>Data!BN39</f>
        <v>0</v>
      </c>
      <c r="BO39" s="7">
        <f>Data!BO39</f>
        <v>0</v>
      </c>
      <c r="BR39" s="7">
        <v>35</v>
      </c>
      <c r="BS39" s="7">
        <f t="shared" si="98"/>
        <v>0</v>
      </c>
      <c r="BT39" s="7">
        <f t="shared" si="99"/>
        <v>0</v>
      </c>
      <c r="BU39" s="7">
        <f t="shared" si="100"/>
        <v>0</v>
      </c>
      <c r="BV39" s="7">
        <f t="shared" si="101"/>
        <v>0</v>
      </c>
      <c r="BW39" s="7">
        <f t="shared" si="102"/>
        <v>0</v>
      </c>
      <c r="BX39" s="7">
        <f t="shared" si="103"/>
        <v>0</v>
      </c>
      <c r="BY39" s="7">
        <f t="shared" si="104"/>
        <v>0</v>
      </c>
      <c r="BZ39" s="7">
        <f t="shared" si="105"/>
        <v>0</v>
      </c>
      <c r="CB39" s="7">
        <v>35</v>
      </c>
      <c r="CC39" s="7">
        <v>-29997000</v>
      </c>
      <c r="CD39" s="7">
        <v>-8161000</v>
      </c>
      <c r="CE39" s="7">
        <f t="shared" si="49"/>
        <v>-299978161000</v>
      </c>
      <c r="CF39" s="7">
        <f t="shared" si="106"/>
        <v>0</v>
      </c>
      <c r="CG39" s="7">
        <f t="shared" si="107"/>
        <v>0</v>
      </c>
      <c r="CH39" s="7">
        <f t="shared" si="108"/>
        <v>0</v>
      </c>
      <c r="CI39" s="7">
        <f t="shared" si="109"/>
        <v>0</v>
      </c>
      <c r="CJ39" s="7">
        <f t="shared" si="110"/>
        <v>0</v>
      </c>
      <c r="CK39" s="7">
        <f t="shared" si="111"/>
        <v>0</v>
      </c>
      <c r="CM39" s="7">
        <f t="shared" si="112"/>
        <v>0</v>
      </c>
      <c r="CN39" s="7">
        <f t="shared" si="113"/>
        <v>0</v>
      </c>
      <c r="CO39" s="7">
        <f t="shared" si="114"/>
        <v>0</v>
      </c>
      <c r="CP39" s="7">
        <f t="shared" si="115"/>
        <v>0</v>
      </c>
      <c r="CQ39" s="7">
        <f t="shared" si="116"/>
        <v>0</v>
      </c>
      <c r="CR39" s="7">
        <f t="shared" si="117"/>
        <v>0</v>
      </c>
      <c r="CT39" s="7">
        <f t="shared" si="118"/>
        <v>0</v>
      </c>
      <c r="CU39" s="7">
        <f t="shared" si="119"/>
        <v>0</v>
      </c>
      <c r="CV39" s="7">
        <f t="shared" si="120"/>
        <v>0</v>
      </c>
      <c r="CW39" s="7">
        <f t="shared" si="121"/>
        <v>0</v>
      </c>
      <c r="CX39" s="7">
        <f t="shared" si="122"/>
        <v>0</v>
      </c>
      <c r="CY39" s="7">
        <f t="shared" si="123"/>
        <v>0</v>
      </c>
      <c r="DA39" s="7">
        <f t="shared" si="50"/>
        <v>0</v>
      </c>
      <c r="DB39" s="7">
        <f t="shared" si="51"/>
        <v>0</v>
      </c>
      <c r="DC39" s="7">
        <f t="shared" si="52"/>
        <v>0</v>
      </c>
      <c r="DD39" s="7">
        <f t="shared" si="53"/>
        <v>0</v>
      </c>
      <c r="DE39" s="7">
        <f t="shared" si="54"/>
        <v>0</v>
      </c>
      <c r="DF39" s="7">
        <f t="shared" si="55"/>
        <v>0</v>
      </c>
      <c r="DH39" s="7">
        <v>-29997000</v>
      </c>
      <c r="DI39" s="7">
        <v>11839000</v>
      </c>
      <c r="DJ39" s="7">
        <f t="shared" si="56"/>
        <v>-299958161000</v>
      </c>
      <c r="DK39" s="7">
        <f t="shared" si="57"/>
        <v>0</v>
      </c>
      <c r="DL39" s="7">
        <f t="shared" si="58"/>
        <v>0</v>
      </c>
      <c r="DM39" s="7">
        <f t="shared" si="59"/>
        <v>0</v>
      </c>
      <c r="DN39" s="7">
        <f t="shared" si="60"/>
        <v>0</v>
      </c>
      <c r="DO39" s="7">
        <f t="shared" si="61"/>
        <v>0</v>
      </c>
      <c r="DP39" s="7">
        <f t="shared" si="62"/>
        <v>0</v>
      </c>
      <c r="DR39" s="7">
        <f t="shared" si="63"/>
        <v>0</v>
      </c>
      <c r="DS39" s="7">
        <f t="shared" si="28"/>
        <v>0</v>
      </c>
      <c r="DT39" s="7">
        <f t="shared" si="29"/>
        <v>0</v>
      </c>
      <c r="DU39" s="7">
        <f t="shared" si="30"/>
        <v>0</v>
      </c>
      <c r="DV39" s="7">
        <f t="shared" si="31"/>
        <v>0</v>
      </c>
      <c r="DW39" s="7">
        <f t="shared" si="32"/>
        <v>0</v>
      </c>
      <c r="DY39" s="7">
        <f t="shared" si="64"/>
        <v>0</v>
      </c>
      <c r="DZ39" s="7">
        <f t="shared" si="33"/>
        <v>0</v>
      </c>
      <c r="EA39" s="7">
        <f t="shared" si="34"/>
        <v>0</v>
      </c>
      <c r="EB39" s="7">
        <f t="shared" si="35"/>
        <v>0</v>
      </c>
      <c r="EC39" s="7">
        <f t="shared" si="36"/>
        <v>0</v>
      </c>
      <c r="ED39" s="7">
        <f t="shared" si="37"/>
        <v>0</v>
      </c>
      <c r="EG39" s="7">
        <f t="shared" si="88"/>
        <v>8</v>
      </c>
      <c r="EH39" s="7">
        <f t="shared" si="89"/>
        <v>8</v>
      </c>
      <c r="EI39" s="7">
        <f t="shared" si="90"/>
        <v>8</v>
      </c>
      <c r="EJ39" s="7">
        <f t="shared" si="91"/>
        <v>8</v>
      </c>
      <c r="EK39" s="7">
        <f t="shared" si="92"/>
        <v>8</v>
      </c>
      <c r="EL39" s="7">
        <f t="shared" si="93"/>
        <v>8</v>
      </c>
      <c r="EM39" s="7">
        <f t="shared" si="94"/>
        <v>8</v>
      </c>
      <c r="EN39" s="7">
        <f t="shared" si="95"/>
        <v>8</v>
      </c>
      <c r="EO39" s="7">
        <f t="shared" si="96"/>
        <v>8</v>
      </c>
      <c r="EP39" s="7">
        <f t="shared" si="97"/>
        <v>8</v>
      </c>
    </row>
    <row r="40" spans="1:146" x14ac:dyDescent="0.3">
      <c r="A40" s="7">
        <v>36</v>
      </c>
      <c r="B40" s="7">
        <f>Data!B40</f>
        <v>0</v>
      </c>
      <c r="C40" s="7">
        <f>Data!C40</f>
        <v>0</v>
      </c>
      <c r="D40" s="7">
        <f>Data!D40</f>
        <v>0</v>
      </c>
      <c r="E40" s="7">
        <f>Data!E40</f>
        <v>0</v>
      </c>
      <c r="F40" s="7">
        <f>Data!F40</f>
        <v>0</v>
      </c>
      <c r="G40" s="7">
        <f>Data!G40</f>
        <v>0</v>
      </c>
      <c r="H40" s="7">
        <f>Data!H40</f>
        <v>0</v>
      </c>
      <c r="I40" s="7">
        <f>Data!I40</f>
        <v>0</v>
      </c>
      <c r="J40" s="7">
        <f>Data!J40</f>
        <v>0</v>
      </c>
      <c r="K40" s="7">
        <f>Data!K40</f>
        <v>0</v>
      </c>
      <c r="L40" s="7">
        <f>Data!L40</f>
        <v>0</v>
      </c>
      <c r="M40" s="7">
        <f>Data!M40</f>
        <v>0</v>
      </c>
      <c r="N40" s="7">
        <f>Data!N40</f>
        <v>0</v>
      </c>
      <c r="O40" s="7">
        <f>Data!O40</f>
        <v>0</v>
      </c>
      <c r="P40" s="7">
        <f>Data!P40</f>
        <v>0</v>
      </c>
      <c r="Q40" s="7">
        <f>Data!Q40</f>
        <v>0</v>
      </c>
      <c r="R40" s="7">
        <f>Data!R40</f>
        <v>0</v>
      </c>
      <c r="S40" s="7">
        <f>Data!S40</f>
        <v>0</v>
      </c>
      <c r="T40" s="7">
        <f>Data!T40</f>
        <v>0</v>
      </c>
      <c r="U40" s="7">
        <f>Data!U40</f>
        <v>0</v>
      </c>
      <c r="V40" s="7">
        <f>Data!V40</f>
        <v>0</v>
      </c>
      <c r="W40" s="7">
        <f>Data!W40</f>
        <v>0</v>
      </c>
      <c r="X40" s="7">
        <f>Data!X40</f>
        <v>0</v>
      </c>
      <c r="Y40" s="7">
        <f>Data!Y40</f>
        <v>0</v>
      </c>
      <c r="Z40" s="7">
        <f>Data!Z40</f>
        <v>0</v>
      </c>
      <c r="AA40" s="7">
        <f>Data!AA40</f>
        <v>0</v>
      </c>
      <c r="AB40" s="7">
        <f>Data!AB40</f>
        <v>0</v>
      </c>
      <c r="AC40" s="7">
        <f>Data!AC40</f>
        <v>0</v>
      </c>
      <c r="AD40" s="7">
        <f>Data!AD40</f>
        <v>0</v>
      </c>
      <c r="AE40" s="7">
        <f>Data!AE40</f>
        <v>0</v>
      </c>
      <c r="AF40" s="7">
        <f>Data!AF40</f>
        <v>0</v>
      </c>
      <c r="AG40" s="7">
        <f>Data!AG40</f>
        <v>0</v>
      </c>
      <c r="AH40" s="7">
        <f>Data!AH40</f>
        <v>0</v>
      </c>
      <c r="AI40" s="7">
        <f>Data!AI40</f>
        <v>0</v>
      </c>
      <c r="AJ40" s="7">
        <f>Data!AJ40</f>
        <v>0</v>
      </c>
      <c r="AK40" s="7">
        <f>Data!AK40</f>
        <v>0</v>
      </c>
      <c r="AL40" s="7">
        <f>Data!AL40</f>
        <v>0</v>
      </c>
      <c r="AM40" s="7">
        <f>Data!AM40</f>
        <v>0</v>
      </c>
      <c r="AN40" s="7">
        <f>Data!AN40</f>
        <v>0</v>
      </c>
      <c r="AO40" s="7">
        <f>Data!AO40</f>
        <v>0</v>
      </c>
      <c r="AP40" s="7">
        <f>Data!AP40</f>
        <v>0</v>
      </c>
      <c r="AQ40" s="7">
        <f>Data!AQ40</f>
        <v>0</v>
      </c>
      <c r="AR40" s="7">
        <f>Data!AR40</f>
        <v>0</v>
      </c>
      <c r="AS40" s="7">
        <f>Data!AS40</f>
        <v>0</v>
      </c>
      <c r="AT40" s="7">
        <f>Data!AT40</f>
        <v>0</v>
      </c>
      <c r="AU40" s="7">
        <f>Data!AU40</f>
        <v>0</v>
      </c>
      <c r="AV40" s="7">
        <f>Data!AV40</f>
        <v>0</v>
      </c>
      <c r="AW40" s="7">
        <f>Data!AW40</f>
        <v>0</v>
      </c>
      <c r="AX40" s="7">
        <f>Data!AX40</f>
        <v>0</v>
      </c>
      <c r="AY40" s="7">
        <f>Data!AY40</f>
        <v>0</v>
      </c>
      <c r="AZ40" s="7">
        <f>Data!AZ40</f>
        <v>0</v>
      </c>
      <c r="BA40" s="7">
        <f>Data!BA40</f>
        <v>0</v>
      </c>
      <c r="BB40" s="7">
        <f>Data!BB40</f>
        <v>0</v>
      </c>
      <c r="BC40" s="7">
        <f>Data!BC40</f>
        <v>0</v>
      </c>
      <c r="BD40" s="7">
        <f>Data!BD40</f>
        <v>0</v>
      </c>
      <c r="BE40" s="7">
        <f>Data!BE40</f>
        <v>0</v>
      </c>
      <c r="BF40" s="7">
        <f>Data!BF40</f>
        <v>0</v>
      </c>
      <c r="BG40" s="7">
        <f>Data!BG40</f>
        <v>0</v>
      </c>
      <c r="BH40" s="7">
        <f>Data!BH40</f>
        <v>0</v>
      </c>
      <c r="BI40" s="7">
        <f>Data!BI40</f>
        <v>0</v>
      </c>
      <c r="BJ40" s="7">
        <f>Data!BJ40</f>
        <v>0</v>
      </c>
      <c r="BK40" s="7">
        <f>Data!BK40</f>
        <v>0</v>
      </c>
      <c r="BL40" s="7">
        <f>Data!BL40</f>
        <v>0</v>
      </c>
      <c r="BM40" s="7">
        <f>Data!BM40</f>
        <v>0</v>
      </c>
      <c r="BN40" s="7">
        <f>Data!BN40</f>
        <v>0</v>
      </c>
      <c r="BO40" s="7">
        <f>Data!BO40</f>
        <v>0</v>
      </c>
      <c r="BR40" s="7">
        <v>36</v>
      </c>
      <c r="BS40" s="7">
        <f t="shared" si="98"/>
        <v>0</v>
      </c>
      <c r="BT40" s="7">
        <f t="shared" si="99"/>
        <v>0</v>
      </c>
      <c r="BU40" s="7">
        <f t="shared" si="100"/>
        <v>0</v>
      </c>
      <c r="BV40" s="7">
        <f t="shared" si="101"/>
        <v>0</v>
      </c>
      <c r="BW40" s="7">
        <f t="shared" si="102"/>
        <v>0</v>
      </c>
      <c r="BX40" s="7">
        <f t="shared" si="103"/>
        <v>0</v>
      </c>
      <c r="BY40" s="7">
        <f t="shared" si="104"/>
        <v>0</v>
      </c>
      <c r="BZ40" s="7">
        <f t="shared" si="105"/>
        <v>0</v>
      </c>
      <c r="CB40" s="7">
        <v>36</v>
      </c>
      <c r="CC40" s="7">
        <v>-9997000</v>
      </c>
      <c r="CD40" s="7">
        <v>-8161000</v>
      </c>
      <c r="CE40" s="7">
        <f t="shared" si="49"/>
        <v>-99978161000</v>
      </c>
      <c r="CF40" s="7">
        <f t="shared" si="106"/>
        <v>0</v>
      </c>
      <c r="CG40" s="7">
        <f t="shared" si="107"/>
        <v>0</v>
      </c>
      <c r="CH40" s="7">
        <f t="shared" si="108"/>
        <v>0</v>
      </c>
      <c r="CI40" s="7">
        <f t="shared" si="109"/>
        <v>0</v>
      </c>
      <c r="CJ40" s="7">
        <f t="shared" si="110"/>
        <v>0</v>
      </c>
      <c r="CK40" s="7">
        <f t="shared" si="111"/>
        <v>0</v>
      </c>
      <c r="CM40" s="7">
        <f t="shared" si="112"/>
        <v>0</v>
      </c>
      <c r="CN40" s="7">
        <f t="shared" si="113"/>
        <v>0</v>
      </c>
      <c r="CO40" s="7">
        <f t="shared" si="114"/>
        <v>0</v>
      </c>
      <c r="CP40" s="7">
        <f t="shared" si="115"/>
        <v>0</v>
      </c>
      <c r="CQ40" s="7">
        <f t="shared" si="116"/>
        <v>0</v>
      </c>
      <c r="CR40" s="7">
        <f t="shared" si="117"/>
        <v>0</v>
      </c>
      <c r="CT40" s="7">
        <f t="shared" si="118"/>
        <v>0</v>
      </c>
      <c r="CU40" s="7">
        <f t="shared" si="119"/>
        <v>0</v>
      </c>
      <c r="CV40" s="7">
        <f t="shared" si="120"/>
        <v>0</v>
      </c>
      <c r="CW40" s="7">
        <f t="shared" si="121"/>
        <v>0</v>
      </c>
      <c r="CX40" s="7">
        <f t="shared" si="122"/>
        <v>0</v>
      </c>
      <c r="CY40" s="7">
        <f t="shared" si="123"/>
        <v>0</v>
      </c>
      <c r="DA40" s="7">
        <f t="shared" si="50"/>
        <v>0</v>
      </c>
      <c r="DB40" s="7">
        <f t="shared" si="51"/>
        <v>0</v>
      </c>
      <c r="DC40" s="7">
        <f t="shared" si="52"/>
        <v>0</v>
      </c>
      <c r="DD40" s="7">
        <f t="shared" si="53"/>
        <v>0</v>
      </c>
      <c r="DE40" s="7">
        <f t="shared" si="54"/>
        <v>0</v>
      </c>
      <c r="DF40" s="7">
        <f t="shared" si="55"/>
        <v>0</v>
      </c>
      <c r="DH40" s="7">
        <v>-9997000</v>
      </c>
      <c r="DI40" s="7">
        <v>11839000</v>
      </c>
      <c r="DJ40" s="7">
        <f t="shared" si="56"/>
        <v>-99958161000</v>
      </c>
      <c r="DK40" s="7">
        <f t="shared" si="57"/>
        <v>0</v>
      </c>
      <c r="DL40" s="7">
        <f t="shared" si="58"/>
        <v>0</v>
      </c>
      <c r="DM40" s="7">
        <f t="shared" si="59"/>
        <v>0</v>
      </c>
      <c r="DN40" s="7">
        <f t="shared" si="60"/>
        <v>0</v>
      </c>
      <c r="DO40" s="7">
        <f t="shared" si="61"/>
        <v>0</v>
      </c>
      <c r="DP40" s="7">
        <f t="shared" si="62"/>
        <v>0</v>
      </c>
      <c r="DR40" s="7">
        <f t="shared" si="63"/>
        <v>0</v>
      </c>
      <c r="DS40" s="7">
        <f t="shared" si="28"/>
        <v>0</v>
      </c>
      <c r="DT40" s="7">
        <f t="shared" si="29"/>
        <v>0</v>
      </c>
      <c r="DU40" s="7">
        <f t="shared" si="30"/>
        <v>0</v>
      </c>
      <c r="DV40" s="7">
        <f t="shared" si="31"/>
        <v>0</v>
      </c>
      <c r="DW40" s="7">
        <f t="shared" si="32"/>
        <v>0</v>
      </c>
      <c r="DY40" s="7">
        <f t="shared" si="64"/>
        <v>0</v>
      </c>
      <c r="DZ40" s="7">
        <f t="shared" si="33"/>
        <v>0</v>
      </c>
      <c r="EA40" s="7">
        <f t="shared" si="34"/>
        <v>0</v>
      </c>
      <c r="EB40" s="7">
        <f t="shared" si="35"/>
        <v>0</v>
      </c>
      <c r="EC40" s="7">
        <f t="shared" si="36"/>
        <v>0</v>
      </c>
      <c r="ED40" s="7">
        <f t="shared" si="37"/>
        <v>0</v>
      </c>
    </row>
    <row r="41" spans="1:146" x14ac:dyDescent="0.3">
      <c r="A41" s="7">
        <v>37</v>
      </c>
      <c r="B41" s="7">
        <f>Data!B41</f>
        <v>0</v>
      </c>
      <c r="C41" s="7">
        <f>Data!C41</f>
        <v>0</v>
      </c>
      <c r="D41" s="7">
        <f>Data!D41</f>
        <v>0</v>
      </c>
      <c r="E41" s="7">
        <f>Data!E41</f>
        <v>0</v>
      </c>
      <c r="F41" s="7">
        <f>Data!F41</f>
        <v>0</v>
      </c>
      <c r="G41" s="7">
        <f>Data!G41</f>
        <v>0</v>
      </c>
      <c r="H41" s="7">
        <f>Data!H41</f>
        <v>0</v>
      </c>
      <c r="I41" s="7">
        <f>Data!I41</f>
        <v>0</v>
      </c>
      <c r="J41" s="7">
        <f>Data!J41</f>
        <v>0</v>
      </c>
      <c r="K41" s="7">
        <f>Data!K41</f>
        <v>0</v>
      </c>
      <c r="L41" s="7">
        <f>Data!L41</f>
        <v>0</v>
      </c>
      <c r="M41" s="7">
        <f>Data!M41</f>
        <v>0</v>
      </c>
      <c r="N41" s="7">
        <f>Data!N41</f>
        <v>0</v>
      </c>
      <c r="O41" s="7">
        <f>Data!O41</f>
        <v>0</v>
      </c>
      <c r="P41" s="7">
        <f>Data!P41</f>
        <v>0</v>
      </c>
      <c r="Q41" s="7">
        <f>Data!Q41</f>
        <v>0</v>
      </c>
      <c r="R41" s="7">
        <f>Data!R41</f>
        <v>0</v>
      </c>
      <c r="S41" s="7">
        <f>Data!S41</f>
        <v>0</v>
      </c>
      <c r="T41" s="7">
        <f>Data!T41</f>
        <v>0</v>
      </c>
      <c r="U41" s="7">
        <f>Data!U41</f>
        <v>0</v>
      </c>
      <c r="V41" s="7">
        <f>Data!V41</f>
        <v>0</v>
      </c>
      <c r="W41" s="7">
        <f>Data!W41</f>
        <v>0</v>
      </c>
      <c r="X41" s="7">
        <f>Data!X41</f>
        <v>0</v>
      </c>
      <c r="Y41" s="7">
        <f>Data!Y41</f>
        <v>0</v>
      </c>
      <c r="Z41" s="7">
        <f>Data!Z41</f>
        <v>0</v>
      </c>
      <c r="AA41" s="7">
        <f>Data!AA41</f>
        <v>0</v>
      </c>
      <c r="AB41" s="7">
        <f>Data!AB41</f>
        <v>0</v>
      </c>
      <c r="AC41" s="7">
        <f>Data!AC41</f>
        <v>0</v>
      </c>
      <c r="AD41" s="7">
        <f>Data!AD41</f>
        <v>0</v>
      </c>
      <c r="AE41" s="7">
        <f>Data!AE41</f>
        <v>0</v>
      </c>
      <c r="AF41" s="7">
        <f>Data!AF41</f>
        <v>0</v>
      </c>
      <c r="AG41" s="7">
        <f>Data!AG41</f>
        <v>0</v>
      </c>
      <c r="AH41" s="7">
        <f>Data!AH41</f>
        <v>0</v>
      </c>
      <c r="AI41" s="7">
        <f>Data!AI41</f>
        <v>0</v>
      </c>
      <c r="AJ41" s="7">
        <f>Data!AJ41</f>
        <v>0</v>
      </c>
      <c r="AK41" s="7">
        <f>Data!AK41</f>
        <v>0</v>
      </c>
      <c r="AL41" s="7">
        <f>Data!AL41</f>
        <v>0</v>
      </c>
      <c r="AM41" s="7">
        <f>Data!AM41</f>
        <v>0</v>
      </c>
      <c r="AN41" s="7">
        <f>Data!AN41</f>
        <v>0</v>
      </c>
      <c r="AO41" s="7">
        <f>Data!AO41</f>
        <v>0</v>
      </c>
      <c r="AP41" s="7">
        <f>Data!AP41</f>
        <v>0</v>
      </c>
      <c r="AQ41" s="7">
        <f>Data!AQ41</f>
        <v>0</v>
      </c>
      <c r="AR41" s="7">
        <f>Data!AR41</f>
        <v>0</v>
      </c>
      <c r="AS41" s="7">
        <f>Data!AS41</f>
        <v>0</v>
      </c>
      <c r="AT41" s="7">
        <f>Data!AT41</f>
        <v>0</v>
      </c>
      <c r="AU41" s="7">
        <f>Data!AU41</f>
        <v>0</v>
      </c>
      <c r="AV41" s="7">
        <f>Data!AV41</f>
        <v>0</v>
      </c>
      <c r="AW41" s="7">
        <f>Data!AW41</f>
        <v>0</v>
      </c>
      <c r="AX41" s="7">
        <f>Data!AX41</f>
        <v>0</v>
      </c>
      <c r="AY41" s="7">
        <f>Data!AY41</f>
        <v>0</v>
      </c>
      <c r="AZ41" s="7">
        <f>Data!AZ41</f>
        <v>0</v>
      </c>
      <c r="BA41" s="7">
        <f>Data!BA41</f>
        <v>0</v>
      </c>
      <c r="BB41" s="7">
        <f>Data!BB41</f>
        <v>0</v>
      </c>
      <c r="BC41" s="7">
        <f>Data!BC41</f>
        <v>0</v>
      </c>
      <c r="BD41" s="7">
        <f>Data!BD41</f>
        <v>0</v>
      </c>
      <c r="BE41" s="7">
        <f>Data!BE41</f>
        <v>0</v>
      </c>
      <c r="BF41" s="7">
        <f>Data!BF41</f>
        <v>0</v>
      </c>
      <c r="BG41" s="7">
        <f>Data!BG41</f>
        <v>0</v>
      </c>
      <c r="BH41" s="7">
        <f>Data!BH41</f>
        <v>0</v>
      </c>
      <c r="BI41" s="7">
        <f>Data!BI41</f>
        <v>0</v>
      </c>
      <c r="BJ41" s="7">
        <f>Data!BJ41</f>
        <v>0</v>
      </c>
      <c r="BK41" s="7">
        <f>Data!BK41</f>
        <v>0</v>
      </c>
      <c r="BL41" s="7">
        <f>Data!BL41</f>
        <v>0</v>
      </c>
      <c r="BM41" s="7">
        <f>Data!BM41</f>
        <v>0</v>
      </c>
      <c r="BN41" s="7">
        <f>Data!BN41</f>
        <v>0</v>
      </c>
      <c r="BO41" s="7">
        <f>Data!BO41</f>
        <v>0</v>
      </c>
      <c r="BR41" s="7">
        <v>37</v>
      </c>
      <c r="BS41" s="7">
        <f t="shared" si="98"/>
        <v>0</v>
      </c>
      <c r="BT41" s="7">
        <f t="shared" si="99"/>
        <v>0</v>
      </c>
      <c r="BU41" s="7">
        <f t="shared" si="100"/>
        <v>0</v>
      </c>
      <c r="BV41" s="7">
        <f t="shared" si="101"/>
        <v>0</v>
      </c>
      <c r="BW41" s="7">
        <f t="shared" si="102"/>
        <v>0</v>
      </c>
      <c r="BX41" s="7">
        <f t="shared" si="103"/>
        <v>0</v>
      </c>
      <c r="BY41" s="7">
        <f t="shared" si="104"/>
        <v>0</v>
      </c>
      <c r="BZ41" s="7">
        <f t="shared" si="105"/>
        <v>0</v>
      </c>
      <c r="CB41" s="7">
        <v>37</v>
      </c>
      <c r="CC41" s="7">
        <v>10003000</v>
      </c>
      <c r="CD41" s="7">
        <v>-8161000</v>
      </c>
      <c r="CE41" s="7">
        <f t="shared" si="49"/>
        <v>100021839000</v>
      </c>
      <c r="CF41" s="7">
        <f t="shared" si="106"/>
        <v>0</v>
      </c>
      <c r="CG41" s="7">
        <f t="shared" si="107"/>
        <v>0</v>
      </c>
      <c r="CH41" s="7">
        <f t="shared" si="108"/>
        <v>0</v>
      </c>
      <c r="CI41" s="7">
        <f t="shared" si="109"/>
        <v>0</v>
      </c>
      <c r="CJ41" s="7">
        <f t="shared" si="110"/>
        <v>0</v>
      </c>
      <c r="CK41" s="7">
        <f t="shared" si="111"/>
        <v>0</v>
      </c>
      <c r="CM41" s="7">
        <f t="shared" si="112"/>
        <v>0</v>
      </c>
      <c r="CN41" s="7">
        <f t="shared" si="113"/>
        <v>0</v>
      </c>
      <c r="CO41" s="7">
        <f t="shared" si="114"/>
        <v>0</v>
      </c>
      <c r="CP41" s="7">
        <f t="shared" si="115"/>
        <v>0</v>
      </c>
      <c r="CQ41" s="7">
        <f t="shared" si="116"/>
        <v>0</v>
      </c>
      <c r="CR41" s="7">
        <f t="shared" si="117"/>
        <v>0</v>
      </c>
      <c r="CT41" s="7">
        <f t="shared" si="118"/>
        <v>0</v>
      </c>
      <c r="CU41" s="7">
        <f t="shared" si="119"/>
        <v>0</v>
      </c>
      <c r="CV41" s="7">
        <f t="shared" si="120"/>
        <v>0</v>
      </c>
      <c r="CW41" s="7">
        <f t="shared" si="121"/>
        <v>0</v>
      </c>
      <c r="CX41" s="7">
        <f t="shared" si="122"/>
        <v>0</v>
      </c>
      <c r="CY41" s="7">
        <f t="shared" si="123"/>
        <v>0</v>
      </c>
      <c r="DA41" s="7">
        <f t="shared" si="50"/>
        <v>0</v>
      </c>
      <c r="DB41" s="7">
        <f t="shared" si="51"/>
        <v>0</v>
      </c>
      <c r="DC41" s="7">
        <f t="shared" si="52"/>
        <v>0</v>
      </c>
      <c r="DD41" s="7">
        <f t="shared" si="53"/>
        <v>0</v>
      </c>
      <c r="DE41" s="7">
        <f t="shared" si="54"/>
        <v>0</v>
      </c>
      <c r="DF41" s="7">
        <f t="shared" si="55"/>
        <v>0</v>
      </c>
      <c r="DH41" s="7">
        <v>10003000</v>
      </c>
      <c r="DI41" s="7">
        <v>11839000</v>
      </c>
      <c r="DJ41" s="7">
        <f t="shared" si="56"/>
        <v>100041839000</v>
      </c>
      <c r="DK41" s="7">
        <f t="shared" si="57"/>
        <v>0</v>
      </c>
      <c r="DL41" s="7">
        <f t="shared" si="58"/>
        <v>0</v>
      </c>
      <c r="DM41" s="7">
        <f t="shared" si="59"/>
        <v>0</v>
      </c>
      <c r="DN41" s="7">
        <f t="shared" si="60"/>
        <v>0</v>
      </c>
      <c r="DO41" s="7">
        <f t="shared" si="61"/>
        <v>0</v>
      </c>
      <c r="DP41" s="7">
        <f t="shared" si="62"/>
        <v>0</v>
      </c>
      <c r="DR41" s="7">
        <f t="shared" si="63"/>
        <v>0</v>
      </c>
      <c r="DS41" s="7">
        <f t="shared" si="28"/>
        <v>0</v>
      </c>
      <c r="DT41" s="7">
        <f t="shared" si="29"/>
        <v>0</v>
      </c>
      <c r="DU41" s="7">
        <f t="shared" si="30"/>
        <v>0</v>
      </c>
      <c r="DV41" s="7">
        <f t="shared" si="31"/>
        <v>0</v>
      </c>
      <c r="DW41" s="7">
        <f t="shared" si="32"/>
        <v>0</v>
      </c>
      <c r="DY41" s="7">
        <f t="shared" si="64"/>
        <v>0</v>
      </c>
      <c r="DZ41" s="7">
        <f t="shared" si="33"/>
        <v>0</v>
      </c>
      <c r="EA41" s="7">
        <f t="shared" si="34"/>
        <v>0</v>
      </c>
      <c r="EB41" s="7">
        <f t="shared" si="35"/>
        <v>0</v>
      </c>
      <c r="EC41" s="7">
        <f t="shared" si="36"/>
        <v>0</v>
      </c>
      <c r="ED41" s="7">
        <f t="shared" si="37"/>
        <v>0</v>
      </c>
      <c r="EG41" s="7">
        <f t="shared" ref="EG41:EG48" si="124">EG32</f>
        <v>1</v>
      </c>
      <c r="EH41" s="7">
        <f t="shared" ref="EH41:EH48" si="125">DK37/$EH$2*$EH$1+$EG41</f>
        <v>1</v>
      </c>
      <c r="EI41" s="7">
        <f t="shared" ref="EI41:EI48" si="126">DM37/$EH$2*$EH$1+$EG41</f>
        <v>1</v>
      </c>
      <c r="EJ41" s="7">
        <f t="shared" ref="EJ41:EJ48" si="127">DO37/$EH$2*$EH$1+$EG41</f>
        <v>1</v>
      </c>
      <c r="EK41" s="7">
        <f t="shared" ref="EK41:EK48" si="128">DR37/$EH$2*$EH$1+$EG41</f>
        <v>1</v>
      </c>
      <c r="EL41" s="7">
        <f t="shared" ref="EL41:EL48" si="129">DT37/$EH$2*$EH$1+$EG41</f>
        <v>1</v>
      </c>
      <c r="EM41" s="7">
        <f t="shared" ref="EM41:EM48" si="130">DV37/$EH$2*$EH$1+$EG41</f>
        <v>1</v>
      </c>
      <c r="EN41" s="7">
        <f t="shared" ref="EN41:EN48" si="131">DY37/$EH$2*$EH$1+$EG41</f>
        <v>1</v>
      </c>
      <c r="EO41" s="7">
        <f t="shared" ref="EO41:EO48" si="132">EA37/$EH$2*$EH$1+$EG41</f>
        <v>1</v>
      </c>
      <c r="EP41" s="7">
        <f t="shared" ref="EP41:EP48" si="133">EC37/$EH$2*$EH$1+$EG41</f>
        <v>1</v>
      </c>
    </row>
    <row r="42" spans="1:146" x14ac:dyDescent="0.3">
      <c r="A42" s="7">
        <v>38</v>
      </c>
      <c r="B42" s="7">
        <f>Data!B42</f>
        <v>0</v>
      </c>
      <c r="C42" s="7">
        <f>Data!C42</f>
        <v>0</v>
      </c>
      <c r="D42" s="7">
        <f>Data!D42</f>
        <v>0</v>
      </c>
      <c r="E42" s="7">
        <f>Data!E42</f>
        <v>0</v>
      </c>
      <c r="F42" s="7">
        <f>Data!F42</f>
        <v>0</v>
      </c>
      <c r="G42" s="7">
        <f>Data!G42</f>
        <v>0</v>
      </c>
      <c r="H42" s="7">
        <f>Data!H42</f>
        <v>0</v>
      </c>
      <c r="I42" s="7">
        <f>Data!I42</f>
        <v>0</v>
      </c>
      <c r="J42" s="7">
        <f>Data!J42</f>
        <v>0</v>
      </c>
      <c r="K42" s="7">
        <f>Data!K42</f>
        <v>0</v>
      </c>
      <c r="L42" s="7">
        <f>Data!L42</f>
        <v>0</v>
      </c>
      <c r="M42" s="7">
        <f>Data!M42</f>
        <v>0</v>
      </c>
      <c r="N42" s="7">
        <f>Data!N42</f>
        <v>0</v>
      </c>
      <c r="O42" s="7">
        <f>Data!O42</f>
        <v>0</v>
      </c>
      <c r="P42" s="7">
        <f>Data!P42</f>
        <v>0</v>
      </c>
      <c r="Q42" s="7">
        <f>Data!Q42</f>
        <v>0</v>
      </c>
      <c r="R42" s="7">
        <f>Data!R42</f>
        <v>0</v>
      </c>
      <c r="S42" s="7">
        <f>Data!S42</f>
        <v>0</v>
      </c>
      <c r="T42" s="7">
        <f>Data!T42</f>
        <v>0</v>
      </c>
      <c r="U42" s="7">
        <f>Data!U42</f>
        <v>0</v>
      </c>
      <c r="V42" s="7">
        <f>Data!V42</f>
        <v>0</v>
      </c>
      <c r="W42" s="7">
        <f>Data!W42</f>
        <v>0</v>
      </c>
      <c r="X42" s="7">
        <f>Data!X42</f>
        <v>0</v>
      </c>
      <c r="Y42" s="7">
        <f>Data!Y42</f>
        <v>0</v>
      </c>
      <c r="Z42" s="7">
        <f>Data!Z42</f>
        <v>0</v>
      </c>
      <c r="AA42" s="7">
        <f>Data!AA42</f>
        <v>0</v>
      </c>
      <c r="AB42" s="7">
        <f>Data!AB42</f>
        <v>0</v>
      </c>
      <c r="AC42" s="7">
        <f>Data!AC42</f>
        <v>0</v>
      </c>
      <c r="AD42" s="7">
        <f>Data!AD42</f>
        <v>0</v>
      </c>
      <c r="AE42" s="7">
        <f>Data!AE42</f>
        <v>0</v>
      </c>
      <c r="AF42" s="7">
        <f>Data!AF42</f>
        <v>0</v>
      </c>
      <c r="AG42" s="7">
        <f>Data!AG42</f>
        <v>0</v>
      </c>
      <c r="AH42" s="7">
        <f>Data!AH42</f>
        <v>0</v>
      </c>
      <c r="AI42" s="7">
        <f>Data!AI42</f>
        <v>0</v>
      </c>
      <c r="AJ42" s="7">
        <f>Data!AJ42</f>
        <v>0</v>
      </c>
      <c r="AK42" s="7">
        <f>Data!AK42</f>
        <v>0</v>
      </c>
      <c r="AL42" s="7">
        <f>Data!AL42</f>
        <v>0</v>
      </c>
      <c r="AM42" s="7">
        <f>Data!AM42</f>
        <v>0</v>
      </c>
      <c r="AN42" s="7">
        <f>Data!AN42</f>
        <v>0</v>
      </c>
      <c r="AO42" s="7">
        <f>Data!AO42</f>
        <v>0</v>
      </c>
      <c r="AP42" s="7">
        <f>Data!AP42</f>
        <v>0</v>
      </c>
      <c r="AQ42" s="7">
        <f>Data!AQ42</f>
        <v>0</v>
      </c>
      <c r="AR42" s="7">
        <f>Data!AR42</f>
        <v>0</v>
      </c>
      <c r="AS42" s="7">
        <f>Data!AS42</f>
        <v>0</v>
      </c>
      <c r="AT42" s="7">
        <f>Data!AT42</f>
        <v>0</v>
      </c>
      <c r="AU42" s="7">
        <f>Data!AU42</f>
        <v>0</v>
      </c>
      <c r="AV42" s="7">
        <f>Data!AV42</f>
        <v>0</v>
      </c>
      <c r="AW42" s="7">
        <f>Data!AW42</f>
        <v>0</v>
      </c>
      <c r="AX42" s="7">
        <f>Data!AX42</f>
        <v>0</v>
      </c>
      <c r="AY42" s="7">
        <f>Data!AY42</f>
        <v>0</v>
      </c>
      <c r="AZ42" s="7">
        <f>Data!AZ42</f>
        <v>0</v>
      </c>
      <c r="BA42" s="7">
        <f>Data!BA42</f>
        <v>0</v>
      </c>
      <c r="BB42" s="7">
        <f>Data!BB42</f>
        <v>0</v>
      </c>
      <c r="BC42" s="7">
        <f>Data!BC42</f>
        <v>0</v>
      </c>
      <c r="BD42" s="7">
        <f>Data!BD42</f>
        <v>0</v>
      </c>
      <c r="BE42" s="7">
        <f>Data!BE42</f>
        <v>0</v>
      </c>
      <c r="BF42" s="7">
        <f>Data!BF42</f>
        <v>0</v>
      </c>
      <c r="BG42" s="7">
        <f>Data!BG42</f>
        <v>0</v>
      </c>
      <c r="BH42" s="7">
        <f>Data!BH42</f>
        <v>0</v>
      </c>
      <c r="BI42" s="7">
        <f>Data!BI42</f>
        <v>0</v>
      </c>
      <c r="BJ42" s="7">
        <f>Data!BJ42</f>
        <v>0</v>
      </c>
      <c r="BK42" s="7">
        <f>Data!BK42</f>
        <v>0</v>
      </c>
      <c r="BL42" s="7">
        <f>Data!BL42</f>
        <v>0</v>
      </c>
      <c r="BM42" s="7">
        <f>Data!BM42</f>
        <v>0</v>
      </c>
      <c r="BN42" s="7">
        <f>Data!BN42</f>
        <v>0</v>
      </c>
      <c r="BO42" s="7">
        <f>Data!BO42</f>
        <v>0</v>
      </c>
      <c r="BR42" s="7">
        <v>38</v>
      </c>
      <c r="BS42" s="7">
        <f t="shared" si="98"/>
        <v>0</v>
      </c>
      <c r="BT42" s="7">
        <f t="shared" si="99"/>
        <v>0</v>
      </c>
      <c r="BU42" s="7">
        <f t="shared" si="100"/>
        <v>0</v>
      </c>
      <c r="BV42" s="7">
        <f t="shared" si="101"/>
        <v>0</v>
      </c>
      <c r="BW42" s="7">
        <f t="shared" si="102"/>
        <v>0</v>
      </c>
      <c r="BX42" s="7">
        <f t="shared" si="103"/>
        <v>0</v>
      </c>
      <c r="BY42" s="7">
        <f t="shared" si="104"/>
        <v>0</v>
      </c>
      <c r="BZ42" s="7">
        <f t="shared" si="105"/>
        <v>0</v>
      </c>
      <c r="CB42" s="7">
        <v>38</v>
      </c>
      <c r="CC42" s="7">
        <v>30003000</v>
      </c>
      <c r="CD42" s="7">
        <v>-8161000</v>
      </c>
      <c r="CE42" s="7">
        <f t="shared" si="49"/>
        <v>300021839000</v>
      </c>
      <c r="CF42" s="7">
        <f t="shared" si="106"/>
        <v>0</v>
      </c>
      <c r="CG42" s="7">
        <f t="shared" si="107"/>
        <v>0</v>
      </c>
      <c r="CH42" s="7">
        <f t="shared" si="108"/>
        <v>0</v>
      </c>
      <c r="CI42" s="7">
        <f t="shared" si="109"/>
        <v>0</v>
      </c>
      <c r="CJ42" s="7">
        <f t="shared" si="110"/>
        <v>0</v>
      </c>
      <c r="CK42" s="7">
        <f t="shared" si="111"/>
        <v>0</v>
      </c>
      <c r="CM42" s="7">
        <f t="shared" si="112"/>
        <v>0</v>
      </c>
      <c r="CN42" s="7">
        <f t="shared" si="113"/>
        <v>0</v>
      </c>
      <c r="CO42" s="7">
        <f t="shared" si="114"/>
        <v>0</v>
      </c>
      <c r="CP42" s="7">
        <f t="shared" si="115"/>
        <v>0</v>
      </c>
      <c r="CQ42" s="7">
        <f t="shared" si="116"/>
        <v>0</v>
      </c>
      <c r="CR42" s="7">
        <f t="shared" si="117"/>
        <v>0</v>
      </c>
      <c r="CT42" s="7">
        <f t="shared" si="118"/>
        <v>0</v>
      </c>
      <c r="CU42" s="7">
        <f t="shared" si="119"/>
        <v>0</v>
      </c>
      <c r="CV42" s="7">
        <f t="shared" si="120"/>
        <v>0</v>
      </c>
      <c r="CW42" s="7">
        <f t="shared" si="121"/>
        <v>0</v>
      </c>
      <c r="CX42" s="7">
        <f t="shared" si="122"/>
        <v>0</v>
      </c>
      <c r="CY42" s="7">
        <f t="shared" si="123"/>
        <v>0</v>
      </c>
      <c r="DA42" s="7">
        <f t="shared" si="50"/>
        <v>0</v>
      </c>
      <c r="DB42" s="7">
        <f t="shared" si="51"/>
        <v>0</v>
      </c>
      <c r="DC42" s="7">
        <f t="shared" si="52"/>
        <v>0</v>
      </c>
      <c r="DD42" s="7">
        <f t="shared" si="53"/>
        <v>0</v>
      </c>
      <c r="DE42" s="7">
        <f t="shared" si="54"/>
        <v>0</v>
      </c>
      <c r="DF42" s="7">
        <f t="shared" si="55"/>
        <v>0</v>
      </c>
      <c r="DH42" s="7">
        <v>30003000</v>
      </c>
      <c r="DI42" s="7">
        <v>11839000</v>
      </c>
      <c r="DJ42" s="7">
        <f t="shared" si="56"/>
        <v>300041839000</v>
      </c>
      <c r="DK42" s="7">
        <f t="shared" si="57"/>
        <v>0</v>
      </c>
      <c r="DL42" s="7">
        <f t="shared" si="58"/>
        <v>0</v>
      </c>
      <c r="DM42" s="7">
        <f t="shared" si="59"/>
        <v>0</v>
      </c>
      <c r="DN42" s="7">
        <f t="shared" si="60"/>
        <v>0</v>
      </c>
      <c r="DO42" s="7">
        <f t="shared" si="61"/>
        <v>0</v>
      </c>
      <c r="DP42" s="7">
        <f t="shared" si="62"/>
        <v>0</v>
      </c>
      <c r="DR42" s="7">
        <f t="shared" si="63"/>
        <v>0</v>
      </c>
      <c r="DS42" s="7">
        <f t="shared" si="28"/>
        <v>0</v>
      </c>
      <c r="DT42" s="7">
        <f t="shared" si="29"/>
        <v>0</v>
      </c>
      <c r="DU42" s="7">
        <f t="shared" si="30"/>
        <v>0</v>
      </c>
      <c r="DV42" s="7">
        <f t="shared" si="31"/>
        <v>0</v>
      </c>
      <c r="DW42" s="7">
        <f t="shared" si="32"/>
        <v>0</v>
      </c>
      <c r="DY42" s="7">
        <f t="shared" si="64"/>
        <v>0</v>
      </c>
      <c r="DZ42" s="7">
        <f t="shared" si="33"/>
        <v>0</v>
      </c>
      <c r="EA42" s="7">
        <f t="shared" si="34"/>
        <v>0</v>
      </c>
      <c r="EB42" s="7">
        <f t="shared" si="35"/>
        <v>0</v>
      </c>
      <c r="EC42" s="7">
        <f t="shared" si="36"/>
        <v>0</v>
      </c>
      <c r="ED42" s="7">
        <f t="shared" si="37"/>
        <v>0</v>
      </c>
      <c r="EG42" s="7">
        <f t="shared" si="124"/>
        <v>2</v>
      </c>
      <c r="EH42" s="7">
        <f t="shared" si="125"/>
        <v>2</v>
      </c>
      <c r="EI42" s="7">
        <f t="shared" si="126"/>
        <v>2</v>
      </c>
      <c r="EJ42" s="7">
        <f t="shared" si="127"/>
        <v>2</v>
      </c>
      <c r="EK42" s="7">
        <f t="shared" si="128"/>
        <v>2</v>
      </c>
      <c r="EL42" s="7">
        <f t="shared" si="129"/>
        <v>2</v>
      </c>
      <c r="EM42" s="7">
        <f t="shared" si="130"/>
        <v>2</v>
      </c>
      <c r="EN42" s="7">
        <f t="shared" si="131"/>
        <v>2</v>
      </c>
      <c r="EO42" s="7">
        <f t="shared" si="132"/>
        <v>2</v>
      </c>
      <c r="EP42" s="7">
        <f t="shared" si="133"/>
        <v>2</v>
      </c>
    </row>
    <row r="43" spans="1:146" x14ac:dyDescent="0.3">
      <c r="A43" s="7">
        <v>39</v>
      </c>
      <c r="B43" s="7">
        <f>Data!B43</f>
        <v>0</v>
      </c>
      <c r="C43" s="7">
        <f>Data!C43</f>
        <v>0</v>
      </c>
      <c r="D43" s="7">
        <f>Data!D43</f>
        <v>0</v>
      </c>
      <c r="E43" s="7">
        <f>Data!E43</f>
        <v>0</v>
      </c>
      <c r="F43" s="7">
        <f>Data!F43</f>
        <v>0</v>
      </c>
      <c r="G43" s="7">
        <f>Data!G43</f>
        <v>0</v>
      </c>
      <c r="H43" s="7">
        <f>Data!H43</f>
        <v>0</v>
      </c>
      <c r="I43" s="7">
        <f>Data!I43</f>
        <v>0</v>
      </c>
      <c r="J43" s="7">
        <f>Data!J43</f>
        <v>0</v>
      </c>
      <c r="K43" s="7">
        <f>Data!K43</f>
        <v>0</v>
      </c>
      <c r="L43" s="7">
        <f>Data!L43</f>
        <v>0</v>
      </c>
      <c r="M43" s="7">
        <f>Data!M43</f>
        <v>0</v>
      </c>
      <c r="N43" s="7">
        <f>Data!N43</f>
        <v>0</v>
      </c>
      <c r="O43" s="7">
        <f>Data!O43</f>
        <v>0</v>
      </c>
      <c r="P43" s="7">
        <f>Data!P43</f>
        <v>0</v>
      </c>
      <c r="Q43" s="7">
        <f>Data!Q43</f>
        <v>0</v>
      </c>
      <c r="R43" s="7">
        <f>Data!R43</f>
        <v>0</v>
      </c>
      <c r="S43" s="7">
        <f>Data!S43</f>
        <v>0</v>
      </c>
      <c r="T43" s="7">
        <f>Data!T43</f>
        <v>0</v>
      </c>
      <c r="U43" s="7">
        <f>Data!U43</f>
        <v>0</v>
      </c>
      <c r="V43" s="7">
        <f>Data!V43</f>
        <v>0</v>
      </c>
      <c r="W43" s="7">
        <f>Data!W43</f>
        <v>0</v>
      </c>
      <c r="X43" s="7">
        <f>Data!X43</f>
        <v>0</v>
      </c>
      <c r="Y43" s="7">
        <f>Data!Y43</f>
        <v>0</v>
      </c>
      <c r="Z43" s="7">
        <f>Data!Z43</f>
        <v>0</v>
      </c>
      <c r="AA43" s="7">
        <f>Data!AA43</f>
        <v>0</v>
      </c>
      <c r="AB43" s="7">
        <f>Data!AB43</f>
        <v>0</v>
      </c>
      <c r="AC43" s="7">
        <f>Data!AC43</f>
        <v>0</v>
      </c>
      <c r="AD43" s="7">
        <f>Data!AD43</f>
        <v>0</v>
      </c>
      <c r="AE43" s="7">
        <f>Data!AE43</f>
        <v>0</v>
      </c>
      <c r="AF43" s="7">
        <f>Data!AF43</f>
        <v>0</v>
      </c>
      <c r="AG43" s="7">
        <f>Data!AG43</f>
        <v>0</v>
      </c>
      <c r="AH43" s="7">
        <f>Data!AH43</f>
        <v>0</v>
      </c>
      <c r="AI43" s="7">
        <f>Data!AI43</f>
        <v>0</v>
      </c>
      <c r="AJ43" s="7">
        <f>Data!AJ43</f>
        <v>0</v>
      </c>
      <c r="AK43" s="7">
        <f>Data!AK43</f>
        <v>0</v>
      </c>
      <c r="AL43" s="7">
        <f>Data!AL43</f>
        <v>0</v>
      </c>
      <c r="AM43" s="7">
        <f>Data!AM43</f>
        <v>0</v>
      </c>
      <c r="AN43" s="7">
        <f>Data!AN43</f>
        <v>0</v>
      </c>
      <c r="AO43" s="7">
        <f>Data!AO43</f>
        <v>0</v>
      </c>
      <c r="AP43" s="7">
        <f>Data!AP43</f>
        <v>0</v>
      </c>
      <c r="AQ43" s="7">
        <f>Data!AQ43</f>
        <v>0</v>
      </c>
      <c r="AR43" s="7">
        <f>Data!AR43</f>
        <v>0</v>
      </c>
      <c r="AS43" s="7">
        <f>Data!AS43</f>
        <v>0</v>
      </c>
      <c r="AT43" s="7">
        <f>Data!AT43</f>
        <v>0</v>
      </c>
      <c r="AU43" s="7">
        <f>Data!AU43</f>
        <v>0</v>
      </c>
      <c r="AV43" s="7">
        <f>Data!AV43</f>
        <v>0</v>
      </c>
      <c r="AW43" s="7">
        <f>Data!AW43</f>
        <v>0</v>
      </c>
      <c r="AX43" s="7">
        <f>Data!AX43</f>
        <v>0</v>
      </c>
      <c r="AY43" s="7">
        <f>Data!AY43</f>
        <v>0</v>
      </c>
      <c r="AZ43" s="7">
        <f>Data!AZ43</f>
        <v>0</v>
      </c>
      <c r="BA43" s="7">
        <f>Data!BA43</f>
        <v>0</v>
      </c>
      <c r="BB43" s="7">
        <f>Data!BB43</f>
        <v>0</v>
      </c>
      <c r="BC43" s="7">
        <f>Data!BC43</f>
        <v>0</v>
      </c>
      <c r="BD43" s="7">
        <f>Data!BD43</f>
        <v>0</v>
      </c>
      <c r="BE43" s="7">
        <f>Data!BE43</f>
        <v>0</v>
      </c>
      <c r="BF43" s="7">
        <f>Data!BF43</f>
        <v>0</v>
      </c>
      <c r="BG43" s="7">
        <f>Data!BG43</f>
        <v>0</v>
      </c>
      <c r="BH43" s="7">
        <f>Data!BH43</f>
        <v>0</v>
      </c>
      <c r="BI43" s="7">
        <f>Data!BI43</f>
        <v>0</v>
      </c>
      <c r="BJ43" s="7">
        <f>Data!BJ43</f>
        <v>0</v>
      </c>
      <c r="BK43" s="7">
        <f>Data!BK43</f>
        <v>0</v>
      </c>
      <c r="BL43" s="7">
        <f>Data!BL43</f>
        <v>0</v>
      </c>
      <c r="BM43" s="7">
        <f>Data!BM43</f>
        <v>0</v>
      </c>
      <c r="BN43" s="7">
        <f>Data!BN43</f>
        <v>0</v>
      </c>
      <c r="BO43" s="7">
        <f>Data!BO43</f>
        <v>0</v>
      </c>
      <c r="BR43" s="7">
        <v>39</v>
      </c>
      <c r="BS43" s="7">
        <f t="shared" si="98"/>
        <v>0</v>
      </c>
      <c r="BT43" s="7">
        <f t="shared" si="99"/>
        <v>0</v>
      </c>
      <c r="BU43" s="7">
        <f t="shared" si="100"/>
        <v>0</v>
      </c>
      <c r="BV43" s="7">
        <f t="shared" si="101"/>
        <v>0</v>
      </c>
      <c r="BW43" s="7">
        <f t="shared" si="102"/>
        <v>0</v>
      </c>
      <c r="BX43" s="7">
        <f t="shared" si="103"/>
        <v>0</v>
      </c>
      <c r="BY43" s="7">
        <f t="shared" si="104"/>
        <v>0</v>
      </c>
      <c r="BZ43" s="7">
        <f t="shared" si="105"/>
        <v>0</v>
      </c>
      <c r="CB43" s="7">
        <v>39</v>
      </c>
      <c r="CC43" s="7">
        <v>50003000</v>
      </c>
      <c r="CD43" s="7">
        <v>-8161000</v>
      </c>
      <c r="CE43" s="7">
        <f t="shared" si="49"/>
        <v>500021839000</v>
      </c>
      <c r="CF43" s="7">
        <f t="shared" si="106"/>
        <v>0</v>
      </c>
      <c r="CG43" s="7">
        <f t="shared" si="107"/>
        <v>0</v>
      </c>
      <c r="CH43" s="7">
        <f t="shared" si="108"/>
        <v>0</v>
      </c>
      <c r="CI43" s="7">
        <f t="shared" si="109"/>
        <v>0</v>
      </c>
      <c r="CJ43" s="7">
        <f t="shared" si="110"/>
        <v>0</v>
      </c>
      <c r="CK43" s="7">
        <f t="shared" si="111"/>
        <v>0</v>
      </c>
      <c r="CM43" s="7">
        <f t="shared" si="112"/>
        <v>0</v>
      </c>
      <c r="CN43" s="7">
        <f t="shared" si="113"/>
        <v>0</v>
      </c>
      <c r="CO43" s="7">
        <f t="shared" si="114"/>
        <v>0</v>
      </c>
      <c r="CP43" s="7">
        <f t="shared" si="115"/>
        <v>0</v>
      </c>
      <c r="CQ43" s="7">
        <f t="shared" si="116"/>
        <v>0</v>
      </c>
      <c r="CR43" s="7">
        <f t="shared" si="117"/>
        <v>0</v>
      </c>
      <c r="CT43" s="7">
        <f t="shared" si="118"/>
        <v>0</v>
      </c>
      <c r="CU43" s="7">
        <f t="shared" si="119"/>
        <v>0</v>
      </c>
      <c r="CV43" s="7">
        <f t="shared" si="120"/>
        <v>0</v>
      </c>
      <c r="CW43" s="7">
        <f t="shared" si="121"/>
        <v>0</v>
      </c>
      <c r="CX43" s="7">
        <f t="shared" si="122"/>
        <v>0</v>
      </c>
      <c r="CY43" s="7">
        <f t="shared" si="123"/>
        <v>0</v>
      </c>
      <c r="DA43" s="7">
        <f t="shared" si="50"/>
        <v>0</v>
      </c>
      <c r="DB43" s="7">
        <f t="shared" si="51"/>
        <v>0</v>
      </c>
      <c r="DC43" s="7">
        <f t="shared" si="52"/>
        <v>0</v>
      </c>
      <c r="DD43" s="7">
        <f t="shared" si="53"/>
        <v>0</v>
      </c>
      <c r="DE43" s="7">
        <f t="shared" si="54"/>
        <v>0</v>
      </c>
      <c r="DF43" s="7">
        <f t="shared" si="55"/>
        <v>0</v>
      </c>
      <c r="DH43" s="7">
        <v>50003000</v>
      </c>
      <c r="DI43" s="7">
        <v>11839000</v>
      </c>
      <c r="DJ43" s="7">
        <f t="shared" si="56"/>
        <v>500041839000</v>
      </c>
      <c r="DK43" s="7">
        <f t="shared" si="57"/>
        <v>0</v>
      </c>
      <c r="DL43" s="7">
        <f t="shared" si="58"/>
        <v>0</v>
      </c>
      <c r="DM43" s="7">
        <f t="shared" si="59"/>
        <v>0</v>
      </c>
      <c r="DN43" s="7">
        <f t="shared" si="60"/>
        <v>0</v>
      </c>
      <c r="DO43" s="7">
        <f t="shared" si="61"/>
        <v>0</v>
      </c>
      <c r="DP43" s="7">
        <f t="shared" si="62"/>
        <v>0</v>
      </c>
      <c r="DR43" s="7">
        <f t="shared" si="63"/>
        <v>0</v>
      </c>
      <c r="DS43" s="7">
        <f t="shared" si="28"/>
        <v>0</v>
      </c>
      <c r="DT43" s="7">
        <f t="shared" si="29"/>
        <v>0</v>
      </c>
      <c r="DU43" s="7">
        <f t="shared" si="30"/>
        <v>0</v>
      </c>
      <c r="DV43" s="7">
        <f t="shared" si="31"/>
        <v>0</v>
      </c>
      <c r="DW43" s="7">
        <f t="shared" si="32"/>
        <v>0</v>
      </c>
      <c r="DY43" s="7">
        <f t="shared" si="64"/>
        <v>0</v>
      </c>
      <c r="DZ43" s="7">
        <f t="shared" si="33"/>
        <v>0</v>
      </c>
      <c r="EA43" s="7">
        <f t="shared" si="34"/>
        <v>0</v>
      </c>
      <c r="EB43" s="7">
        <f t="shared" si="35"/>
        <v>0</v>
      </c>
      <c r="EC43" s="7">
        <f t="shared" si="36"/>
        <v>0</v>
      </c>
      <c r="ED43" s="7">
        <f t="shared" si="37"/>
        <v>0</v>
      </c>
      <c r="EG43" s="7">
        <f t="shared" si="124"/>
        <v>3</v>
      </c>
      <c r="EH43" s="7">
        <f t="shared" si="125"/>
        <v>3</v>
      </c>
      <c r="EI43" s="7">
        <f t="shared" si="126"/>
        <v>3</v>
      </c>
      <c r="EJ43" s="7">
        <f t="shared" si="127"/>
        <v>3</v>
      </c>
      <c r="EK43" s="7">
        <f t="shared" si="128"/>
        <v>3</v>
      </c>
      <c r="EL43" s="7">
        <f t="shared" si="129"/>
        <v>3</v>
      </c>
      <c r="EM43" s="7">
        <f t="shared" si="130"/>
        <v>3</v>
      </c>
      <c r="EN43" s="7">
        <f t="shared" si="131"/>
        <v>3</v>
      </c>
      <c r="EO43" s="7">
        <f t="shared" si="132"/>
        <v>3</v>
      </c>
      <c r="EP43" s="7">
        <f t="shared" si="133"/>
        <v>3</v>
      </c>
    </row>
    <row r="44" spans="1:146" x14ac:dyDescent="0.3">
      <c r="A44" s="7">
        <v>40</v>
      </c>
      <c r="B44" s="7">
        <f>Data!B44</f>
        <v>0</v>
      </c>
      <c r="C44" s="7">
        <f>Data!C44</f>
        <v>0</v>
      </c>
      <c r="D44" s="7">
        <f>Data!D44</f>
        <v>0</v>
      </c>
      <c r="E44" s="7">
        <f>Data!E44</f>
        <v>0</v>
      </c>
      <c r="F44" s="7">
        <f>Data!F44</f>
        <v>0</v>
      </c>
      <c r="G44" s="7">
        <f>Data!G44</f>
        <v>0</v>
      </c>
      <c r="H44" s="7">
        <f>Data!H44</f>
        <v>0</v>
      </c>
      <c r="I44" s="7">
        <f>Data!I44</f>
        <v>0</v>
      </c>
      <c r="J44" s="7">
        <f>Data!J44</f>
        <v>0</v>
      </c>
      <c r="K44" s="7">
        <f>Data!K44</f>
        <v>0</v>
      </c>
      <c r="L44" s="7">
        <f>Data!L44</f>
        <v>0</v>
      </c>
      <c r="M44" s="7">
        <f>Data!M44</f>
        <v>0</v>
      </c>
      <c r="N44" s="7">
        <f>Data!N44</f>
        <v>0</v>
      </c>
      <c r="O44" s="7">
        <f>Data!O44</f>
        <v>0</v>
      </c>
      <c r="P44" s="7">
        <f>Data!P44</f>
        <v>0</v>
      </c>
      <c r="Q44" s="7">
        <f>Data!Q44</f>
        <v>0</v>
      </c>
      <c r="R44" s="7">
        <f>Data!R44</f>
        <v>0</v>
      </c>
      <c r="S44" s="7">
        <f>Data!S44</f>
        <v>0</v>
      </c>
      <c r="T44" s="7">
        <f>Data!T44</f>
        <v>0</v>
      </c>
      <c r="U44" s="7">
        <f>Data!U44</f>
        <v>0</v>
      </c>
      <c r="V44" s="7">
        <f>Data!V44</f>
        <v>0</v>
      </c>
      <c r="W44" s="7">
        <f>Data!W44</f>
        <v>0</v>
      </c>
      <c r="X44" s="7">
        <f>Data!X44</f>
        <v>0</v>
      </c>
      <c r="Y44" s="7">
        <f>Data!Y44</f>
        <v>0</v>
      </c>
      <c r="Z44" s="7">
        <f>Data!Z44</f>
        <v>0</v>
      </c>
      <c r="AA44" s="7">
        <f>Data!AA44</f>
        <v>0</v>
      </c>
      <c r="AB44" s="7">
        <f>Data!AB44</f>
        <v>0</v>
      </c>
      <c r="AC44" s="7">
        <f>Data!AC44</f>
        <v>0</v>
      </c>
      <c r="AD44" s="7">
        <f>Data!AD44</f>
        <v>0</v>
      </c>
      <c r="AE44" s="7">
        <f>Data!AE44</f>
        <v>0</v>
      </c>
      <c r="AF44" s="7">
        <f>Data!AF44</f>
        <v>0</v>
      </c>
      <c r="AG44" s="7">
        <f>Data!AG44</f>
        <v>0</v>
      </c>
      <c r="AH44" s="7">
        <f>Data!AH44</f>
        <v>0</v>
      </c>
      <c r="AI44" s="7">
        <f>Data!AI44</f>
        <v>0</v>
      </c>
      <c r="AJ44" s="7">
        <f>Data!AJ44</f>
        <v>0</v>
      </c>
      <c r="AK44" s="7">
        <f>Data!AK44</f>
        <v>0</v>
      </c>
      <c r="AL44" s="7">
        <f>Data!AL44</f>
        <v>0</v>
      </c>
      <c r="AM44" s="7">
        <f>Data!AM44</f>
        <v>0</v>
      </c>
      <c r="AN44" s="7">
        <f>Data!AN44</f>
        <v>0</v>
      </c>
      <c r="AO44" s="7">
        <f>Data!AO44</f>
        <v>0</v>
      </c>
      <c r="AP44" s="7">
        <f>Data!AP44</f>
        <v>0</v>
      </c>
      <c r="AQ44" s="7">
        <f>Data!AQ44</f>
        <v>0</v>
      </c>
      <c r="AR44" s="7">
        <f>Data!AR44</f>
        <v>0</v>
      </c>
      <c r="AS44" s="7">
        <f>Data!AS44</f>
        <v>0</v>
      </c>
      <c r="AT44" s="7">
        <f>Data!AT44</f>
        <v>0</v>
      </c>
      <c r="AU44" s="7">
        <f>Data!AU44</f>
        <v>0</v>
      </c>
      <c r="AV44" s="7">
        <f>Data!AV44</f>
        <v>0</v>
      </c>
      <c r="AW44" s="7">
        <f>Data!AW44</f>
        <v>0</v>
      </c>
      <c r="AX44" s="7">
        <f>Data!AX44</f>
        <v>0</v>
      </c>
      <c r="AY44" s="7">
        <f>Data!AY44</f>
        <v>0</v>
      </c>
      <c r="AZ44" s="7">
        <f>Data!AZ44</f>
        <v>0</v>
      </c>
      <c r="BA44" s="7">
        <f>Data!BA44</f>
        <v>0</v>
      </c>
      <c r="BB44" s="7">
        <f>Data!BB44</f>
        <v>0</v>
      </c>
      <c r="BC44" s="7">
        <f>Data!BC44</f>
        <v>0</v>
      </c>
      <c r="BD44" s="7">
        <f>Data!BD44</f>
        <v>0</v>
      </c>
      <c r="BE44" s="7">
        <f>Data!BE44</f>
        <v>0</v>
      </c>
      <c r="BF44" s="7">
        <f>Data!BF44</f>
        <v>0</v>
      </c>
      <c r="BG44" s="7">
        <f>Data!BG44</f>
        <v>0</v>
      </c>
      <c r="BH44" s="7">
        <f>Data!BH44</f>
        <v>0</v>
      </c>
      <c r="BI44" s="7">
        <f>Data!BI44</f>
        <v>0</v>
      </c>
      <c r="BJ44" s="7">
        <f>Data!BJ44</f>
        <v>0</v>
      </c>
      <c r="BK44" s="7">
        <f>Data!BK44</f>
        <v>0</v>
      </c>
      <c r="BL44" s="7">
        <f>Data!BL44</f>
        <v>0</v>
      </c>
      <c r="BM44" s="7">
        <f>Data!BM44</f>
        <v>0</v>
      </c>
      <c r="BN44" s="7">
        <f>Data!BN44</f>
        <v>0</v>
      </c>
      <c r="BO44" s="7">
        <f>Data!BO44</f>
        <v>0</v>
      </c>
      <c r="BR44" s="7">
        <v>40</v>
      </c>
      <c r="BS44" s="7">
        <f t="shared" si="98"/>
        <v>0</v>
      </c>
      <c r="BT44" s="7">
        <f t="shared" si="99"/>
        <v>0</v>
      </c>
      <c r="BU44" s="7">
        <f t="shared" si="100"/>
        <v>0</v>
      </c>
      <c r="BV44" s="7">
        <f t="shared" si="101"/>
        <v>0</v>
      </c>
      <c r="BW44" s="7">
        <f t="shared" si="102"/>
        <v>0</v>
      </c>
      <c r="BX44" s="7">
        <f t="shared" si="103"/>
        <v>0</v>
      </c>
      <c r="BY44" s="7">
        <f t="shared" si="104"/>
        <v>0</v>
      </c>
      <c r="BZ44" s="7">
        <f t="shared" si="105"/>
        <v>0</v>
      </c>
      <c r="CB44" s="7">
        <v>40</v>
      </c>
      <c r="CC44" s="7">
        <v>70003000</v>
      </c>
      <c r="CD44" s="7">
        <v>-8161000</v>
      </c>
      <c r="CE44" s="7">
        <f t="shared" si="49"/>
        <v>700021839000</v>
      </c>
      <c r="CF44" s="7">
        <f t="shared" si="106"/>
        <v>0</v>
      </c>
      <c r="CG44" s="7">
        <f t="shared" si="107"/>
        <v>0</v>
      </c>
      <c r="CH44" s="7">
        <f t="shared" si="108"/>
        <v>0</v>
      </c>
      <c r="CI44" s="7">
        <f t="shared" si="109"/>
        <v>0</v>
      </c>
      <c r="CJ44" s="7">
        <f t="shared" si="110"/>
        <v>0</v>
      </c>
      <c r="CK44" s="7">
        <f t="shared" si="111"/>
        <v>0</v>
      </c>
      <c r="CM44" s="7">
        <f t="shared" si="112"/>
        <v>0</v>
      </c>
      <c r="CN44" s="7">
        <f t="shared" si="113"/>
        <v>0</v>
      </c>
      <c r="CO44" s="7">
        <f t="shared" si="114"/>
        <v>0</v>
      </c>
      <c r="CP44" s="7">
        <f t="shared" si="115"/>
        <v>0</v>
      </c>
      <c r="CQ44" s="7">
        <f t="shared" si="116"/>
        <v>0</v>
      </c>
      <c r="CR44" s="7">
        <f t="shared" si="117"/>
        <v>0</v>
      </c>
      <c r="CT44" s="7">
        <f t="shared" si="118"/>
        <v>0</v>
      </c>
      <c r="CU44" s="7">
        <f t="shared" si="119"/>
        <v>0</v>
      </c>
      <c r="CV44" s="7">
        <f t="shared" si="120"/>
        <v>0</v>
      </c>
      <c r="CW44" s="7">
        <f t="shared" si="121"/>
        <v>0</v>
      </c>
      <c r="CX44" s="7">
        <f t="shared" si="122"/>
        <v>0</v>
      </c>
      <c r="CY44" s="7">
        <f t="shared" si="123"/>
        <v>0</v>
      </c>
      <c r="DA44" s="7">
        <f t="shared" si="50"/>
        <v>0</v>
      </c>
      <c r="DB44" s="7">
        <f t="shared" si="51"/>
        <v>0</v>
      </c>
      <c r="DC44" s="7">
        <f t="shared" si="52"/>
        <v>0</v>
      </c>
      <c r="DD44" s="7">
        <f t="shared" si="53"/>
        <v>0</v>
      </c>
      <c r="DE44" s="7">
        <f t="shared" si="54"/>
        <v>0</v>
      </c>
      <c r="DF44" s="7">
        <f t="shared" si="55"/>
        <v>0</v>
      </c>
      <c r="DH44" s="7">
        <v>70003000</v>
      </c>
      <c r="DI44" s="7">
        <v>11839000</v>
      </c>
      <c r="DJ44" s="7">
        <f t="shared" si="56"/>
        <v>700041839000</v>
      </c>
      <c r="DK44" s="7">
        <f t="shared" si="57"/>
        <v>0</v>
      </c>
      <c r="DL44" s="7">
        <f t="shared" si="58"/>
        <v>0</v>
      </c>
      <c r="DM44" s="7">
        <f t="shared" si="59"/>
        <v>0</v>
      </c>
      <c r="DN44" s="7">
        <f t="shared" si="60"/>
        <v>0</v>
      </c>
      <c r="DO44" s="7">
        <f t="shared" si="61"/>
        <v>0</v>
      </c>
      <c r="DP44" s="7">
        <f t="shared" si="62"/>
        <v>0</v>
      </c>
      <c r="DR44" s="7">
        <f t="shared" si="63"/>
        <v>0</v>
      </c>
      <c r="DS44" s="7">
        <f t="shared" si="28"/>
        <v>0</v>
      </c>
      <c r="DT44" s="7">
        <f t="shared" si="29"/>
        <v>0</v>
      </c>
      <c r="DU44" s="7">
        <f t="shared" si="30"/>
        <v>0</v>
      </c>
      <c r="DV44" s="7">
        <f t="shared" si="31"/>
        <v>0</v>
      </c>
      <c r="DW44" s="7">
        <f t="shared" si="32"/>
        <v>0</v>
      </c>
      <c r="DY44" s="7">
        <f t="shared" si="64"/>
        <v>0</v>
      </c>
      <c r="DZ44" s="7">
        <f t="shared" si="33"/>
        <v>0</v>
      </c>
      <c r="EA44" s="7">
        <f t="shared" si="34"/>
        <v>0</v>
      </c>
      <c r="EB44" s="7">
        <f t="shared" si="35"/>
        <v>0</v>
      </c>
      <c r="EC44" s="7">
        <f t="shared" si="36"/>
        <v>0</v>
      </c>
      <c r="ED44" s="7">
        <f t="shared" si="37"/>
        <v>0</v>
      </c>
      <c r="EG44" s="7">
        <f t="shared" si="124"/>
        <v>4</v>
      </c>
      <c r="EH44" s="7">
        <f t="shared" si="125"/>
        <v>4</v>
      </c>
      <c r="EI44" s="7">
        <f t="shared" si="126"/>
        <v>4</v>
      </c>
      <c r="EJ44" s="7">
        <f t="shared" si="127"/>
        <v>4</v>
      </c>
      <c r="EK44" s="7">
        <f t="shared" si="128"/>
        <v>4</v>
      </c>
      <c r="EL44" s="7">
        <f t="shared" si="129"/>
        <v>4</v>
      </c>
      <c r="EM44" s="7">
        <f t="shared" si="130"/>
        <v>4</v>
      </c>
      <c r="EN44" s="7">
        <f t="shared" si="131"/>
        <v>4</v>
      </c>
      <c r="EO44" s="7">
        <f t="shared" si="132"/>
        <v>4</v>
      </c>
      <c r="EP44" s="7">
        <f t="shared" si="133"/>
        <v>4</v>
      </c>
    </row>
    <row r="45" spans="1:146" x14ac:dyDescent="0.3">
      <c r="A45" s="7">
        <v>41</v>
      </c>
      <c r="B45" s="7">
        <f>Data!B45</f>
        <v>0</v>
      </c>
      <c r="C45" s="7">
        <f>Data!C45</f>
        <v>0</v>
      </c>
      <c r="D45" s="7">
        <f>Data!D45</f>
        <v>0</v>
      </c>
      <c r="E45" s="7">
        <f>Data!E45</f>
        <v>0</v>
      </c>
      <c r="F45" s="7">
        <f>Data!F45</f>
        <v>0</v>
      </c>
      <c r="G45" s="7">
        <f>Data!G45</f>
        <v>0</v>
      </c>
      <c r="H45" s="7">
        <f>Data!H45</f>
        <v>0</v>
      </c>
      <c r="I45" s="7">
        <f>Data!I45</f>
        <v>0</v>
      </c>
      <c r="J45" s="7">
        <f>Data!J45</f>
        <v>0</v>
      </c>
      <c r="K45" s="7">
        <f>Data!K45</f>
        <v>0</v>
      </c>
      <c r="L45" s="7">
        <f>Data!L45</f>
        <v>0</v>
      </c>
      <c r="M45" s="7">
        <f>Data!M45</f>
        <v>0</v>
      </c>
      <c r="N45" s="7">
        <f>Data!N45</f>
        <v>0</v>
      </c>
      <c r="O45" s="7">
        <f>Data!O45</f>
        <v>0</v>
      </c>
      <c r="P45" s="7">
        <f>Data!P45</f>
        <v>0</v>
      </c>
      <c r="Q45" s="7">
        <f>Data!Q45</f>
        <v>0</v>
      </c>
      <c r="R45" s="7">
        <f>Data!R45</f>
        <v>0</v>
      </c>
      <c r="S45" s="7">
        <f>Data!S45</f>
        <v>0</v>
      </c>
      <c r="T45" s="7">
        <f>Data!T45</f>
        <v>0</v>
      </c>
      <c r="U45" s="7">
        <f>Data!U45</f>
        <v>0</v>
      </c>
      <c r="V45" s="7">
        <f>Data!V45</f>
        <v>0</v>
      </c>
      <c r="W45" s="7">
        <f>Data!W45</f>
        <v>0</v>
      </c>
      <c r="X45" s="7">
        <f>Data!X45</f>
        <v>0</v>
      </c>
      <c r="Y45" s="7">
        <f>Data!Y45</f>
        <v>0</v>
      </c>
      <c r="Z45" s="7">
        <f>Data!Z45</f>
        <v>0</v>
      </c>
      <c r="AA45" s="7">
        <f>Data!AA45</f>
        <v>0</v>
      </c>
      <c r="AB45" s="7">
        <f>Data!AB45</f>
        <v>0</v>
      </c>
      <c r="AC45" s="7">
        <f>Data!AC45</f>
        <v>0</v>
      </c>
      <c r="AD45" s="7">
        <f>Data!AD45</f>
        <v>0</v>
      </c>
      <c r="AE45" s="7">
        <f>Data!AE45</f>
        <v>0</v>
      </c>
      <c r="AF45" s="7">
        <f>Data!AF45</f>
        <v>0</v>
      </c>
      <c r="AG45" s="7">
        <f>Data!AG45</f>
        <v>0</v>
      </c>
      <c r="AH45" s="7">
        <f>Data!AH45</f>
        <v>0</v>
      </c>
      <c r="AI45" s="7">
        <f>Data!AI45</f>
        <v>0</v>
      </c>
      <c r="AJ45" s="7">
        <f>Data!AJ45</f>
        <v>0</v>
      </c>
      <c r="AK45" s="7">
        <f>Data!AK45</f>
        <v>0</v>
      </c>
      <c r="AL45" s="7">
        <f>Data!AL45</f>
        <v>0</v>
      </c>
      <c r="AM45" s="7">
        <f>Data!AM45</f>
        <v>0</v>
      </c>
      <c r="AN45" s="7">
        <f>Data!AN45</f>
        <v>0</v>
      </c>
      <c r="AO45" s="7">
        <f>Data!AO45</f>
        <v>0</v>
      </c>
      <c r="AP45" s="7">
        <f>Data!AP45</f>
        <v>0</v>
      </c>
      <c r="AQ45" s="7">
        <f>Data!AQ45</f>
        <v>0</v>
      </c>
      <c r="AR45" s="7">
        <f>Data!AR45</f>
        <v>0</v>
      </c>
      <c r="AS45" s="7">
        <f>Data!AS45</f>
        <v>0</v>
      </c>
      <c r="AT45" s="7">
        <f>Data!AT45</f>
        <v>0</v>
      </c>
      <c r="AU45" s="7">
        <f>Data!AU45</f>
        <v>0</v>
      </c>
      <c r="AV45" s="7">
        <f>Data!AV45</f>
        <v>0</v>
      </c>
      <c r="AW45" s="7">
        <f>Data!AW45</f>
        <v>0</v>
      </c>
      <c r="AX45" s="7">
        <f>Data!AX45</f>
        <v>0</v>
      </c>
      <c r="AY45" s="7">
        <f>Data!AY45</f>
        <v>0</v>
      </c>
      <c r="AZ45" s="7">
        <f>Data!AZ45</f>
        <v>0</v>
      </c>
      <c r="BA45" s="7">
        <f>Data!BA45</f>
        <v>0</v>
      </c>
      <c r="BB45" s="7">
        <f>Data!BB45</f>
        <v>0</v>
      </c>
      <c r="BC45" s="7">
        <f>Data!BC45</f>
        <v>0</v>
      </c>
      <c r="BD45" s="7">
        <f>Data!BD45</f>
        <v>0</v>
      </c>
      <c r="BE45" s="7">
        <f>Data!BE45</f>
        <v>0</v>
      </c>
      <c r="BF45" s="7">
        <f>Data!BF45</f>
        <v>0</v>
      </c>
      <c r="BG45" s="7">
        <f>Data!BG45</f>
        <v>0</v>
      </c>
      <c r="BH45" s="7">
        <f>Data!BH45</f>
        <v>0</v>
      </c>
      <c r="BI45" s="7">
        <f>Data!BI45</f>
        <v>0</v>
      </c>
      <c r="BJ45" s="7">
        <f>Data!BJ45</f>
        <v>0</v>
      </c>
      <c r="BK45" s="7">
        <f>Data!BK45</f>
        <v>0</v>
      </c>
      <c r="BL45" s="7">
        <f>Data!BL45</f>
        <v>0</v>
      </c>
      <c r="BM45" s="7">
        <f>Data!BM45</f>
        <v>0</v>
      </c>
      <c r="BN45" s="7">
        <f>Data!BN45</f>
        <v>0</v>
      </c>
      <c r="BO45" s="7">
        <f>Data!BO45</f>
        <v>0</v>
      </c>
      <c r="BR45" s="7">
        <v>41</v>
      </c>
      <c r="BS45" s="7">
        <f t="shared" si="98"/>
        <v>0</v>
      </c>
      <c r="BT45" s="7">
        <f t="shared" si="99"/>
        <v>0</v>
      </c>
      <c r="BU45" s="7">
        <f t="shared" si="100"/>
        <v>0</v>
      </c>
      <c r="BV45" s="7">
        <f t="shared" si="101"/>
        <v>0</v>
      </c>
      <c r="BW45" s="7">
        <f t="shared" si="102"/>
        <v>0</v>
      </c>
      <c r="BX45" s="7">
        <f t="shared" si="103"/>
        <v>0</v>
      </c>
      <c r="BY45" s="7">
        <f t="shared" si="104"/>
        <v>0</v>
      </c>
      <c r="BZ45" s="7">
        <f t="shared" si="105"/>
        <v>0</v>
      </c>
      <c r="CB45" s="7">
        <v>41</v>
      </c>
      <c r="CC45" s="7">
        <v>70003000</v>
      </c>
      <c r="CD45" s="7">
        <v>-28161000</v>
      </c>
      <c r="CE45" s="7">
        <f t="shared" si="49"/>
        <v>700001839000</v>
      </c>
      <c r="CF45" s="7">
        <f t="shared" si="106"/>
        <v>0</v>
      </c>
      <c r="CG45" s="7">
        <f t="shared" si="107"/>
        <v>0</v>
      </c>
      <c r="CH45" s="7">
        <f t="shared" si="108"/>
        <v>0</v>
      </c>
      <c r="CI45" s="7">
        <f t="shared" si="109"/>
        <v>0</v>
      </c>
      <c r="CJ45" s="7">
        <f t="shared" si="110"/>
        <v>0</v>
      </c>
      <c r="CK45" s="7">
        <f t="shared" si="111"/>
        <v>0</v>
      </c>
      <c r="CM45" s="7">
        <f t="shared" si="112"/>
        <v>0</v>
      </c>
      <c r="CN45" s="7">
        <f t="shared" si="113"/>
        <v>0</v>
      </c>
      <c r="CO45" s="7">
        <f t="shared" si="114"/>
        <v>0</v>
      </c>
      <c r="CP45" s="7">
        <f t="shared" si="115"/>
        <v>0</v>
      </c>
      <c r="CQ45" s="7">
        <f t="shared" si="116"/>
        <v>0</v>
      </c>
      <c r="CR45" s="7">
        <f t="shared" si="117"/>
        <v>0</v>
      </c>
      <c r="CT45" s="7">
        <f t="shared" si="118"/>
        <v>0</v>
      </c>
      <c r="CU45" s="7">
        <f t="shared" si="119"/>
        <v>0</v>
      </c>
      <c r="CV45" s="7">
        <f t="shared" si="120"/>
        <v>0</v>
      </c>
      <c r="CW45" s="7">
        <f t="shared" si="121"/>
        <v>0</v>
      </c>
      <c r="CX45" s="7">
        <f t="shared" si="122"/>
        <v>0</v>
      </c>
      <c r="CY45" s="7">
        <f t="shared" si="123"/>
        <v>0</v>
      </c>
      <c r="DA45" s="7">
        <f t="shared" si="50"/>
        <v>0</v>
      </c>
      <c r="DB45" s="7">
        <f t="shared" si="51"/>
        <v>0</v>
      </c>
      <c r="DC45" s="7">
        <f t="shared" si="52"/>
        <v>0</v>
      </c>
      <c r="DD45" s="7">
        <f t="shared" si="53"/>
        <v>0</v>
      </c>
      <c r="DE45" s="7">
        <f t="shared" si="54"/>
        <v>0</v>
      </c>
      <c r="DF45" s="7">
        <f t="shared" si="55"/>
        <v>0</v>
      </c>
      <c r="DH45" s="7">
        <v>-69997000</v>
      </c>
      <c r="DI45" s="7">
        <v>31839000</v>
      </c>
      <c r="DJ45" s="7">
        <f t="shared" si="56"/>
        <v>-699938161000</v>
      </c>
      <c r="DK45" s="7">
        <f t="shared" si="57"/>
        <v>0</v>
      </c>
      <c r="DL45" s="7">
        <f t="shared" si="58"/>
        <v>0</v>
      </c>
      <c r="DM45" s="7">
        <f t="shared" si="59"/>
        <v>0</v>
      </c>
      <c r="DN45" s="7">
        <f t="shared" si="60"/>
        <v>0</v>
      </c>
      <c r="DO45" s="7">
        <f t="shared" si="61"/>
        <v>0</v>
      </c>
      <c r="DP45" s="7">
        <f t="shared" si="62"/>
        <v>0</v>
      </c>
      <c r="DR45" s="7">
        <f t="shared" si="63"/>
        <v>0</v>
      </c>
      <c r="DS45" s="7">
        <f t="shared" si="28"/>
        <v>0</v>
      </c>
      <c r="DT45" s="7">
        <f t="shared" si="29"/>
        <v>0</v>
      </c>
      <c r="DU45" s="7">
        <f t="shared" si="30"/>
        <v>0</v>
      </c>
      <c r="DV45" s="7">
        <f t="shared" si="31"/>
        <v>0</v>
      </c>
      <c r="DW45" s="7">
        <f t="shared" si="32"/>
        <v>0</v>
      </c>
      <c r="DY45" s="7">
        <f t="shared" si="64"/>
        <v>0</v>
      </c>
      <c r="DZ45" s="7">
        <f t="shared" si="33"/>
        <v>0</v>
      </c>
      <c r="EA45" s="7">
        <f t="shared" si="34"/>
        <v>0</v>
      </c>
      <c r="EB45" s="7">
        <f t="shared" si="35"/>
        <v>0</v>
      </c>
      <c r="EC45" s="7">
        <f t="shared" si="36"/>
        <v>0</v>
      </c>
      <c r="ED45" s="7">
        <f t="shared" si="37"/>
        <v>0</v>
      </c>
      <c r="EG45" s="7">
        <f t="shared" si="124"/>
        <v>5</v>
      </c>
      <c r="EH45" s="7">
        <f t="shared" si="125"/>
        <v>5</v>
      </c>
      <c r="EI45" s="7">
        <f t="shared" si="126"/>
        <v>5</v>
      </c>
      <c r="EJ45" s="7">
        <f t="shared" si="127"/>
        <v>5</v>
      </c>
      <c r="EK45" s="7">
        <f t="shared" si="128"/>
        <v>5</v>
      </c>
      <c r="EL45" s="7">
        <f t="shared" si="129"/>
        <v>5</v>
      </c>
      <c r="EM45" s="7">
        <f t="shared" si="130"/>
        <v>5</v>
      </c>
      <c r="EN45" s="7">
        <f t="shared" si="131"/>
        <v>5</v>
      </c>
      <c r="EO45" s="7">
        <f t="shared" si="132"/>
        <v>5</v>
      </c>
      <c r="EP45" s="7">
        <f t="shared" si="133"/>
        <v>5</v>
      </c>
    </row>
    <row r="46" spans="1:146" x14ac:dyDescent="0.3">
      <c r="A46" s="7">
        <v>42</v>
      </c>
      <c r="B46" s="7">
        <f>Data!B46</f>
        <v>0</v>
      </c>
      <c r="C46" s="7">
        <f>Data!C46</f>
        <v>0</v>
      </c>
      <c r="D46" s="7">
        <f>Data!D46</f>
        <v>0</v>
      </c>
      <c r="E46" s="7">
        <f>Data!E46</f>
        <v>0</v>
      </c>
      <c r="F46" s="7">
        <f>Data!F46</f>
        <v>0</v>
      </c>
      <c r="G46" s="7">
        <f>Data!G46</f>
        <v>0</v>
      </c>
      <c r="H46" s="7">
        <f>Data!H46</f>
        <v>0</v>
      </c>
      <c r="I46" s="7">
        <f>Data!I46</f>
        <v>0</v>
      </c>
      <c r="J46" s="7">
        <f>Data!J46</f>
        <v>0</v>
      </c>
      <c r="K46" s="7">
        <f>Data!K46</f>
        <v>0</v>
      </c>
      <c r="L46" s="7">
        <f>Data!L46</f>
        <v>0</v>
      </c>
      <c r="M46" s="7">
        <f>Data!M46</f>
        <v>0</v>
      </c>
      <c r="N46" s="7">
        <f>Data!N46</f>
        <v>0</v>
      </c>
      <c r="O46" s="7">
        <f>Data!O46</f>
        <v>0</v>
      </c>
      <c r="P46" s="7">
        <f>Data!P46</f>
        <v>0</v>
      </c>
      <c r="Q46" s="7">
        <f>Data!Q46</f>
        <v>0</v>
      </c>
      <c r="R46" s="7">
        <f>Data!R46</f>
        <v>0</v>
      </c>
      <c r="S46" s="7">
        <f>Data!S46</f>
        <v>0</v>
      </c>
      <c r="T46" s="7">
        <f>Data!T46</f>
        <v>0</v>
      </c>
      <c r="U46" s="7">
        <f>Data!U46</f>
        <v>0</v>
      </c>
      <c r="V46" s="7">
        <f>Data!V46</f>
        <v>0</v>
      </c>
      <c r="W46" s="7">
        <f>Data!W46</f>
        <v>0</v>
      </c>
      <c r="X46" s="7">
        <f>Data!X46</f>
        <v>0</v>
      </c>
      <c r="Y46" s="7">
        <f>Data!Y46</f>
        <v>0</v>
      </c>
      <c r="Z46" s="7">
        <f>Data!Z46</f>
        <v>0</v>
      </c>
      <c r="AA46" s="7">
        <f>Data!AA46</f>
        <v>0</v>
      </c>
      <c r="AB46" s="7">
        <f>Data!AB46</f>
        <v>0</v>
      </c>
      <c r="AC46" s="7">
        <f>Data!AC46</f>
        <v>0</v>
      </c>
      <c r="AD46" s="7">
        <f>Data!AD46</f>
        <v>0</v>
      </c>
      <c r="AE46" s="7">
        <f>Data!AE46</f>
        <v>0</v>
      </c>
      <c r="AF46" s="7">
        <f>Data!AF46</f>
        <v>0</v>
      </c>
      <c r="AG46" s="7">
        <f>Data!AG46</f>
        <v>0</v>
      </c>
      <c r="AH46" s="7">
        <f>Data!AH46</f>
        <v>0</v>
      </c>
      <c r="AI46" s="7">
        <f>Data!AI46</f>
        <v>0</v>
      </c>
      <c r="AJ46" s="7">
        <f>Data!AJ46</f>
        <v>0</v>
      </c>
      <c r="AK46" s="7">
        <f>Data!AK46</f>
        <v>0</v>
      </c>
      <c r="AL46" s="7">
        <f>Data!AL46</f>
        <v>0</v>
      </c>
      <c r="AM46" s="7">
        <f>Data!AM46</f>
        <v>0</v>
      </c>
      <c r="AN46" s="7">
        <f>Data!AN46</f>
        <v>0</v>
      </c>
      <c r="AO46" s="7">
        <f>Data!AO46</f>
        <v>0</v>
      </c>
      <c r="AP46" s="7">
        <f>Data!AP46</f>
        <v>0</v>
      </c>
      <c r="AQ46" s="7">
        <f>Data!AQ46</f>
        <v>0</v>
      </c>
      <c r="AR46" s="7">
        <f>Data!AR46</f>
        <v>0</v>
      </c>
      <c r="AS46" s="7">
        <f>Data!AS46</f>
        <v>0</v>
      </c>
      <c r="AT46" s="7">
        <f>Data!AT46</f>
        <v>0</v>
      </c>
      <c r="AU46" s="7">
        <f>Data!AU46</f>
        <v>0</v>
      </c>
      <c r="AV46" s="7">
        <f>Data!AV46</f>
        <v>0</v>
      </c>
      <c r="AW46" s="7">
        <f>Data!AW46</f>
        <v>0</v>
      </c>
      <c r="AX46" s="7">
        <f>Data!AX46</f>
        <v>0</v>
      </c>
      <c r="AY46" s="7">
        <f>Data!AY46</f>
        <v>0</v>
      </c>
      <c r="AZ46" s="7">
        <f>Data!AZ46</f>
        <v>0</v>
      </c>
      <c r="BA46" s="7">
        <f>Data!BA46</f>
        <v>0</v>
      </c>
      <c r="BB46" s="7">
        <f>Data!BB46</f>
        <v>0</v>
      </c>
      <c r="BC46" s="7">
        <f>Data!BC46</f>
        <v>0</v>
      </c>
      <c r="BD46" s="7">
        <f>Data!BD46</f>
        <v>0</v>
      </c>
      <c r="BE46" s="7">
        <f>Data!BE46</f>
        <v>0</v>
      </c>
      <c r="BF46" s="7">
        <f>Data!BF46</f>
        <v>0</v>
      </c>
      <c r="BG46" s="7">
        <f>Data!BG46</f>
        <v>0</v>
      </c>
      <c r="BH46" s="7">
        <f>Data!BH46</f>
        <v>0</v>
      </c>
      <c r="BI46" s="7">
        <f>Data!BI46</f>
        <v>0</v>
      </c>
      <c r="BJ46" s="7">
        <f>Data!BJ46</f>
        <v>0</v>
      </c>
      <c r="BK46" s="7">
        <f>Data!BK46</f>
        <v>0</v>
      </c>
      <c r="BL46" s="7">
        <f>Data!BL46</f>
        <v>0</v>
      </c>
      <c r="BM46" s="7">
        <f>Data!BM46</f>
        <v>0</v>
      </c>
      <c r="BN46" s="7">
        <f>Data!BN46</f>
        <v>0</v>
      </c>
      <c r="BO46" s="7">
        <f>Data!BO46</f>
        <v>0</v>
      </c>
      <c r="BR46" s="7">
        <v>42</v>
      </c>
      <c r="BS46" s="7">
        <f t="shared" si="98"/>
        <v>0</v>
      </c>
      <c r="BT46" s="7">
        <f t="shared" si="99"/>
        <v>0</v>
      </c>
      <c r="BU46" s="7">
        <f t="shared" si="100"/>
        <v>0</v>
      </c>
      <c r="BV46" s="7">
        <f t="shared" si="101"/>
        <v>0</v>
      </c>
      <c r="BW46" s="7">
        <f t="shared" si="102"/>
        <v>0</v>
      </c>
      <c r="BX46" s="7">
        <f t="shared" si="103"/>
        <v>0</v>
      </c>
      <c r="BY46" s="7">
        <f t="shared" si="104"/>
        <v>0</v>
      </c>
      <c r="BZ46" s="7">
        <f t="shared" si="105"/>
        <v>0</v>
      </c>
      <c r="CB46" s="7">
        <v>42</v>
      </c>
      <c r="CC46" s="7">
        <v>50003000</v>
      </c>
      <c r="CD46" s="7">
        <v>-28161000</v>
      </c>
      <c r="CE46" s="7">
        <f t="shared" si="49"/>
        <v>500001839000</v>
      </c>
      <c r="CF46" s="7">
        <f t="shared" si="106"/>
        <v>0</v>
      </c>
      <c r="CG46" s="7">
        <f t="shared" si="107"/>
        <v>0</v>
      </c>
      <c r="CH46" s="7">
        <f t="shared" si="108"/>
        <v>0</v>
      </c>
      <c r="CI46" s="7">
        <f t="shared" si="109"/>
        <v>0</v>
      </c>
      <c r="CJ46" s="7">
        <f t="shared" si="110"/>
        <v>0</v>
      </c>
      <c r="CK46" s="7">
        <f t="shared" si="111"/>
        <v>0</v>
      </c>
      <c r="CM46" s="7">
        <f t="shared" si="112"/>
        <v>0</v>
      </c>
      <c r="CN46" s="7">
        <f t="shared" si="113"/>
        <v>0</v>
      </c>
      <c r="CO46" s="7">
        <f t="shared" si="114"/>
        <v>0</v>
      </c>
      <c r="CP46" s="7">
        <f t="shared" si="115"/>
        <v>0</v>
      </c>
      <c r="CQ46" s="7">
        <f t="shared" si="116"/>
        <v>0</v>
      </c>
      <c r="CR46" s="7">
        <f t="shared" si="117"/>
        <v>0</v>
      </c>
      <c r="CT46" s="7">
        <f t="shared" si="118"/>
        <v>0</v>
      </c>
      <c r="CU46" s="7">
        <f t="shared" si="119"/>
        <v>0</v>
      </c>
      <c r="CV46" s="7">
        <f t="shared" si="120"/>
        <v>0</v>
      </c>
      <c r="CW46" s="7">
        <f t="shared" si="121"/>
        <v>0</v>
      </c>
      <c r="CX46" s="7">
        <f t="shared" si="122"/>
        <v>0</v>
      </c>
      <c r="CY46" s="7">
        <f t="shared" si="123"/>
        <v>0</v>
      </c>
      <c r="DA46" s="7">
        <f t="shared" si="50"/>
        <v>0</v>
      </c>
      <c r="DB46" s="7">
        <f t="shared" si="51"/>
        <v>0</v>
      </c>
      <c r="DC46" s="7">
        <f t="shared" si="52"/>
        <v>0</v>
      </c>
      <c r="DD46" s="7">
        <f t="shared" si="53"/>
        <v>0</v>
      </c>
      <c r="DE46" s="7">
        <f t="shared" si="54"/>
        <v>0</v>
      </c>
      <c r="DF46" s="7">
        <f t="shared" si="55"/>
        <v>0</v>
      </c>
      <c r="DH46" s="7">
        <v>-49997000</v>
      </c>
      <c r="DI46" s="7">
        <v>31839000</v>
      </c>
      <c r="DJ46" s="7">
        <f t="shared" si="56"/>
        <v>-499938161000</v>
      </c>
      <c r="DK46" s="7">
        <f t="shared" si="57"/>
        <v>0</v>
      </c>
      <c r="DL46" s="7">
        <f t="shared" si="58"/>
        <v>0</v>
      </c>
      <c r="DM46" s="7">
        <f t="shared" si="59"/>
        <v>0</v>
      </c>
      <c r="DN46" s="7">
        <f t="shared" si="60"/>
        <v>0</v>
      </c>
      <c r="DO46" s="7">
        <f t="shared" si="61"/>
        <v>0</v>
      </c>
      <c r="DP46" s="7">
        <f t="shared" si="62"/>
        <v>0</v>
      </c>
      <c r="DR46" s="7">
        <f t="shared" si="63"/>
        <v>0</v>
      </c>
      <c r="DS46" s="7">
        <f t="shared" si="28"/>
        <v>0</v>
      </c>
      <c r="DT46" s="7">
        <f t="shared" si="29"/>
        <v>0</v>
      </c>
      <c r="DU46" s="7">
        <f t="shared" si="30"/>
        <v>0</v>
      </c>
      <c r="DV46" s="7">
        <f t="shared" si="31"/>
        <v>0</v>
      </c>
      <c r="DW46" s="7">
        <f t="shared" si="32"/>
        <v>0</v>
      </c>
      <c r="DY46" s="7">
        <f t="shared" si="64"/>
        <v>0</v>
      </c>
      <c r="DZ46" s="7">
        <f t="shared" si="33"/>
        <v>0</v>
      </c>
      <c r="EA46" s="7">
        <f t="shared" si="34"/>
        <v>0</v>
      </c>
      <c r="EB46" s="7">
        <f t="shared" si="35"/>
        <v>0</v>
      </c>
      <c r="EC46" s="7">
        <f t="shared" si="36"/>
        <v>0</v>
      </c>
      <c r="ED46" s="7">
        <f t="shared" si="37"/>
        <v>0</v>
      </c>
      <c r="EG46" s="7">
        <f t="shared" si="124"/>
        <v>6</v>
      </c>
      <c r="EH46" s="7">
        <f t="shared" si="125"/>
        <v>6</v>
      </c>
      <c r="EI46" s="7">
        <f t="shared" si="126"/>
        <v>6</v>
      </c>
      <c r="EJ46" s="7">
        <f t="shared" si="127"/>
        <v>6</v>
      </c>
      <c r="EK46" s="7">
        <f t="shared" si="128"/>
        <v>6</v>
      </c>
      <c r="EL46" s="7">
        <f t="shared" si="129"/>
        <v>6</v>
      </c>
      <c r="EM46" s="7">
        <f t="shared" si="130"/>
        <v>6</v>
      </c>
      <c r="EN46" s="7">
        <f t="shared" si="131"/>
        <v>6</v>
      </c>
      <c r="EO46" s="7">
        <f t="shared" si="132"/>
        <v>6</v>
      </c>
      <c r="EP46" s="7">
        <f t="shared" si="133"/>
        <v>6</v>
      </c>
    </row>
    <row r="47" spans="1:146" x14ac:dyDescent="0.3">
      <c r="A47" s="7">
        <v>43</v>
      </c>
      <c r="B47" s="7">
        <f>Data!B47</f>
        <v>0</v>
      </c>
      <c r="C47" s="7">
        <f>Data!C47</f>
        <v>0</v>
      </c>
      <c r="D47" s="7">
        <f>Data!D47</f>
        <v>0</v>
      </c>
      <c r="E47" s="7">
        <f>Data!E47</f>
        <v>0</v>
      </c>
      <c r="F47" s="7">
        <f>Data!F47</f>
        <v>0</v>
      </c>
      <c r="G47" s="7">
        <f>Data!G47</f>
        <v>0</v>
      </c>
      <c r="H47" s="7">
        <f>Data!H47</f>
        <v>0</v>
      </c>
      <c r="I47" s="7">
        <f>Data!I47</f>
        <v>0</v>
      </c>
      <c r="J47" s="7">
        <f>Data!J47</f>
        <v>0</v>
      </c>
      <c r="K47" s="7">
        <f>Data!K47</f>
        <v>0</v>
      </c>
      <c r="L47" s="7">
        <f>Data!L47</f>
        <v>0</v>
      </c>
      <c r="M47" s="7">
        <f>Data!M47</f>
        <v>0</v>
      </c>
      <c r="N47" s="7">
        <f>Data!N47</f>
        <v>0</v>
      </c>
      <c r="O47" s="7">
        <f>Data!O47</f>
        <v>0</v>
      </c>
      <c r="P47" s="7">
        <f>Data!P47</f>
        <v>0</v>
      </c>
      <c r="Q47" s="7">
        <f>Data!Q47</f>
        <v>0</v>
      </c>
      <c r="R47" s="7">
        <f>Data!R47</f>
        <v>0</v>
      </c>
      <c r="S47" s="7">
        <f>Data!S47</f>
        <v>0</v>
      </c>
      <c r="T47" s="7">
        <f>Data!T47</f>
        <v>0</v>
      </c>
      <c r="U47" s="7">
        <f>Data!U47</f>
        <v>0</v>
      </c>
      <c r="V47" s="7">
        <f>Data!V47</f>
        <v>0</v>
      </c>
      <c r="W47" s="7">
        <f>Data!W47</f>
        <v>0</v>
      </c>
      <c r="X47" s="7">
        <f>Data!X47</f>
        <v>0</v>
      </c>
      <c r="Y47" s="7">
        <f>Data!Y47</f>
        <v>0</v>
      </c>
      <c r="Z47" s="7">
        <f>Data!Z47</f>
        <v>0</v>
      </c>
      <c r="AA47" s="7">
        <f>Data!AA47</f>
        <v>0</v>
      </c>
      <c r="AB47" s="7">
        <f>Data!AB47</f>
        <v>0</v>
      </c>
      <c r="AC47" s="7">
        <f>Data!AC47</f>
        <v>0</v>
      </c>
      <c r="AD47" s="7">
        <f>Data!AD47</f>
        <v>0</v>
      </c>
      <c r="AE47" s="7">
        <f>Data!AE47</f>
        <v>0</v>
      </c>
      <c r="AF47" s="7">
        <f>Data!AF47</f>
        <v>0</v>
      </c>
      <c r="AG47" s="7">
        <f>Data!AG47</f>
        <v>0</v>
      </c>
      <c r="AH47" s="7">
        <f>Data!AH47</f>
        <v>0</v>
      </c>
      <c r="AI47" s="7">
        <f>Data!AI47</f>
        <v>0</v>
      </c>
      <c r="AJ47" s="7">
        <f>Data!AJ47</f>
        <v>0</v>
      </c>
      <c r="AK47" s="7">
        <f>Data!AK47</f>
        <v>0</v>
      </c>
      <c r="AL47" s="7">
        <f>Data!AL47</f>
        <v>0</v>
      </c>
      <c r="AM47" s="7">
        <f>Data!AM47</f>
        <v>0</v>
      </c>
      <c r="AN47" s="7">
        <f>Data!AN47</f>
        <v>0</v>
      </c>
      <c r="AO47" s="7">
        <f>Data!AO47</f>
        <v>0</v>
      </c>
      <c r="AP47" s="7">
        <f>Data!AP47</f>
        <v>0</v>
      </c>
      <c r="AQ47" s="7">
        <f>Data!AQ47</f>
        <v>0</v>
      </c>
      <c r="AR47" s="7">
        <f>Data!AR47</f>
        <v>0</v>
      </c>
      <c r="AS47" s="7">
        <f>Data!AS47</f>
        <v>0</v>
      </c>
      <c r="AT47" s="7">
        <f>Data!AT47</f>
        <v>0</v>
      </c>
      <c r="AU47" s="7">
        <f>Data!AU47</f>
        <v>0</v>
      </c>
      <c r="AV47" s="7">
        <f>Data!AV47</f>
        <v>0</v>
      </c>
      <c r="AW47" s="7">
        <f>Data!AW47</f>
        <v>0</v>
      </c>
      <c r="AX47" s="7">
        <f>Data!AX47</f>
        <v>0</v>
      </c>
      <c r="AY47" s="7">
        <f>Data!AY47</f>
        <v>0</v>
      </c>
      <c r="AZ47" s="7">
        <f>Data!AZ47</f>
        <v>0</v>
      </c>
      <c r="BA47" s="7">
        <f>Data!BA47</f>
        <v>0</v>
      </c>
      <c r="BB47" s="7">
        <f>Data!BB47</f>
        <v>0</v>
      </c>
      <c r="BC47" s="7">
        <f>Data!BC47</f>
        <v>0</v>
      </c>
      <c r="BD47" s="7">
        <f>Data!BD47</f>
        <v>0</v>
      </c>
      <c r="BE47" s="7">
        <f>Data!BE47</f>
        <v>0</v>
      </c>
      <c r="BF47" s="7">
        <f>Data!BF47</f>
        <v>0</v>
      </c>
      <c r="BG47" s="7">
        <f>Data!BG47</f>
        <v>0</v>
      </c>
      <c r="BH47" s="7">
        <f>Data!BH47</f>
        <v>0</v>
      </c>
      <c r="BI47" s="7">
        <f>Data!BI47</f>
        <v>0</v>
      </c>
      <c r="BJ47" s="7">
        <f>Data!BJ47</f>
        <v>0</v>
      </c>
      <c r="BK47" s="7">
        <f>Data!BK47</f>
        <v>0</v>
      </c>
      <c r="BL47" s="7">
        <f>Data!BL47</f>
        <v>0</v>
      </c>
      <c r="BM47" s="7">
        <f>Data!BM47</f>
        <v>0</v>
      </c>
      <c r="BN47" s="7">
        <f>Data!BN47</f>
        <v>0</v>
      </c>
      <c r="BO47" s="7">
        <f>Data!BO47</f>
        <v>0</v>
      </c>
      <c r="BR47" s="7">
        <v>43</v>
      </c>
      <c r="BS47" s="7">
        <f t="shared" si="98"/>
        <v>0</v>
      </c>
      <c r="BT47" s="7">
        <f t="shared" si="99"/>
        <v>0</v>
      </c>
      <c r="BU47" s="7">
        <f t="shared" si="100"/>
        <v>0</v>
      </c>
      <c r="BV47" s="7">
        <f t="shared" si="101"/>
        <v>0</v>
      </c>
      <c r="BW47" s="7">
        <f t="shared" si="102"/>
        <v>0</v>
      </c>
      <c r="BX47" s="7">
        <f t="shared" si="103"/>
        <v>0</v>
      </c>
      <c r="BY47" s="7">
        <f t="shared" si="104"/>
        <v>0</v>
      </c>
      <c r="BZ47" s="7">
        <f t="shared" si="105"/>
        <v>0</v>
      </c>
      <c r="CB47" s="7">
        <v>43</v>
      </c>
      <c r="CC47" s="7">
        <v>30003000</v>
      </c>
      <c r="CD47" s="7">
        <v>-28161000</v>
      </c>
      <c r="CE47" s="7">
        <f t="shared" si="49"/>
        <v>300001839000</v>
      </c>
      <c r="CF47" s="7">
        <f t="shared" si="106"/>
        <v>0</v>
      </c>
      <c r="CG47" s="7">
        <f t="shared" si="107"/>
        <v>0</v>
      </c>
      <c r="CH47" s="7">
        <f t="shared" si="108"/>
        <v>0</v>
      </c>
      <c r="CI47" s="7">
        <f t="shared" si="109"/>
        <v>0</v>
      </c>
      <c r="CJ47" s="7">
        <f t="shared" si="110"/>
        <v>0</v>
      </c>
      <c r="CK47" s="7">
        <f t="shared" si="111"/>
        <v>0</v>
      </c>
      <c r="CM47" s="7">
        <f t="shared" si="112"/>
        <v>0</v>
      </c>
      <c r="CN47" s="7">
        <f t="shared" si="113"/>
        <v>0</v>
      </c>
      <c r="CO47" s="7">
        <f t="shared" si="114"/>
        <v>0</v>
      </c>
      <c r="CP47" s="7">
        <f t="shared" si="115"/>
        <v>0</v>
      </c>
      <c r="CQ47" s="7">
        <f t="shared" si="116"/>
        <v>0</v>
      </c>
      <c r="CR47" s="7">
        <f t="shared" si="117"/>
        <v>0</v>
      </c>
      <c r="CT47" s="7">
        <f t="shared" si="118"/>
        <v>0</v>
      </c>
      <c r="CU47" s="7">
        <f t="shared" si="119"/>
        <v>0</v>
      </c>
      <c r="CV47" s="7">
        <f t="shared" si="120"/>
        <v>0</v>
      </c>
      <c r="CW47" s="7">
        <f t="shared" si="121"/>
        <v>0</v>
      </c>
      <c r="CX47" s="7">
        <f t="shared" si="122"/>
        <v>0</v>
      </c>
      <c r="CY47" s="7">
        <f t="shared" si="123"/>
        <v>0</v>
      </c>
      <c r="DA47" s="7">
        <f t="shared" si="50"/>
        <v>0</v>
      </c>
      <c r="DB47" s="7">
        <f t="shared" si="51"/>
        <v>0</v>
      </c>
      <c r="DC47" s="7">
        <f t="shared" si="52"/>
        <v>0</v>
      </c>
      <c r="DD47" s="7">
        <f t="shared" si="53"/>
        <v>0</v>
      </c>
      <c r="DE47" s="7">
        <f t="shared" si="54"/>
        <v>0</v>
      </c>
      <c r="DF47" s="7">
        <f t="shared" si="55"/>
        <v>0</v>
      </c>
      <c r="DH47" s="7">
        <v>-29997000</v>
      </c>
      <c r="DI47" s="7">
        <v>31839000</v>
      </c>
      <c r="DJ47" s="7">
        <f t="shared" si="56"/>
        <v>-299938161000</v>
      </c>
      <c r="DK47" s="7">
        <f t="shared" si="57"/>
        <v>0</v>
      </c>
      <c r="DL47" s="7">
        <f t="shared" si="58"/>
        <v>0</v>
      </c>
      <c r="DM47" s="7">
        <f>INDEX(CO$5:CO$68,MATCH($DJ47,$CE$5:$CE$68,0))</f>
        <v>0</v>
      </c>
      <c r="DN47" s="7">
        <f t="shared" si="60"/>
        <v>0</v>
      </c>
      <c r="DO47" s="7">
        <f t="shared" si="61"/>
        <v>0</v>
      </c>
      <c r="DP47" s="7">
        <f t="shared" si="62"/>
        <v>0</v>
      </c>
      <c r="DR47" s="7">
        <f t="shared" si="63"/>
        <v>0</v>
      </c>
      <c r="DS47" s="7">
        <f t="shared" si="28"/>
        <v>0</v>
      </c>
      <c r="DT47" s="7">
        <f>INDEX(CV$5:CV$68,MATCH($DJ47,$CE$5:$CE$68,0))</f>
        <v>0</v>
      </c>
      <c r="DU47" s="7">
        <f t="shared" si="30"/>
        <v>0</v>
      </c>
      <c r="DV47" s="7">
        <f t="shared" si="31"/>
        <v>0</v>
      </c>
      <c r="DW47" s="7">
        <f t="shared" si="32"/>
        <v>0</v>
      </c>
      <c r="DY47" s="7">
        <f t="shared" si="64"/>
        <v>0</v>
      </c>
      <c r="DZ47" s="7">
        <f t="shared" si="33"/>
        <v>0</v>
      </c>
      <c r="EA47" s="7">
        <f>INDEX(DC$5:DC$68,MATCH($DJ47,$CE$5:$CE$68,0))</f>
        <v>0</v>
      </c>
      <c r="EB47" s="7">
        <f t="shared" si="35"/>
        <v>0</v>
      </c>
      <c r="EC47" s="7">
        <f t="shared" si="36"/>
        <v>0</v>
      </c>
      <c r="ED47" s="7">
        <f t="shared" si="37"/>
        <v>0</v>
      </c>
      <c r="EG47" s="7">
        <f t="shared" si="124"/>
        <v>7</v>
      </c>
      <c r="EH47" s="7">
        <f t="shared" si="125"/>
        <v>7</v>
      </c>
      <c r="EI47" s="7">
        <f t="shared" si="126"/>
        <v>7</v>
      </c>
      <c r="EJ47" s="7">
        <f t="shared" si="127"/>
        <v>7</v>
      </c>
      <c r="EK47" s="7">
        <f t="shared" si="128"/>
        <v>7</v>
      </c>
      <c r="EL47" s="7">
        <f t="shared" si="129"/>
        <v>7</v>
      </c>
      <c r="EM47" s="7">
        <f t="shared" si="130"/>
        <v>7</v>
      </c>
      <c r="EN47" s="7">
        <f t="shared" si="131"/>
        <v>7</v>
      </c>
      <c r="EO47" s="7">
        <f t="shared" si="132"/>
        <v>7</v>
      </c>
      <c r="EP47" s="7">
        <f t="shared" si="133"/>
        <v>7</v>
      </c>
    </row>
    <row r="48" spans="1:146" x14ac:dyDescent="0.3">
      <c r="A48" s="7">
        <v>44</v>
      </c>
      <c r="B48" s="7">
        <f>Data!B48</f>
        <v>0</v>
      </c>
      <c r="C48" s="7">
        <f>Data!C48</f>
        <v>0</v>
      </c>
      <c r="D48" s="7">
        <f>Data!D48</f>
        <v>0</v>
      </c>
      <c r="E48" s="7">
        <f>Data!E48</f>
        <v>0</v>
      </c>
      <c r="F48" s="7">
        <f>Data!F48</f>
        <v>0</v>
      </c>
      <c r="G48" s="7">
        <f>Data!G48</f>
        <v>0</v>
      </c>
      <c r="H48" s="7">
        <f>Data!H48</f>
        <v>0</v>
      </c>
      <c r="I48" s="7">
        <f>Data!I48</f>
        <v>0</v>
      </c>
      <c r="J48" s="7">
        <f>Data!J48</f>
        <v>0</v>
      </c>
      <c r="K48" s="7">
        <f>Data!K48</f>
        <v>0</v>
      </c>
      <c r="L48" s="7">
        <f>Data!L48</f>
        <v>0</v>
      </c>
      <c r="M48" s="7">
        <f>Data!M48</f>
        <v>0</v>
      </c>
      <c r="N48" s="7">
        <f>Data!N48</f>
        <v>0</v>
      </c>
      <c r="O48" s="7">
        <f>Data!O48</f>
        <v>0</v>
      </c>
      <c r="P48" s="7">
        <f>Data!P48</f>
        <v>0</v>
      </c>
      <c r="Q48" s="7">
        <f>Data!Q48</f>
        <v>0</v>
      </c>
      <c r="R48" s="7">
        <f>Data!R48</f>
        <v>0</v>
      </c>
      <c r="S48" s="7">
        <f>Data!S48</f>
        <v>0</v>
      </c>
      <c r="T48" s="7">
        <f>Data!T48</f>
        <v>0</v>
      </c>
      <c r="U48" s="7">
        <f>Data!U48</f>
        <v>0</v>
      </c>
      <c r="V48" s="7">
        <f>Data!V48</f>
        <v>0</v>
      </c>
      <c r="W48" s="7">
        <f>Data!W48</f>
        <v>0</v>
      </c>
      <c r="X48" s="7">
        <f>Data!X48</f>
        <v>0</v>
      </c>
      <c r="Y48" s="7">
        <f>Data!Y48</f>
        <v>0</v>
      </c>
      <c r="Z48" s="7">
        <f>Data!Z48</f>
        <v>0</v>
      </c>
      <c r="AA48" s="7">
        <f>Data!AA48</f>
        <v>0</v>
      </c>
      <c r="AB48" s="7">
        <f>Data!AB48</f>
        <v>0</v>
      </c>
      <c r="AC48" s="7">
        <f>Data!AC48</f>
        <v>0</v>
      </c>
      <c r="AD48" s="7">
        <f>Data!AD48</f>
        <v>0</v>
      </c>
      <c r="AE48" s="7">
        <f>Data!AE48</f>
        <v>0</v>
      </c>
      <c r="AF48" s="7">
        <f>Data!AF48</f>
        <v>0</v>
      </c>
      <c r="AG48" s="7">
        <f>Data!AG48</f>
        <v>0</v>
      </c>
      <c r="AH48" s="7">
        <f>Data!AH48</f>
        <v>0</v>
      </c>
      <c r="AI48" s="7">
        <f>Data!AI48</f>
        <v>0</v>
      </c>
      <c r="AJ48" s="7">
        <f>Data!AJ48</f>
        <v>0</v>
      </c>
      <c r="AK48" s="7">
        <f>Data!AK48</f>
        <v>0</v>
      </c>
      <c r="AL48" s="7">
        <f>Data!AL48</f>
        <v>0</v>
      </c>
      <c r="AM48" s="7">
        <f>Data!AM48</f>
        <v>0</v>
      </c>
      <c r="AN48" s="7">
        <f>Data!AN48</f>
        <v>0</v>
      </c>
      <c r="AO48" s="7">
        <f>Data!AO48</f>
        <v>0</v>
      </c>
      <c r="AP48" s="7">
        <f>Data!AP48</f>
        <v>0</v>
      </c>
      <c r="AQ48" s="7">
        <f>Data!AQ48</f>
        <v>0</v>
      </c>
      <c r="AR48" s="7">
        <f>Data!AR48</f>
        <v>0</v>
      </c>
      <c r="AS48" s="7">
        <f>Data!AS48</f>
        <v>0</v>
      </c>
      <c r="AT48" s="7">
        <f>Data!AT48</f>
        <v>0</v>
      </c>
      <c r="AU48" s="7">
        <f>Data!AU48</f>
        <v>0</v>
      </c>
      <c r="AV48" s="7">
        <f>Data!AV48</f>
        <v>0</v>
      </c>
      <c r="AW48" s="7">
        <f>Data!AW48</f>
        <v>0</v>
      </c>
      <c r="AX48" s="7">
        <f>Data!AX48</f>
        <v>0</v>
      </c>
      <c r="AY48" s="7">
        <f>Data!AY48</f>
        <v>0</v>
      </c>
      <c r="AZ48" s="7">
        <f>Data!AZ48</f>
        <v>0</v>
      </c>
      <c r="BA48" s="7">
        <f>Data!BA48</f>
        <v>0</v>
      </c>
      <c r="BB48" s="7">
        <f>Data!BB48</f>
        <v>0</v>
      </c>
      <c r="BC48" s="7">
        <f>Data!BC48</f>
        <v>0</v>
      </c>
      <c r="BD48" s="7">
        <f>Data!BD48</f>
        <v>0</v>
      </c>
      <c r="BE48" s="7">
        <f>Data!BE48</f>
        <v>0</v>
      </c>
      <c r="BF48" s="7">
        <f>Data!BF48</f>
        <v>0</v>
      </c>
      <c r="BG48" s="7">
        <f>Data!BG48</f>
        <v>0</v>
      </c>
      <c r="BH48" s="7">
        <f>Data!BH48</f>
        <v>0</v>
      </c>
      <c r="BI48" s="7">
        <f>Data!BI48</f>
        <v>0</v>
      </c>
      <c r="BJ48" s="7">
        <f>Data!BJ48</f>
        <v>0</v>
      </c>
      <c r="BK48" s="7">
        <f>Data!BK48</f>
        <v>0</v>
      </c>
      <c r="BL48" s="7">
        <f>Data!BL48</f>
        <v>0</v>
      </c>
      <c r="BM48" s="7">
        <f>Data!BM48</f>
        <v>0</v>
      </c>
      <c r="BN48" s="7">
        <f>Data!BN48</f>
        <v>0</v>
      </c>
      <c r="BO48" s="7">
        <f>Data!BO48</f>
        <v>0</v>
      </c>
      <c r="BR48" s="7">
        <v>44</v>
      </c>
      <c r="BS48" s="7">
        <f t="shared" si="98"/>
        <v>0</v>
      </c>
      <c r="BT48" s="7">
        <f t="shared" si="99"/>
        <v>0</v>
      </c>
      <c r="BU48" s="7">
        <f t="shared" si="100"/>
        <v>0</v>
      </c>
      <c r="BV48" s="7">
        <f t="shared" si="101"/>
        <v>0</v>
      </c>
      <c r="BW48" s="7">
        <f t="shared" si="102"/>
        <v>0</v>
      </c>
      <c r="BX48" s="7">
        <f t="shared" si="103"/>
        <v>0</v>
      </c>
      <c r="BY48" s="7">
        <f t="shared" si="104"/>
        <v>0</v>
      </c>
      <c r="BZ48" s="7">
        <f t="shared" si="105"/>
        <v>0</v>
      </c>
      <c r="CB48" s="7">
        <v>44</v>
      </c>
      <c r="CC48" s="7">
        <v>10003000</v>
      </c>
      <c r="CD48" s="7">
        <v>-28161000</v>
      </c>
      <c r="CE48" s="7">
        <f t="shared" si="49"/>
        <v>100001839000</v>
      </c>
      <c r="CF48" s="7">
        <f t="shared" si="106"/>
        <v>0</v>
      </c>
      <c r="CG48" s="7">
        <f t="shared" si="107"/>
        <v>0</v>
      </c>
      <c r="CH48" s="7">
        <f t="shared" si="108"/>
        <v>0</v>
      </c>
      <c r="CI48" s="7">
        <f t="shared" si="109"/>
        <v>0</v>
      </c>
      <c r="CJ48" s="7">
        <f t="shared" si="110"/>
        <v>0</v>
      </c>
      <c r="CK48" s="7">
        <f t="shared" si="111"/>
        <v>0</v>
      </c>
      <c r="CM48" s="7">
        <f t="shared" si="112"/>
        <v>0</v>
      </c>
      <c r="CN48" s="7">
        <f t="shared" si="113"/>
        <v>0</v>
      </c>
      <c r="CO48" s="7">
        <f t="shared" si="114"/>
        <v>0</v>
      </c>
      <c r="CP48" s="7">
        <f t="shared" si="115"/>
        <v>0</v>
      </c>
      <c r="CQ48" s="7">
        <f t="shared" si="116"/>
        <v>0</v>
      </c>
      <c r="CR48" s="7">
        <f t="shared" si="117"/>
        <v>0</v>
      </c>
      <c r="CT48" s="7">
        <f t="shared" si="118"/>
        <v>0</v>
      </c>
      <c r="CU48" s="7">
        <f t="shared" si="119"/>
        <v>0</v>
      </c>
      <c r="CV48" s="7">
        <f t="shared" si="120"/>
        <v>0</v>
      </c>
      <c r="CW48" s="7">
        <f t="shared" si="121"/>
        <v>0</v>
      </c>
      <c r="CX48" s="7">
        <f t="shared" si="122"/>
        <v>0</v>
      </c>
      <c r="CY48" s="7">
        <f t="shared" si="123"/>
        <v>0</v>
      </c>
      <c r="DA48" s="7">
        <f t="shared" si="50"/>
        <v>0</v>
      </c>
      <c r="DB48" s="7">
        <f t="shared" si="51"/>
        <v>0</v>
      </c>
      <c r="DC48" s="7">
        <f t="shared" si="52"/>
        <v>0</v>
      </c>
      <c r="DD48" s="7">
        <f t="shared" si="53"/>
        <v>0</v>
      </c>
      <c r="DE48" s="7">
        <f t="shared" si="54"/>
        <v>0</v>
      </c>
      <c r="DF48" s="7">
        <f t="shared" si="55"/>
        <v>0</v>
      </c>
      <c r="DH48" s="7">
        <v>-9997000</v>
      </c>
      <c r="DI48" s="7">
        <v>31839000</v>
      </c>
      <c r="DJ48" s="7">
        <f t="shared" si="56"/>
        <v>-99938161000</v>
      </c>
      <c r="DK48" s="7">
        <f t="shared" si="57"/>
        <v>0</v>
      </c>
      <c r="DL48" s="7">
        <f t="shared" si="58"/>
        <v>0</v>
      </c>
      <c r="DM48" s="7">
        <f t="shared" si="59"/>
        <v>0</v>
      </c>
      <c r="DN48" s="7">
        <f t="shared" si="60"/>
        <v>0</v>
      </c>
      <c r="DO48" s="7">
        <f t="shared" si="61"/>
        <v>0</v>
      </c>
      <c r="DP48" s="7">
        <f t="shared" si="62"/>
        <v>0</v>
      </c>
      <c r="DR48" s="7">
        <f t="shared" si="63"/>
        <v>0</v>
      </c>
      <c r="DS48" s="7">
        <f t="shared" si="28"/>
        <v>0</v>
      </c>
      <c r="DT48" s="7">
        <f t="shared" ref="DT48:DT68" si="134">INDEX(CV$5:CV$68,MATCH($DJ48,$CE$5:$CE$68,0))</f>
        <v>0</v>
      </c>
      <c r="DU48" s="7">
        <f t="shared" si="30"/>
        <v>0</v>
      </c>
      <c r="DV48" s="7">
        <f t="shared" si="31"/>
        <v>0</v>
      </c>
      <c r="DW48" s="7">
        <f t="shared" si="32"/>
        <v>0</v>
      </c>
      <c r="DY48" s="7">
        <f t="shared" si="64"/>
        <v>0</v>
      </c>
      <c r="DZ48" s="7">
        <f t="shared" si="33"/>
        <v>0</v>
      </c>
      <c r="EA48" s="7">
        <f t="shared" ref="EA48:EA68" si="135">INDEX(DC$5:DC$68,MATCH($DJ48,$CE$5:$CE$68,0))</f>
        <v>0</v>
      </c>
      <c r="EB48" s="7">
        <f t="shared" si="35"/>
        <v>0</v>
      </c>
      <c r="EC48" s="7">
        <f t="shared" si="36"/>
        <v>0</v>
      </c>
      <c r="ED48" s="7">
        <f t="shared" si="37"/>
        <v>0</v>
      </c>
      <c r="EG48" s="7">
        <f t="shared" si="124"/>
        <v>8</v>
      </c>
      <c r="EH48" s="7">
        <f t="shared" si="125"/>
        <v>8</v>
      </c>
      <c r="EI48" s="7">
        <f t="shared" si="126"/>
        <v>8</v>
      </c>
      <c r="EJ48" s="7">
        <f t="shared" si="127"/>
        <v>8</v>
      </c>
      <c r="EK48" s="7">
        <f t="shared" si="128"/>
        <v>8</v>
      </c>
      <c r="EL48" s="7">
        <f t="shared" si="129"/>
        <v>8</v>
      </c>
      <c r="EM48" s="7">
        <f t="shared" si="130"/>
        <v>8</v>
      </c>
      <c r="EN48" s="7">
        <f t="shared" si="131"/>
        <v>8</v>
      </c>
      <c r="EO48" s="7">
        <f t="shared" si="132"/>
        <v>8</v>
      </c>
      <c r="EP48" s="7">
        <f t="shared" si="133"/>
        <v>8</v>
      </c>
    </row>
    <row r="49" spans="1:146" x14ac:dyDescent="0.3">
      <c r="A49" s="7">
        <v>45</v>
      </c>
      <c r="B49" s="7">
        <f>Data!B49</f>
        <v>0</v>
      </c>
      <c r="C49" s="7">
        <f>Data!C49</f>
        <v>0</v>
      </c>
      <c r="D49" s="7">
        <f>Data!D49</f>
        <v>0</v>
      </c>
      <c r="E49" s="7">
        <f>Data!E49</f>
        <v>0</v>
      </c>
      <c r="F49" s="7">
        <f>Data!F49</f>
        <v>0</v>
      </c>
      <c r="G49" s="7">
        <f>Data!G49</f>
        <v>0</v>
      </c>
      <c r="H49" s="7">
        <f>Data!H49</f>
        <v>0</v>
      </c>
      <c r="I49" s="7">
        <f>Data!I49</f>
        <v>0</v>
      </c>
      <c r="J49" s="7">
        <f>Data!J49</f>
        <v>0</v>
      </c>
      <c r="K49" s="7">
        <f>Data!K49</f>
        <v>0</v>
      </c>
      <c r="L49" s="7">
        <f>Data!L49</f>
        <v>0</v>
      </c>
      <c r="M49" s="7">
        <f>Data!M49</f>
        <v>0</v>
      </c>
      <c r="N49" s="7">
        <f>Data!N49</f>
        <v>0</v>
      </c>
      <c r="O49" s="7">
        <f>Data!O49</f>
        <v>0</v>
      </c>
      <c r="P49" s="7">
        <f>Data!P49</f>
        <v>0</v>
      </c>
      <c r="Q49" s="7">
        <f>Data!Q49</f>
        <v>0</v>
      </c>
      <c r="R49" s="7">
        <f>Data!R49</f>
        <v>0</v>
      </c>
      <c r="S49" s="7">
        <f>Data!S49</f>
        <v>0</v>
      </c>
      <c r="T49" s="7">
        <f>Data!T49</f>
        <v>0</v>
      </c>
      <c r="U49" s="7">
        <f>Data!U49</f>
        <v>0</v>
      </c>
      <c r="V49" s="7">
        <f>Data!V49</f>
        <v>0</v>
      </c>
      <c r="W49" s="7">
        <f>Data!W49</f>
        <v>0</v>
      </c>
      <c r="X49" s="7">
        <f>Data!X49</f>
        <v>0</v>
      </c>
      <c r="Y49" s="7">
        <f>Data!Y49</f>
        <v>0</v>
      </c>
      <c r="Z49" s="7">
        <f>Data!Z49</f>
        <v>0</v>
      </c>
      <c r="AA49" s="7">
        <f>Data!AA49</f>
        <v>0</v>
      </c>
      <c r="AB49" s="7">
        <f>Data!AB49</f>
        <v>0</v>
      </c>
      <c r="AC49" s="7">
        <f>Data!AC49</f>
        <v>0</v>
      </c>
      <c r="AD49" s="7">
        <f>Data!AD49</f>
        <v>0</v>
      </c>
      <c r="AE49" s="7">
        <f>Data!AE49</f>
        <v>0</v>
      </c>
      <c r="AF49" s="7">
        <f>Data!AF49</f>
        <v>0</v>
      </c>
      <c r="AG49" s="7">
        <f>Data!AG49</f>
        <v>0</v>
      </c>
      <c r="AH49" s="7">
        <f>Data!AH49</f>
        <v>0</v>
      </c>
      <c r="AI49" s="7">
        <f>Data!AI49</f>
        <v>0</v>
      </c>
      <c r="AJ49" s="7">
        <f>Data!AJ49</f>
        <v>0</v>
      </c>
      <c r="AK49" s="7">
        <f>Data!AK49</f>
        <v>0</v>
      </c>
      <c r="AL49" s="7">
        <f>Data!AL49</f>
        <v>0</v>
      </c>
      <c r="AM49" s="7">
        <f>Data!AM49</f>
        <v>0</v>
      </c>
      <c r="AN49" s="7">
        <f>Data!AN49</f>
        <v>0</v>
      </c>
      <c r="AO49" s="7">
        <f>Data!AO49</f>
        <v>0</v>
      </c>
      <c r="AP49" s="7">
        <f>Data!AP49</f>
        <v>0</v>
      </c>
      <c r="AQ49" s="7">
        <f>Data!AQ49</f>
        <v>0</v>
      </c>
      <c r="AR49" s="7">
        <f>Data!AR49</f>
        <v>0</v>
      </c>
      <c r="AS49" s="7">
        <f>Data!AS49</f>
        <v>0</v>
      </c>
      <c r="AT49" s="7">
        <f>Data!AT49</f>
        <v>0</v>
      </c>
      <c r="AU49" s="7">
        <f>Data!AU49</f>
        <v>0</v>
      </c>
      <c r="AV49" s="7">
        <f>Data!AV49</f>
        <v>0</v>
      </c>
      <c r="AW49" s="7">
        <f>Data!AW49</f>
        <v>0</v>
      </c>
      <c r="AX49" s="7">
        <f>Data!AX49</f>
        <v>0</v>
      </c>
      <c r="AY49" s="7">
        <f>Data!AY49</f>
        <v>0</v>
      </c>
      <c r="AZ49" s="7">
        <f>Data!AZ49</f>
        <v>0</v>
      </c>
      <c r="BA49" s="7">
        <f>Data!BA49</f>
        <v>0</v>
      </c>
      <c r="BB49" s="7">
        <f>Data!BB49</f>
        <v>0</v>
      </c>
      <c r="BC49" s="7">
        <f>Data!BC49</f>
        <v>0</v>
      </c>
      <c r="BD49" s="7">
        <f>Data!BD49</f>
        <v>0</v>
      </c>
      <c r="BE49" s="7">
        <f>Data!BE49</f>
        <v>0</v>
      </c>
      <c r="BF49" s="7">
        <f>Data!BF49</f>
        <v>0</v>
      </c>
      <c r="BG49" s="7">
        <f>Data!BG49</f>
        <v>0</v>
      </c>
      <c r="BH49" s="7">
        <f>Data!BH49</f>
        <v>0</v>
      </c>
      <c r="BI49" s="7">
        <f>Data!BI49</f>
        <v>0</v>
      </c>
      <c r="BJ49" s="7">
        <f>Data!BJ49</f>
        <v>0</v>
      </c>
      <c r="BK49" s="7">
        <f>Data!BK49</f>
        <v>0</v>
      </c>
      <c r="BL49" s="7">
        <f>Data!BL49</f>
        <v>0</v>
      </c>
      <c r="BM49" s="7">
        <f>Data!BM49</f>
        <v>0</v>
      </c>
      <c r="BN49" s="7">
        <f>Data!BN49</f>
        <v>0</v>
      </c>
      <c r="BO49" s="7">
        <f>Data!BO49</f>
        <v>0</v>
      </c>
      <c r="BR49" s="7">
        <v>45</v>
      </c>
      <c r="BS49" s="7">
        <f t="shared" si="98"/>
        <v>0</v>
      </c>
      <c r="BT49" s="7">
        <f t="shared" si="99"/>
        <v>0</v>
      </c>
      <c r="BU49" s="7">
        <f t="shared" si="100"/>
        <v>0</v>
      </c>
      <c r="BV49" s="7">
        <f t="shared" si="101"/>
        <v>0</v>
      </c>
      <c r="BW49" s="7">
        <f t="shared" si="102"/>
        <v>0</v>
      </c>
      <c r="BX49" s="7">
        <f t="shared" si="103"/>
        <v>0</v>
      </c>
      <c r="BY49" s="7">
        <f t="shared" si="104"/>
        <v>0</v>
      </c>
      <c r="BZ49" s="7">
        <f t="shared" si="105"/>
        <v>0</v>
      </c>
      <c r="CB49" s="7">
        <v>45</v>
      </c>
      <c r="CC49" s="7">
        <v>-9997000</v>
      </c>
      <c r="CD49" s="7">
        <v>-28161000</v>
      </c>
      <c r="CE49" s="7">
        <f t="shared" si="49"/>
        <v>-99998161000</v>
      </c>
      <c r="CF49" s="7">
        <f t="shared" si="106"/>
        <v>0</v>
      </c>
      <c r="CG49" s="7">
        <f t="shared" si="107"/>
        <v>0</v>
      </c>
      <c r="CH49" s="7">
        <f t="shared" si="108"/>
        <v>0</v>
      </c>
      <c r="CI49" s="7">
        <f t="shared" si="109"/>
        <v>0</v>
      </c>
      <c r="CJ49" s="7">
        <f t="shared" si="110"/>
        <v>0</v>
      </c>
      <c r="CK49" s="7">
        <f t="shared" si="111"/>
        <v>0</v>
      </c>
      <c r="CM49" s="7">
        <f t="shared" si="112"/>
        <v>0</v>
      </c>
      <c r="CN49" s="7">
        <f t="shared" si="113"/>
        <v>0</v>
      </c>
      <c r="CO49" s="7">
        <f t="shared" si="114"/>
        <v>0</v>
      </c>
      <c r="CP49" s="7">
        <f t="shared" si="115"/>
        <v>0</v>
      </c>
      <c r="CQ49" s="7">
        <f t="shared" si="116"/>
        <v>0</v>
      </c>
      <c r="CR49" s="7">
        <f t="shared" si="117"/>
        <v>0</v>
      </c>
      <c r="CT49" s="7">
        <f t="shared" si="118"/>
        <v>0</v>
      </c>
      <c r="CU49" s="7">
        <f t="shared" si="119"/>
        <v>0</v>
      </c>
      <c r="CV49" s="7">
        <f t="shared" si="120"/>
        <v>0</v>
      </c>
      <c r="CW49" s="7">
        <f t="shared" si="121"/>
        <v>0</v>
      </c>
      <c r="CX49" s="7">
        <f t="shared" si="122"/>
        <v>0</v>
      </c>
      <c r="CY49" s="7">
        <f t="shared" si="123"/>
        <v>0</v>
      </c>
      <c r="DA49" s="7">
        <f t="shared" si="50"/>
        <v>0</v>
      </c>
      <c r="DB49" s="7">
        <f t="shared" si="51"/>
        <v>0</v>
      </c>
      <c r="DC49" s="7">
        <f t="shared" si="52"/>
        <v>0</v>
      </c>
      <c r="DD49" s="7">
        <f t="shared" si="53"/>
        <v>0</v>
      </c>
      <c r="DE49" s="7">
        <f t="shared" si="54"/>
        <v>0</v>
      </c>
      <c r="DF49" s="7">
        <f t="shared" si="55"/>
        <v>0</v>
      </c>
      <c r="DH49" s="7">
        <v>10003000</v>
      </c>
      <c r="DI49" s="7">
        <v>31839000</v>
      </c>
      <c r="DJ49" s="7">
        <f t="shared" si="56"/>
        <v>100061839000</v>
      </c>
      <c r="DK49" s="7">
        <f t="shared" si="57"/>
        <v>0</v>
      </c>
      <c r="DL49" s="7">
        <f t="shared" si="58"/>
        <v>0</v>
      </c>
      <c r="DM49" s="7">
        <f t="shared" si="59"/>
        <v>0</v>
      </c>
      <c r="DN49" s="7">
        <f t="shared" si="60"/>
        <v>0</v>
      </c>
      <c r="DO49" s="7">
        <f t="shared" si="61"/>
        <v>0</v>
      </c>
      <c r="DP49" s="7">
        <f t="shared" si="62"/>
        <v>0</v>
      </c>
      <c r="DR49" s="7">
        <f t="shared" si="63"/>
        <v>0</v>
      </c>
      <c r="DS49" s="7">
        <f t="shared" si="28"/>
        <v>0</v>
      </c>
      <c r="DT49" s="7">
        <f t="shared" si="134"/>
        <v>0</v>
      </c>
      <c r="DU49" s="7">
        <f t="shared" si="30"/>
        <v>0</v>
      </c>
      <c r="DV49" s="7">
        <f t="shared" si="31"/>
        <v>0</v>
      </c>
      <c r="DW49" s="7">
        <f t="shared" si="32"/>
        <v>0</v>
      </c>
      <c r="DY49" s="7">
        <f t="shared" si="64"/>
        <v>0</v>
      </c>
      <c r="DZ49" s="7">
        <f t="shared" si="33"/>
        <v>0</v>
      </c>
      <c r="EA49" s="7">
        <f t="shared" si="135"/>
        <v>0</v>
      </c>
      <c r="EB49" s="7">
        <f t="shared" si="35"/>
        <v>0</v>
      </c>
      <c r="EC49" s="7">
        <f t="shared" si="36"/>
        <v>0</v>
      </c>
      <c r="ED49" s="7">
        <f t="shared" si="37"/>
        <v>0</v>
      </c>
    </row>
    <row r="50" spans="1:146" x14ac:dyDescent="0.3">
      <c r="A50" s="7">
        <v>46</v>
      </c>
      <c r="B50" s="7">
        <f>Data!B50</f>
        <v>0</v>
      </c>
      <c r="C50" s="7">
        <f>Data!C50</f>
        <v>0</v>
      </c>
      <c r="D50" s="7">
        <f>Data!D50</f>
        <v>0</v>
      </c>
      <c r="E50" s="7">
        <f>Data!E50</f>
        <v>0</v>
      </c>
      <c r="F50" s="7">
        <f>Data!F50</f>
        <v>0</v>
      </c>
      <c r="G50" s="7">
        <f>Data!G50</f>
        <v>0</v>
      </c>
      <c r="H50" s="7">
        <f>Data!H50</f>
        <v>0</v>
      </c>
      <c r="I50" s="7">
        <f>Data!I50</f>
        <v>0</v>
      </c>
      <c r="J50" s="7">
        <f>Data!J50</f>
        <v>0</v>
      </c>
      <c r="K50" s="7">
        <f>Data!K50</f>
        <v>0</v>
      </c>
      <c r="L50" s="7">
        <f>Data!L50</f>
        <v>0</v>
      </c>
      <c r="M50" s="7">
        <f>Data!M50</f>
        <v>0</v>
      </c>
      <c r="N50" s="7">
        <f>Data!N50</f>
        <v>0</v>
      </c>
      <c r="O50" s="7">
        <f>Data!O50</f>
        <v>0</v>
      </c>
      <c r="P50" s="7">
        <f>Data!P50</f>
        <v>0</v>
      </c>
      <c r="Q50" s="7">
        <f>Data!Q50</f>
        <v>0</v>
      </c>
      <c r="R50" s="7">
        <f>Data!R50</f>
        <v>0</v>
      </c>
      <c r="S50" s="7">
        <f>Data!S50</f>
        <v>0</v>
      </c>
      <c r="T50" s="7">
        <f>Data!T50</f>
        <v>0</v>
      </c>
      <c r="U50" s="7">
        <f>Data!U50</f>
        <v>0</v>
      </c>
      <c r="V50" s="7">
        <f>Data!V50</f>
        <v>0</v>
      </c>
      <c r="W50" s="7">
        <f>Data!W50</f>
        <v>0</v>
      </c>
      <c r="X50" s="7">
        <f>Data!X50</f>
        <v>0</v>
      </c>
      <c r="Y50" s="7">
        <f>Data!Y50</f>
        <v>0</v>
      </c>
      <c r="Z50" s="7">
        <f>Data!Z50</f>
        <v>0</v>
      </c>
      <c r="AA50" s="7">
        <f>Data!AA50</f>
        <v>0</v>
      </c>
      <c r="AB50" s="7">
        <f>Data!AB50</f>
        <v>0</v>
      </c>
      <c r="AC50" s="7">
        <f>Data!AC50</f>
        <v>0</v>
      </c>
      <c r="AD50" s="7">
        <f>Data!AD50</f>
        <v>0</v>
      </c>
      <c r="AE50" s="7">
        <f>Data!AE50</f>
        <v>0</v>
      </c>
      <c r="AF50" s="7">
        <f>Data!AF50</f>
        <v>0</v>
      </c>
      <c r="AG50" s="7">
        <f>Data!AG50</f>
        <v>0</v>
      </c>
      <c r="AH50" s="7">
        <f>Data!AH50</f>
        <v>0</v>
      </c>
      <c r="AI50" s="7">
        <f>Data!AI50</f>
        <v>0</v>
      </c>
      <c r="AJ50" s="7">
        <f>Data!AJ50</f>
        <v>0</v>
      </c>
      <c r="AK50" s="7">
        <f>Data!AK50</f>
        <v>0</v>
      </c>
      <c r="AL50" s="7">
        <f>Data!AL50</f>
        <v>0</v>
      </c>
      <c r="AM50" s="7">
        <f>Data!AM50</f>
        <v>0</v>
      </c>
      <c r="AN50" s="7">
        <f>Data!AN50</f>
        <v>0</v>
      </c>
      <c r="AO50" s="7">
        <f>Data!AO50</f>
        <v>0</v>
      </c>
      <c r="AP50" s="7">
        <f>Data!AP50</f>
        <v>0</v>
      </c>
      <c r="AQ50" s="7">
        <f>Data!AQ50</f>
        <v>0</v>
      </c>
      <c r="AR50" s="7">
        <f>Data!AR50</f>
        <v>0</v>
      </c>
      <c r="AS50" s="7">
        <f>Data!AS50</f>
        <v>0</v>
      </c>
      <c r="AT50" s="7">
        <f>Data!AT50</f>
        <v>0</v>
      </c>
      <c r="AU50" s="7">
        <f>Data!AU50</f>
        <v>0</v>
      </c>
      <c r="AV50" s="7">
        <f>Data!AV50</f>
        <v>0</v>
      </c>
      <c r="AW50" s="7">
        <f>Data!AW50</f>
        <v>0</v>
      </c>
      <c r="AX50" s="7">
        <f>Data!AX50</f>
        <v>0</v>
      </c>
      <c r="AY50" s="7">
        <f>Data!AY50</f>
        <v>0</v>
      </c>
      <c r="AZ50" s="7">
        <f>Data!AZ50</f>
        <v>0</v>
      </c>
      <c r="BA50" s="7">
        <f>Data!BA50</f>
        <v>0</v>
      </c>
      <c r="BB50" s="7">
        <f>Data!BB50</f>
        <v>0</v>
      </c>
      <c r="BC50" s="7">
        <f>Data!BC50</f>
        <v>0</v>
      </c>
      <c r="BD50" s="7">
        <f>Data!BD50</f>
        <v>0</v>
      </c>
      <c r="BE50" s="7">
        <f>Data!BE50</f>
        <v>0</v>
      </c>
      <c r="BF50" s="7">
        <f>Data!BF50</f>
        <v>0</v>
      </c>
      <c r="BG50" s="7">
        <f>Data!BG50</f>
        <v>0</v>
      </c>
      <c r="BH50" s="7">
        <f>Data!BH50</f>
        <v>0</v>
      </c>
      <c r="BI50" s="7">
        <f>Data!BI50</f>
        <v>0</v>
      </c>
      <c r="BJ50" s="7">
        <f>Data!BJ50</f>
        <v>0</v>
      </c>
      <c r="BK50" s="7">
        <f>Data!BK50</f>
        <v>0</v>
      </c>
      <c r="BL50" s="7">
        <f>Data!BL50</f>
        <v>0</v>
      </c>
      <c r="BM50" s="7">
        <f>Data!BM50</f>
        <v>0</v>
      </c>
      <c r="BN50" s="7">
        <f>Data!BN50</f>
        <v>0</v>
      </c>
      <c r="BO50" s="7">
        <f>Data!BO50</f>
        <v>0</v>
      </c>
      <c r="BR50" s="7">
        <v>46</v>
      </c>
      <c r="BS50" s="7">
        <f t="shared" si="98"/>
        <v>0</v>
      </c>
      <c r="BT50" s="7">
        <f t="shared" si="99"/>
        <v>0</v>
      </c>
      <c r="BU50" s="7">
        <f t="shared" si="100"/>
        <v>0</v>
      </c>
      <c r="BV50" s="7">
        <f t="shared" si="101"/>
        <v>0</v>
      </c>
      <c r="BW50" s="7">
        <f t="shared" si="102"/>
        <v>0</v>
      </c>
      <c r="BX50" s="7">
        <f t="shared" si="103"/>
        <v>0</v>
      </c>
      <c r="BY50" s="7">
        <f t="shared" si="104"/>
        <v>0</v>
      </c>
      <c r="BZ50" s="7">
        <f t="shared" si="105"/>
        <v>0</v>
      </c>
      <c r="CB50" s="7">
        <v>46</v>
      </c>
      <c r="CC50" s="7">
        <v>-29997000</v>
      </c>
      <c r="CD50" s="7">
        <v>-28161000</v>
      </c>
      <c r="CE50" s="7">
        <f t="shared" si="49"/>
        <v>-299998161000</v>
      </c>
      <c r="CF50" s="7">
        <f t="shared" si="106"/>
        <v>0</v>
      </c>
      <c r="CG50" s="7">
        <f t="shared" si="107"/>
        <v>0</v>
      </c>
      <c r="CH50" s="7">
        <f t="shared" si="108"/>
        <v>0</v>
      </c>
      <c r="CI50" s="7">
        <f t="shared" si="109"/>
        <v>0</v>
      </c>
      <c r="CJ50" s="7">
        <f t="shared" si="110"/>
        <v>0</v>
      </c>
      <c r="CK50" s="7">
        <f t="shared" si="111"/>
        <v>0</v>
      </c>
      <c r="CM50" s="7">
        <f t="shared" si="112"/>
        <v>0</v>
      </c>
      <c r="CN50" s="7">
        <f t="shared" si="113"/>
        <v>0</v>
      </c>
      <c r="CO50" s="7">
        <f t="shared" si="114"/>
        <v>0</v>
      </c>
      <c r="CP50" s="7">
        <f t="shared" si="115"/>
        <v>0</v>
      </c>
      <c r="CQ50" s="7">
        <f t="shared" si="116"/>
        <v>0</v>
      </c>
      <c r="CR50" s="7">
        <f t="shared" si="117"/>
        <v>0</v>
      </c>
      <c r="CT50" s="7">
        <f t="shared" si="118"/>
        <v>0</v>
      </c>
      <c r="CU50" s="7">
        <f t="shared" si="119"/>
        <v>0</v>
      </c>
      <c r="CV50" s="7">
        <f t="shared" si="120"/>
        <v>0</v>
      </c>
      <c r="CW50" s="7">
        <f t="shared" si="121"/>
        <v>0</v>
      </c>
      <c r="CX50" s="7">
        <f t="shared" si="122"/>
        <v>0</v>
      </c>
      <c r="CY50" s="7">
        <f t="shared" si="123"/>
        <v>0</v>
      </c>
      <c r="DA50" s="7">
        <f t="shared" si="50"/>
        <v>0</v>
      </c>
      <c r="DB50" s="7">
        <f t="shared" si="51"/>
        <v>0</v>
      </c>
      <c r="DC50" s="7">
        <f t="shared" si="52"/>
        <v>0</v>
      </c>
      <c r="DD50" s="7">
        <f t="shared" si="53"/>
        <v>0</v>
      </c>
      <c r="DE50" s="7">
        <f t="shared" si="54"/>
        <v>0</v>
      </c>
      <c r="DF50" s="7">
        <f t="shared" si="55"/>
        <v>0</v>
      </c>
      <c r="DH50" s="7">
        <v>30003000</v>
      </c>
      <c r="DI50" s="7">
        <v>31839000</v>
      </c>
      <c r="DJ50" s="7">
        <f t="shared" si="56"/>
        <v>300061839000</v>
      </c>
      <c r="DK50" s="7">
        <f t="shared" si="57"/>
        <v>0</v>
      </c>
      <c r="DL50" s="7">
        <f t="shared" si="58"/>
        <v>0</v>
      </c>
      <c r="DM50" s="7">
        <f t="shared" si="59"/>
        <v>0</v>
      </c>
      <c r="DN50" s="7">
        <f t="shared" si="60"/>
        <v>0</v>
      </c>
      <c r="DO50" s="7">
        <f t="shared" si="61"/>
        <v>0</v>
      </c>
      <c r="DP50" s="7">
        <f t="shared" si="62"/>
        <v>0</v>
      </c>
      <c r="DR50" s="7">
        <f t="shared" si="63"/>
        <v>0</v>
      </c>
      <c r="DS50" s="7">
        <f t="shared" si="28"/>
        <v>0</v>
      </c>
      <c r="DT50" s="7">
        <f t="shared" si="134"/>
        <v>0</v>
      </c>
      <c r="DU50" s="7">
        <f t="shared" si="30"/>
        <v>0</v>
      </c>
      <c r="DV50" s="7">
        <f t="shared" si="31"/>
        <v>0</v>
      </c>
      <c r="DW50" s="7">
        <f t="shared" si="32"/>
        <v>0</v>
      </c>
      <c r="DY50" s="7">
        <f t="shared" si="64"/>
        <v>0</v>
      </c>
      <c r="DZ50" s="7">
        <f t="shared" si="33"/>
        <v>0</v>
      </c>
      <c r="EA50" s="7">
        <f t="shared" si="135"/>
        <v>0</v>
      </c>
      <c r="EB50" s="7">
        <f t="shared" si="35"/>
        <v>0</v>
      </c>
      <c r="EC50" s="7">
        <f t="shared" si="36"/>
        <v>0</v>
      </c>
      <c r="ED50" s="7">
        <f t="shared" si="37"/>
        <v>0</v>
      </c>
      <c r="EG50" s="7">
        <f t="shared" ref="EG50:EG57" si="136">EG41</f>
        <v>1</v>
      </c>
      <c r="EH50" s="7">
        <f t="shared" ref="EH50:EH57" si="137">DK45/$EH$2*$EH$1+$EG50</f>
        <v>1</v>
      </c>
      <c r="EI50" s="7">
        <f t="shared" ref="EI50:EI57" si="138">DM45/$EH$2*$EH$1+$EG50</f>
        <v>1</v>
      </c>
      <c r="EJ50" s="7">
        <f t="shared" ref="EJ50:EJ57" si="139">DO45/$EH$2*$EH$1+$EG50</f>
        <v>1</v>
      </c>
      <c r="EK50" s="7">
        <f t="shared" ref="EK50:EK57" si="140">DR45/$EH$2*$EH$1+$EG50</f>
        <v>1</v>
      </c>
      <c r="EL50" s="7">
        <f t="shared" ref="EL50:EL57" si="141">DT45/$EH$2*$EH$1+$EG50</f>
        <v>1</v>
      </c>
      <c r="EM50" s="7">
        <f t="shared" ref="EM50:EM57" si="142">DV45/$EH$2*$EH$1+$EG50</f>
        <v>1</v>
      </c>
      <c r="EN50" s="7">
        <f t="shared" ref="EN50:EN57" si="143">DY45/$EH$2*$EH$1+$EG50</f>
        <v>1</v>
      </c>
      <c r="EO50" s="7">
        <f t="shared" ref="EO50:EO57" si="144">EA45/$EH$2*$EH$1+$EG50</f>
        <v>1</v>
      </c>
      <c r="EP50" s="7">
        <f t="shared" ref="EP50:EP57" si="145">EC45/$EH$2*$EH$1+$EG50</f>
        <v>1</v>
      </c>
    </row>
    <row r="51" spans="1:146" x14ac:dyDescent="0.3">
      <c r="A51" s="7">
        <v>47</v>
      </c>
      <c r="B51" s="7">
        <f>Data!B51</f>
        <v>0</v>
      </c>
      <c r="C51" s="7">
        <f>Data!C51</f>
        <v>0</v>
      </c>
      <c r="D51" s="7">
        <f>Data!D51</f>
        <v>0</v>
      </c>
      <c r="E51" s="7">
        <f>Data!E51</f>
        <v>0</v>
      </c>
      <c r="F51" s="7">
        <f>Data!F51</f>
        <v>0</v>
      </c>
      <c r="G51" s="7">
        <f>Data!G51</f>
        <v>0</v>
      </c>
      <c r="H51" s="7">
        <f>Data!H51</f>
        <v>0</v>
      </c>
      <c r="I51" s="7">
        <f>Data!I51</f>
        <v>0</v>
      </c>
      <c r="J51" s="7">
        <f>Data!J51</f>
        <v>0</v>
      </c>
      <c r="K51" s="7">
        <f>Data!K51</f>
        <v>0</v>
      </c>
      <c r="L51" s="7">
        <f>Data!L51</f>
        <v>0</v>
      </c>
      <c r="M51" s="7">
        <f>Data!M51</f>
        <v>0</v>
      </c>
      <c r="N51" s="7">
        <f>Data!N51</f>
        <v>0</v>
      </c>
      <c r="O51" s="7">
        <f>Data!O51</f>
        <v>0</v>
      </c>
      <c r="P51" s="7">
        <f>Data!P51</f>
        <v>0</v>
      </c>
      <c r="Q51" s="7">
        <f>Data!Q51</f>
        <v>0</v>
      </c>
      <c r="R51" s="7">
        <f>Data!R51</f>
        <v>0</v>
      </c>
      <c r="S51" s="7">
        <f>Data!S51</f>
        <v>0</v>
      </c>
      <c r="T51" s="7">
        <f>Data!T51</f>
        <v>0</v>
      </c>
      <c r="U51" s="7">
        <f>Data!U51</f>
        <v>0</v>
      </c>
      <c r="V51" s="7">
        <f>Data!V51</f>
        <v>0</v>
      </c>
      <c r="W51" s="7">
        <f>Data!W51</f>
        <v>0</v>
      </c>
      <c r="X51" s="7">
        <f>Data!X51</f>
        <v>0</v>
      </c>
      <c r="Y51" s="7">
        <f>Data!Y51</f>
        <v>0</v>
      </c>
      <c r="Z51" s="7">
        <f>Data!Z51</f>
        <v>0</v>
      </c>
      <c r="AA51" s="7">
        <f>Data!AA51</f>
        <v>0</v>
      </c>
      <c r="AB51" s="7">
        <f>Data!AB51</f>
        <v>0</v>
      </c>
      <c r="AC51" s="7">
        <f>Data!AC51</f>
        <v>0</v>
      </c>
      <c r="AD51" s="7">
        <f>Data!AD51</f>
        <v>0</v>
      </c>
      <c r="AE51" s="7">
        <f>Data!AE51</f>
        <v>0</v>
      </c>
      <c r="AF51" s="7">
        <f>Data!AF51</f>
        <v>0</v>
      </c>
      <c r="AG51" s="7">
        <f>Data!AG51</f>
        <v>0</v>
      </c>
      <c r="AH51" s="7">
        <f>Data!AH51</f>
        <v>0</v>
      </c>
      <c r="AI51" s="7">
        <f>Data!AI51</f>
        <v>0</v>
      </c>
      <c r="AJ51" s="7">
        <f>Data!AJ51</f>
        <v>0</v>
      </c>
      <c r="AK51" s="7">
        <f>Data!AK51</f>
        <v>0</v>
      </c>
      <c r="AL51" s="7">
        <f>Data!AL51</f>
        <v>0</v>
      </c>
      <c r="AM51" s="7">
        <f>Data!AM51</f>
        <v>0</v>
      </c>
      <c r="AN51" s="7">
        <f>Data!AN51</f>
        <v>0</v>
      </c>
      <c r="AO51" s="7">
        <f>Data!AO51</f>
        <v>0</v>
      </c>
      <c r="AP51" s="7">
        <f>Data!AP51</f>
        <v>0</v>
      </c>
      <c r="AQ51" s="7">
        <f>Data!AQ51</f>
        <v>0</v>
      </c>
      <c r="AR51" s="7">
        <f>Data!AR51</f>
        <v>0</v>
      </c>
      <c r="AS51" s="7">
        <f>Data!AS51</f>
        <v>0</v>
      </c>
      <c r="AT51" s="7">
        <f>Data!AT51</f>
        <v>0</v>
      </c>
      <c r="AU51" s="7">
        <f>Data!AU51</f>
        <v>0</v>
      </c>
      <c r="AV51" s="7">
        <f>Data!AV51</f>
        <v>0</v>
      </c>
      <c r="AW51" s="7">
        <f>Data!AW51</f>
        <v>0</v>
      </c>
      <c r="AX51" s="7">
        <f>Data!AX51</f>
        <v>0</v>
      </c>
      <c r="AY51" s="7">
        <f>Data!AY51</f>
        <v>0</v>
      </c>
      <c r="AZ51" s="7">
        <f>Data!AZ51</f>
        <v>0</v>
      </c>
      <c r="BA51" s="7">
        <f>Data!BA51</f>
        <v>0</v>
      </c>
      <c r="BB51" s="7">
        <f>Data!BB51</f>
        <v>0</v>
      </c>
      <c r="BC51" s="7">
        <f>Data!BC51</f>
        <v>0</v>
      </c>
      <c r="BD51" s="7">
        <f>Data!BD51</f>
        <v>0</v>
      </c>
      <c r="BE51" s="7">
        <f>Data!BE51</f>
        <v>0</v>
      </c>
      <c r="BF51" s="7">
        <f>Data!BF51</f>
        <v>0</v>
      </c>
      <c r="BG51" s="7">
        <f>Data!BG51</f>
        <v>0</v>
      </c>
      <c r="BH51" s="7">
        <f>Data!BH51</f>
        <v>0</v>
      </c>
      <c r="BI51" s="7">
        <f>Data!BI51</f>
        <v>0</v>
      </c>
      <c r="BJ51" s="7">
        <f>Data!BJ51</f>
        <v>0</v>
      </c>
      <c r="BK51" s="7">
        <f>Data!BK51</f>
        <v>0</v>
      </c>
      <c r="BL51" s="7">
        <f>Data!BL51</f>
        <v>0</v>
      </c>
      <c r="BM51" s="7">
        <f>Data!BM51</f>
        <v>0</v>
      </c>
      <c r="BN51" s="7">
        <f>Data!BN51</f>
        <v>0</v>
      </c>
      <c r="BO51" s="7">
        <f>Data!BO51</f>
        <v>0</v>
      </c>
      <c r="BR51" s="7">
        <v>47</v>
      </c>
      <c r="BS51" s="7">
        <f t="shared" si="98"/>
        <v>0</v>
      </c>
      <c r="BT51" s="7">
        <f t="shared" si="99"/>
        <v>0</v>
      </c>
      <c r="BU51" s="7">
        <f t="shared" si="100"/>
        <v>0</v>
      </c>
      <c r="BV51" s="7">
        <f t="shared" si="101"/>
        <v>0</v>
      </c>
      <c r="BW51" s="7">
        <f t="shared" si="102"/>
        <v>0</v>
      </c>
      <c r="BX51" s="7">
        <f t="shared" si="103"/>
        <v>0</v>
      </c>
      <c r="BY51" s="7">
        <f t="shared" si="104"/>
        <v>0</v>
      </c>
      <c r="BZ51" s="7">
        <f t="shared" si="105"/>
        <v>0</v>
      </c>
      <c r="CB51" s="7">
        <v>47</v>
      </c>
      <c r="CC51" s="7">
        <v>-49997000</v>
      </c>
      <c r="CD51" s="7">
        <v>-28161000</v>
      </c>
      <c r="CE51" s="7">
        <f t="shared" si="49"/>
        <v>-499998161000</v>
      </c>
      <c r="CF51" s="7">
        <f t="shared" si="106"/>
        <v>0</v>
      </c>
      <c r="CG51" s="7">
        <f t="shared" si="107"/>
        <v>0</v>
      </c>
      <c r="CH51" s="7">
        <f t="shared" si="108"/>
        <v>0</v>
      </c>
      <c r="CI51" s="7">
        <f t="shared" si="109"/>
        <v>0</v>
      </c>
      <c r="CJ51" s="7">
        <f t="shared" si="110"/>
        <v>0</v>
      </c>
      <c r="CK51" s="7">
        <f t="shared" si="111"/>
        <v>0</v>
      </c>
      <c r="CM51" s="7">
        <f t="shared" si="112"/>
        <v>0</v>
      </c>
      <c r="CN51" s="7">
        <f t="shared" si="113"/>
        <v>0</v>
      </c>
      <c r="CO51" s="7">
        <f t="shared" si="114"/>
        <v>0</v>
      </c>
      <c r="CP51" s="7">
        <f t="shared" si="115"/>
        <v>0</v>
      </c>
      <c r="CQ51" s="7">
        <f t="shared" si="116"/>
        <v>0</v>
      </c>
      <c r="CR51" s="7">
        <f t="shared" si="117"/>
        <v>0</v>
      </c>
      <c r="CT51" s="7">
        <f t="shared" si="118"/>
        <v>0</v>
      </c>
      <c r="CU51" s="7">
        <f t="shared" si="119"/>
        <v>0</v>
      </c>
      <c r="CV51" s="7">
        <f t="shared" si="120"/>
        <v>0</v>
      </c>
      <c r="CW51" s="7">
        <f t="shared" si="121"/>
        <v>0</v>
      </c>
      <c r="CX51" s="7">
        <f t="shared" si="122"/>
        <v>0</v>
      </c>
      <c r="CY51" s="7">
        <f t="shared" si="123"/>
        <v>0</v>
      </c>
      <c r="DA51" s="7">
        <f t="shared" si="50"/>
        <v>0</v>
      </c>
      <c r="DB51" s="7">
        <f t="shared" si="51"/>
        <v>0</v>
      </c>
      <c r="DC51" s="7">
        <f t="shared" si="52"/>
        <v>0</v>
      </c>
      <c r="DD51" s="7">
        <f t="shared" si="53"/>
        <v>0</v>
      </c>
      <c r="DE51" s="7">
        <f t="shared" si="54"/>
        <v>0</v>
      </c>
      <c r="DF51" s="7">
        <f t="shared" si="55"/>
        <v>0</v>
      </c>
      <c r="DH51" s="7">
        <v>50003000</v>
      </c>
      <c r="DI51" s="7">
        <v>31839000</v>
      </c>
      <c r="DJ51" s="7">
        <f t="shared" si="56"/>
        <v>500061839000</v>
      </c>
      <c r="DK51" s="7">
        <f t="shared" si="57"/>
        <v>0</v>
      </c>
      <c r="DL51" s="7">
        <f t="shared" si="58"/>
        <v>0</v>
      </c>
      <c r="DM51" s="7">
        <f t="shared" si="59"/>
        <v>0</v>
      </c>
      <c r="DN51" s="7">
        <f t="shared" si="60"/>
        <v>0</v>
      </c>
      <c r="DO51" s="7">
        <f t="shared" si="61"/>
        <v>0</v>
      </c>
      <c r="DP51" s="7">
        <f t="shared" si="62"/>
        <v>0</v>
      </c>
      <c r="DR51" s="7">
        <f t="shared" si="63"/>
        <v>0</v>
      </c>
      <c r="DS51" s="7">
        <f t="shared" si="28"/>
        <v>0</v>
      </c>
      <c r="DT51" s="7">
        <f t="shared" si="134"/>
        <v>0</v>
      </c>
      <c r="DU51" s="7">
        <f t="shared" si="30"/>
        <v>0</v>
      </c>
      <c r="DV51" s="7">
        <f t="shared" si="31"/>
        <v>0</v>
      </c>
      <c r="DW51" s="7">
        <f t="shared" si="32"/>
        <v>0</v>
      </c>
      <c r="DY51" s="7">
        <f t="shared" si="64"/>
        <v>0</v>
      </c>
      <c r="DZ51" s="7">
        <f t="shared" si="33"/>
        <v>0</v>
      </c>
      <c r="EA51" s="7">
        <f t="shared" si="135"/>
        <v>0</v>
      </c>
      <c r="EB51" s="7">
        <f t="shared" si="35"/>
        <v>0</v>
      </c>
      <c r="EC51" s="7">
        <f t="shared" si="36"/>
        <v>0</v>
      </c>
      <c r="ED51" s="7">
        <f t="shared" si="37"/>
        <v>0</v>
      </c>
      <c r="EG51" s="7">
        <f t="shared" si="136"/>
        <v>2</v>
      </c>
      <c r="EH51" s="7">
        <f t="shared" si="137"/>
        <v>2</v>
      </c>
      <c r="EI51" s="7">
        <f t="shared" si="138"/>
        <v>2</v>
      </c>
      <c r="EJ51" s="7">
        <f t="shared" si="139"/>
        <v>2</v>
      </c>
      <c r="EK51" s="7">
        <f t="shared" si="140"/>
        <v>2</v>
      </c>
      <c r="EL51" s="7">
        <f t="shared" si="141"/>
        <v>2</v>
      </c>
      <c r="EM51" s="7">
        <f t="shared" si="142"/>
        <v>2</v>
      </c>
      <c r="EN51" s="7">
        <f t="shared" si="143"/>
        <v>2</v>
      </c>
      <c r="EO51" s="7">
        <f t="shared" si="144"/>
        <v>2</v>
      </c>
      <c r="EP51" s="7">
        <f t="shared" si="145"/>
        <v>2</v>
      </c>
    </row>
    <row r="52" spans="1:146" x14ac:dyDescent="0.3">
      <c r="A52" s="7">
        <v>48</v>
      </c>
      <c r="B52" s="7">
        <f>Data!B52</f>
        <v>0</v>
      </c>
      <c r="C52" s="7">
        <f>Data!C52</f>
        <v>0</v>
      </c>
      <c r="D52" s="7">
        <f>Data!D52</f>
        <v>0</v>
      </c>
      <c r="E52" s="7">
        <f>Data!E52</f>
        <v>0</v>
      </c>
      <c r="F52" s="7">
        <f>Data!F52</f>
        <v>0</v>
      </c>
      <c r="G52" s="7">
        <f>Data!G52</f>
        <v>0</v>
      </c>
      <c r="H52" s="7">
        <f>Data!H52</f>
        <v>0</v>
      </c>
      <c r="I52" s="7">
        <f>Data!I52</f>
        <v>0</v>
      </c>
      <c r="J52" s="7">
        <f>Data!J52</f>
        <v>0</v>
      </c>
      <c r="K52" s="7">
        <f>Data!K52</f>
        <v>0</v>
      </c>
      <c r="L52" s="7">
        <f>Data!L52</f>
        <v>0</v>
      </c>
      <c r="M52" s="7">
        <f>Data!M52</f>
        <v>0</v>
      </c>
      <c r="N52" s="7">
        <f>Data!N52</f>
        <v>0</v>
      </c>
      <c r="O52" s="7">
        <f>Data!O52</f>
        <v>0</v>
      </c>
      <c r="P52" s="7">
        <f>Data!P52</f>
        <v>0</v>
      </c>
      <c r="Q52" s="7">
        <f>Data!Q52</f>
        <v>0</v>
      </c>
      <c r="R52" s="7">
        <f>Data!R52</f>
        <v>0</v>
      </c>
      <c r="S52" s="7">
        <f>Data!S52</f>
        <v>0</v>
      </c>
      <c r="T52" s="7">
        <f>Data!T52</f>
        <v>0</v>
      </c>
      <c r="U52" s="7">
        <f>Data!U52</f>
        <v>0</v>
      </c>
      <c r="V52" s="7">
        <f>Data!V52</f>
        <v>0</v>
      </c>
      <c r="W52" s="7">
        <f>Data!W52</f>
        <v>0</v>
      </c>
      <c r="X52" s="7">
        <f>Data!X52</f>
        <v>0</v>
      </c>
      <c r="Y52" s="7">
        <f>Data!Y52</f>
        <v>0</v>
      </c>
      <c r="Z52" s="7">
        <f>Data!Z52</f>
        <v>0</v>
      </c>
      <c r="AA52" s="7">
        <f>Data!AA52</f>
        <v>0</v>
      </c>
      <c r="AB52" s="7">
        <f>Data!AB52</f>
        <v>0</v>
      </c>
      <c r="AC52" s="7">
        <f>Data!AC52</f>
        <v>0</v>
      </c>
      <c r="AD52" s="7">
        <f>Data!AD52</f>
        <v>0</v>
      </c>
      <c r="AE52" s="7">
        <f>Data!AE52</f>
        <v>0</v>
      </c>
      <c r="AF52" s="7">
        <f>Data!AF52</f>
        <v>0</v>
      </c>
      <c r="AG52" s="7">
        <f>Data!AG52</f>
        <v>0</v>
      </c>
      <c r="AH52" s="7">
        <f>Data!AH52</f>
        <v>0</v>
      </c>
      <c r="AI52" s="7">
        <f>Data!AI52</f>
        <v>0</v>
      </c>
      <c r="AJ52" s="7">
        <f>Data!AJ52</f>
        <v>0</v>
      </c>
      <c r="AK52" s="7">
        <f>Data!AK52</f>
        <v>0</v>
      </c>
      <c r="AL52" s="7">
        <f>Data!AL52</f>
        <v>0</v>
      </c>
      <c r="AM52" s="7">
        <f>Data!AM52</f>
        <v>0</v>
      </c>
      <c r="AN52" s="7">
        <f>Data!AN52</f>
        <v>0</v>
      </c>
      <c r="AO52" s="7">
        <f>Data!AO52</f>
        <v>0</v>
      </c>
      <c r="AP52" s="7">
        <f>Data!AP52</f>
        <v>0</v>
      </c>
      <c r="AQ52" s="7">
        <f>Data!AQ52</f>
        <v>0</v>
      </c>
      <c r="AR52" s="7">
        <f>Data!AR52</f>
        <v>0</v>
      </c>
      <c r="AS52" s="7">
        <f>Data!AS52</f>
        <v>0</v>
      </c>
      <c r="AT52" s="7">
        <f>Data!AT52</f>
        <v>0</v>
      </c>
      <c r="AU52" s="7">
        <f>Data!AU52</f>
        <v>0</v>
      </c>
      <c r="AV52" s="7">
        <f>Data!AV52</f>
        <v>0</v>
      </c>
      <c r="AW52" s="7">
        <f>Data!AW52</f>
        <v>0</v>
      </c>
      <c r="AX52" s="7">
        <f>Data!AX52</f>
        <v>0</v>
      </c>
      <c r="AY52" s="7">
        <f>Data!AY52</f>
        <v>0</v>
      </c>
      <c r="AZ52" s="7">
        <f>Data!AZ52</f>
        <v>0</v>
      </c>
      <c r="BA52" s="7">
        <f>Data!BA52</f>
        <v>0</v>
      </c>
      <c r="BB52" s="7">
        <f>Data!BB52</f>
        <v>0</v>
      </c>
      <c r="BC52" s="7">
        <f>Data!BC52</f>
        <v>0</v>
      </c>
      <c r="BD52" s="7">
        <f>Data!BD52</f>
        <v>0</v>
      </c>
      <c r="BE52" s="7">
        <f>Data!BE52</f>
        <v>0</v>
      </c>
      <c r="BF52" s="7">
        <f>Data!BF52</f>
        <v>0</v>
      </c>
      <c r="BG52" s="7">
        <f>Data!BG52</f>
        <v>0</v>
      </c>
      <c r="BH52" s="7">
        <f>Data!BH52</f>
        <v>0</v>
      </c>
      <c r="BI52" s="7">
        <f>Data!BI52</f>
        <v>0</v>
      </c>
      <c r="BJ52" s="7">
        <f>Data!BJ52</f>
        <v>0</v>
      </c>
      <c r="BK52" s="7">
        <f>Data!BK52</f>
        <v>0</v>
      </c>
      <c r="BL52" s="7">
        <f>Data!BL52</f>
        <v>0</v>
      </c>
      <c r="BM52" s="7">
        <f>Data!BM52</f>
        <v>0</v>
      </c>
      <c r="BN52" s="7">
        <f>Data!BN52</f>
        <v>0</v>
      </c>
      <c r="BO52" s="7">
        <f>Data!BO52</f>
        <v>0</v>
      </c>
      <c r="BR52" s="7">
        <v>48</v>
      </c>
      <c r="BS52" s="7">
        <f t="shared" si="98"/>
        <v>0</v>
      </c>
      <c r="BT52" s="7">
        <f t="shared" si="99"/>
        <v>0</v>
      </c>
      <c r="BU52" s="7">
        <f t="shared" si="100"/>
        <v>0</v>
      </c>
      <c r="BV52" s="7">
        <f t="shared" si="101"/>
        <v>0</v>
      </c>
      <c r="BW52" s="7">
        <f t="shared" si="102"/>
        <v>0</v>
      </c>
      <c r="BX52" s="7">
        <f t="shared" si="103"/>
        <v>0</v>
      </c>
      <c r="BY52" s="7">
        <f t="shared" si="104"/>
        <v>0</v>
      </c>
      <c r="BZ52" s="7">
        <f t="shared" si="105"/>
        <v>0</v>
      </c>
      <c r="CB52" s="7">
        <v>48</v>
      </c>
      <c r="CC52" s="7">
        <v>-69997000</v>
      </c>
      <c r="CD52" s="7">
        <v>-28161000</v>
      </c>
      <c r="CE52" s="7">
        <f t="shared" si="49"/>
        <v>-699998161000</v>
      </c>
      <c r="CF52" s="7">
        <f t="shared" si="106"/>
        <v>0</v>
      </c>
      <c r="CG52" s="7">
        <f t="shared" si="107"/>
        <v>0</v>
      </c>
      <c r="CH52" s="7">
        <f t="shared" si="108"/>
        <v>0</v>
      </c>
      <c r="CI52" s="7">
        <f t="shared" si="109"/>
        <v>0</v>
      </c>
      <c r="CJ52" s="7">
        <f t="shared" si="110"/>
        <v>0</v>
      </c>
      <c r="CK52" s="7">
        <f t="shared" si="111"/>
        <v>0</v>
      </c>
      <c r="CM52" s="7">
        <f t="shared" si="112"/>
        <v>0</v>
      </c>
      <c r="CN52" s="7">
        <f t="shared" si="113"/>
        <v>0</v>
      </c>
      <c r="CO52" s="7">
        <f t="shared" si="114"/>
        <v>0</v>
      </c>
      <c r="CP52" s="7">
        <f t="shared" si="115"/>
        <v>0</v>
      </c>
      <c r="CQ52" s="7">
        <f t="shared" si="116"/>
        <v>0</v>
      </c>
      <c r="CR52" s="7">
        <f t="shared" si="117"/>
        <v>0</v>
      </c>
      <c r="CT52" s="7">
        <f t="shared" si="118"/>
        <v>0</v>
      </c>
      <c r="CU52" s="7">
        <f t="shared" si="119"/>
        <v>0</v>
      </c>
      <c r="CV52" s="7">
        <f t="shared" si="120"/>
        <v>0</v>
      </c>
      <c r="CW52" s="7">
        <f t="shared" si="121"/>
        <v>0</v>
      </c>
      <c r="CX52" s="7">
        <f t="shared" si="122"/>
        <v>0</v>
      </c>
      <c r="CY52" s="7">
        <f t="shared" si="123"/>
        <v>0</v>
      </c>
      <c r="DA52" s="7">
        <f t="shared" si="50"/>
        <v>0</v>
      </c>
      <c r="DB52" s="7">
        <f t="shared" si="51"/>
        <v>0</v>
      </c>
      <c r="DC52" s="7">
        <f t="shared" si="52"/>
        <v>0</v>
      </c>
      <c r="DD52" s="7">
        <f t="shared" si="53"/>
        <v>0</v>
      </c>
      <c r="DE52" s="7">
        <f t="shared" si="54"/>
        <v>0</v>
      </c>
      <c r="DF52" s="7">
        <f t="shared" si="55"/>
        <v>0</v>
      </c>
      <c r="DH52" s="7">
        <v>70003000</v>
      </c>
      <c r="DI52" s="7">
        <v>31839000</v>
      </c>
      <c r="DJ52" s="7">
        <f t="shared" si="56"/>
        <v>700061839000</v>
      </c>
      <c r="DK52" s="7">
        <f t="shared" si="57"/>
        <v>0</v>
      </c>
      <c r="DL52" s="7">
        <f t="shared" si="58"/>
        <v>0</v>
      </c>
      <c r="DM52" s="7">
        <f t="shared" si="59"/>
        <v>0</v>
      </c>
      <c r="DN52" s="7">
        <f t="shared" si="60"/>
        <v>0</v>
      </c>
      <c r="DO52" s="7">
        <f t="shared" si="61"/>
        <v>0</v>
      </c>
      <c r="DP52" s="7">
        <f t="shared" si="62"/>
        <v>0</v>
      </c>
      <c r="DR52" s="7">
        <f t="shared" si="63"/>
        <v>0</v>
      </c>
      <c r="DS52" s="7">
        <f t="shared" si="28"/>
        <v>0</v>
      </c>
      <c r="DT52" s="7">
        <f t="shared" si="134"/>
        <v>0</v>
      </c>
      <c r="DU52" s="7">
        <f t="shared" si="30"/>
        <v>0</v>
      </c>
      <c r="DV52" s="7">
        <f t="shared" si="31"/>
        <v>0</v>
      </c>
      <c r="DW52" s="7">
        <f t="shared" si="32"/>
        <v>0</v>
      </c>
      <c r="DY52" s="7">
        <f t="shared" si="64"/>
        <v>0</v>
      </c>
      <c r="DZ52" s="7">
        <f t="shared" si="33"/>
        <v>0</v>
      </c>
      <c r="EA52" s="7">
        <f t="shared" si="135"/>
        <v>0</v>
      </c>
      <c r="EB52" s="7">
        <f t="shared" si="35"/>
        <v>0</v>
      </c>
      <c r="EC52" s="7">
        <f t="shared" si="36"/>
        <v>0</v>
      </c>
      <c r="ED52" s="7">
        <f t="shared" si="37"/>
        <v>0</v>
      </c>
      <c r="EG52" s="7">
        <f t="shared" si="136"/>
        <v>3</v>
      </c>
      <c r="EH52" s="7">
        <f t="shared" si="137"/>
        <v>3</v>
      </c>
      <c r="EI52" s="7">
        <f t="shared" si="138"/>
        <v>3</v>
      </c>
      <c r="EJ52" s="7">
        <f t="shared" si="139"/>
        <v>3</v>
      </c>
      <c r="EK52" s="7">
        <f t="shared" si="140"/>
        <v>3</v>
      </c>
      <c r="EL52" s="7">
        <f t="shared" si="141"/>
        <v>3</v>
      </c>
      <c r="EM52" s="7">
        <f t="shared" si="142"/>
        <v>3</v>
      </c>
      <c r="EN52" s="7">
        <f t="shared" si="143"/>
        <v>3</v>
      </c>
      <c r="EO52" s="7">
        <f t="shared" si="144"/>
        <v>3</v>
      </c>
      <c r="EP52" s="7">
        <f t="shared" si="145"/>
        <v>3</v>
      </c>
    </row>
    <row r="53" spans="1:146" x14ac:dyDescent="0.3">
      <c r="A53" s="7">
        <v>49</v>
      </c>
      <c r="B53" s="7">
        <f>Data!B53</f>
        <v>0</v>
      </c>
      <c r="C53" s="7">
        <f>Data!C53</f>
        <v>0</v>
      </c>
      <c r="D53" s="7">
        <f>Data!D53</f>
        <v>0</v>
      </c>
      <c r="E53" s="7">
        <f>Data!E53</f>
        <v>0</v>
      </c>
      <c r="F53" s="7">
        <f>Data!F53</f>
        <v>0</v>
      </c>
      <c r="G53" s="7">
        <f>Data!G53</f>
        <v>0</v>
      </c>
      <c r="H53" s="7">
        <f>Data!H53</f>
        <v>0</v>
      </c>
      <c r="I53" s="7">
        <f>Data!I53</f>
        <v>0</v>
      </c>
      <c r="J53" s="7">
        <f>Data!J53</f>
        <v>0</v>
      </c>
      <c r="K53" s="7">
        <f>Data!K53</f>
        <v>0</v>
      </c>
      <c r="L53" s="7">
        <f>Data!L53</f>
        <v>0</v>
      </c>
      <c r="M53" s="7">
        <f>Data!M53</f>
        <v>0</v>
      </c>
      <c r="N53" s="7">
        <f>Data!N53</f>
        <v>0</v>
      </c>
      <c r="O53" s="7">
        <f>Data!O53</f>
        <v>0</v>
      </c>
      <c r="P53" s="7">
        <f>Data!P53</f>
        <v>0</v>
      </c>
      <c r="Q53" s="7">
        <f>Data!Q53</f>
        <v>0</v>
      </c>
      <c r="R53" s="7">
        <f>Data!R53</f>
        <v>0</v>
      </c>
      <c r="S53" s="7">
        <f>Data!S53</f>
        <v>0</v>
      </c>
      <c r="T53" s="7">
        <f>Data!T53</f>
        <v>0</v>
      </c>
      <c r="U53" s="7">
        <f>Data!U53</f>
        <v>0</v>
      </c>
      <c r="V53" s="7">
        <f>Data!V53</f>
        <v>0</v>
      </c>
      <c r="W53" s="7">
        <f>Data!W53</f>
        <v>0</v>
      </c>
      <c r="X53" s="7">
        <f>Data!X53</f>
        <v>0</v>
      </c>
      <c r="Y53" s="7">
        <f>Data!Y53</f>
        <v>0</v>
      </c>
      <c r="Z53" s="7">
        <f>Data!Z53</f>
        <v>0</v>
      </c>
      <c r="AA53" s="7">
        <f>Data!AA53</f>
        <v>0</v>
      </c>
      <c r="AB53" s="7">
        <f>Data!AB53</f>
        <v>0</v>
      </c>
      <c r="AC53" s="7">
        <f>Data!AC53</f>
        <v>0</v>
      </c>
      <c r="AD53" s="7">
        <f>Data!AD53</f>
        <v>0</v>
      </c>
      <c r="AE53" s="7">
        <f>Data!AE53</f>
        <v>0</v>
      </c>
      <c r="AF53" s="7">
        <f>Data!AF53</f>
        <v>0</v>
      </c>
      <c r="AG53" s="7">
        <f>Data!AG53</f>
        <v>0</v>
      </c>
      <c r="AH53" s="7">
        <f>Data!AH53</f>
        <v>0</v>
      </c>
      <c r="AI53" s="7">
        <f>Data!AI53</f>
        <v>0</v>
      </c>
      <c r="AJ53" s="7">
        <f>Data!AJ53</f>
        <v>0</v>
      </c>
      <c r="AK53" s="7">
        <f>Data!AK53</f>
        <v>0</v>
      </c>
      <c r="AL53" s="7">
        <f>Data!AL53</f>
        <v>0</v>
      </c>
      <c r="AM53" s="7">
        <f>Data!AM53</f>
        <v>0</v>
      </c>
      <c r="AN53" s="7">
        <f>Data!AN53</f>
        <v>0</v>
      </c>
      <c r="AO53" s="7">
        <f>Data!AO53</f>
        <v>0</v>
      </c>
      <c r="AP53" s="7">
        <f>Data!AP53</f>
        <v>0</v>
      </c>
      <c r="AQ53" s="7">
        <f>Data!AQ53</f>
        <v>0</v>
      </c>
      <c r="AR53" s="7">
        <f>Data!AR53</f>
        <v>0</v>
      </c>
      <c r="AS53" s="7">
        <f>Data!AS53</f>
        <v>0</v>
      </c>
      <c r="AT53" s="7">
        <f>Data!AT53</f>
        <v>0</v>
      </c>
      <c r="AU53" s="7">
        <f>Data!AU53</f>
        <v>0</v>
      </c>
      <c r="AV53" s="7">
        <f>Data!AV53</f>
        <v>0</v>
      </c>
      <c r="AW53" s="7">
        <f>Data!AW53</f>
        <v>0</v>
      </c>
      <c r="AX53" s="7">
        <f>Data!AX53</f>
        <v>0</v>
      </c>
      <c r="AY53" s="7">
        <f>Data!AY53</f>
        <v>0</v>
      </c>
      <c r="AZ53" s="7">
        <f>Data!AZ53</f>
        <v>0</v>
      </c>
      <c r="BA53" s="7">
        <f>Data!BA53</f>
        <v>0</v>
      </c>
      <c r="BB53" s="7">
        <f>Data!BB53</f>
        <v>0</v>
      </c>
      <c r="BC53" s="7">
        <f>Data!BC53</f>
        <v>0</v>
      </c>
      <c r="BD53" s="7">
        <f>Data!BD53</f>
        <v>0</v>
      </c>
      <c r="BE53" s="7">
        <f>Data!BE53</f>
        <v>0</v>
      </c>
      <c r="BF53" s="7">
        <f>Data!BF53</f>
        <v>0</v>
      </c>
      <c r="BG53" s="7">
        <f>Data!BG53</f>
        <v>0</v>
      </c>
      <c r="BH53" s="7">
        <f>Data!BH53</f>
        <v>0</v>
      </c>
      <c r="BI53" s="7">
        <f>Data!BI53</f>
        <v>0</v>
      </c>
      <c r="BJ53" s="7">
        <f>Data!BJ53</f>
        <v>0</v>
      </c>
      <c r="BK53" s="7">
        <f>Data!BK53</f>
        <v>0</v>
      </c>
      <c r="BL53" s="7">
        <f>Data!BL53</f>
        <v>0</v>
      </c>
      <c r="BM53" s="7">
        <f>Data!BM53</f>
        <v>0</v>
      </c>
      <c r="BN53" s="7">
        <f>Data!BN53</f>
        <v>0</v>
      </c>
      <c r="BO53" s="7">
        <f>Data!BO53</f>
        <v>0</v>
      </c>
      <c r="BR53" s="7">
        <v>49</v>
      </c>
      <c r="BS53" s="7">
        <f t="shared" si="98"/>
        <v>0</v>
      </c>
      <c r="BT53" s="7">
        <f t="shared" si="99"/>
        <v>0</v>
      </c>
      <c r="BU53" s="7">
        <f t="shared" si="100"/>
        <v>0</v>
      </c>
      <c r="BV53" s="7">
        <f t="shared" si="101"/>
        <v>0</v>
      </c>
      <c r="BW53" s="7">
        <f t="shared" si="102"/>
        <v>0</v>
      </c>
      <c r="BX53" s="7">
        <f t="shared" si="103"/>
        <v>0</v>
      </c>
      <c r="BY53" s="7">
        <f t="shared" si="104"/>
        <v>0</v>
      </c>
      <c r="BZ53" s="7">
        <f t="shared" si="105"/>
        <v>0</v>
      </c>
      <c r="CB53" s="7">
        <v>49</v>
      </c>
      <c r="CC53" s="7">
        <v>-69997000</v>
      </c>
      <c r="CD53" s="7">
        <v>-48161000</v>
      </c>
      <c r="CE53" s="7">
        <f t="shared" si="49"/>
        <v>-700018161000</v>
      </c>
      <c r="CF53" s="7">
        <f t="shared" si="106"/>
        <v>0</v>
      </c>
      <c r="CG53" s="7">
        <f t="shared" si="107"/>
        <v>0</v>
      </c>
      <c r="CH53" s="7">
        <f t="shared" si="108"/>
        <v>0</v>
      </c>
      <c r="CI53" s="7">
        <f t="shared" si="109"/>
        <v>0</v>
      </c>
      <c r="CJ53" s="7">
        <f t="shared" si="110"/>
        <v>0</v>
      </c>
      <c r="CK53" s="7">
        <f t="shared" si="111"/>
        <v>0</v>
      </c>
      <c r="CM53" s="7">
        <f t="shared" si="112"/>
        <v>0</v>
      </c>
      <c r="CN53" s="7">
        <f t="shared" si="113"/>
        <v>0</v>
      </c>
      <c r="CO53" s="7">
        <f t="shared" si="114"/>
        <v>0</v>
      </c>
      <c r="CP53" s="7">
        <f t="shared" si="115"/>
        <v>0</v>
      </c>
      <c r="CQ53" s="7">
        <f t="shared" si="116"/>
        <v>0</v>
      </c>
      <c r="CR53" s="7">
        <f t="shared" si="117"/>
        <v>0</v>
      </c>
      <c r="CT53" s="7">
        <f t="shared" si="118"/>
        <v>0</v>
      </c>
      <c r="CU53" s="7">
        <f t="shared" si="119"/>
        <v>0</v>
      </c>
      <c r="CV53" s="7">
        <f t="shared" si="120"/>
        <v>0</v>
      </c>
      <c r="CW53" s="7">
        <f t="shared" si="121"/>
        <v>0</v>
      </c>
      <c r="CX53" s="7">
        <f t="shared" si="122"/>
        <v>0</v>
      </c>
      <c r="CY53" s="7">
        <f t="shared" si="123"/>
        <v>0</v>
      </c>
      <c r="DA53" s="7">
        <f t="shared" si="50"/>
        <v>0</v>
      </c>
      <c r="DB53" s="7">
        <f t="shared" si="51"/>
        <v>0</v>
      </c>
      <c r="DC53" s="7">
        <f t="shared" si="52"/>
        <v>0</v>
      </c>
      <c r="DD53" s="7">
        <f t="shared" si="53"/>
        <v>0</v>
      </c>
      <c r="DE53" s="7">
        <f t="shared" si="54"/>
        <v>0</v>
      </c>
      <c r="DF53" s="7">
        <f t="shared" si="55"/>
        <v>0</v>
      </c>
      <c r="DH53" s="7">
        <v>-69997000</v>
      </c>
      <c r="DI53" s="7">
        <v>51839000</v>
      </c>
      <c r="DJ53" s="7">
        <f t="shared" si="56"/>
        <v>-699918161000</v>
      </c>
      <c r="DK53" s="7">
        <f t="shared" si="57"/>
        <v>0</v>
      </c>
      <c r="DL53" s="7">
        <f t="shared" si="58"/>
        <v>0</v>
      </c>
      <c r="DM53" s="7">
        <f t="shared" si="59"/>
        <v>0</v>
      </c>
      <c r="DN53" s="7">
        <f t="shared" si="60"/>
        <v>0</v>
      </c>
      <c r="DO53" s="7">
        <f t="shared" si="61"/>
        <v>0</v>
      </c>
      <c r="DP53" s="7">
        <f t="shared" si="62"/>
        <v>0</v>
      </c>
      <c r="DR53" s="7">
        <f t="shared" si="63"/>
        <v>0</v>
      </c>
      <c r="DS53" s="7">
        <f t="shared" si="28"/>
        <v>0</v>
      </c>
      <c r="DT53" s="7">
        <f t="shared" si="134"/>
        <v>0</v>
      </c>
      <c r="DU53" s="7">
        <f t="shared" si="30"/>
        <v>0</v>
      </c>
      <c r="DV53" s="7">
        <f t="shared" si="31"/>
        <v>0</v>
      </c>
      <c r="DW53" s="7">
        <f t="shared" si="32"/>
        <v>0</v>
      </c>
      <c r="DY53" s="7">
        <f t="shared" si="64"/>
        <v>0</v>
      </c>
      <c r="DZ53" s="7">
        <f t="shared" si="33"/>
        <v>0</v>
      </c>
      <c r="EA53" s="7">
        <f t="shared" si="135"/>
        <v>0</v>
      </c>
      <c r="EB53" s="7">
        <f t="shared" si="35"/>
        <v>0</v>
      </c>
      <c r="EC53" s="7">
        <f t="shared" si="36"/>
        <v>0</v>
      </c>
      <c r="ED53" s="7">
        <f t="shared" si="37"/>
        <v>0</v>
      </c>
      <c r="EG53" s="7">
        <f t="shared" si="136"/>
        <v>4</v>
      </c>
      <c r="EH53" s="7">
        <f t="shared" si="137"/>
        <v>4</v>
      </c>
      <c r="EI53" s="7">
        <f t="shared" si="138"/>
        <v>4</v>
      </c>
      <c r="EJ53" s="7">
        <f t="shared" si="139"/>
        <v>4</v>
      </c>
      <c r="EK53" s="7">
        <f t="shared" si="140"/>
        <v>4</v>
      </c>
      <c r="EL53" s="7">
        <f t="shared" si="141"/>
        <v>4</v>
      </c>
      <c r="EM53" s="7">
        <f t="shared" si="142"/>
        <v>4</v>
      </c>
      <c r="EN53" s="7">
        <f t="shared" si="143"/>
        <v>4</v>
      </c>
      <c r="EO53" s="7">
        <f t="shared" si="144"/>
        <v>4</v>
      </c>
      <c r="EP53" s="7">
        <f t="shared" si="145"/>
        <v>4</v>
      </c>
    </row>
    <row r="54" spans="1:146" x14ac:dyDescent="0.3">
      <c r="A54" s="7">
        <v>50</v>
      </c>
      <c r="B54" s="7">
        <f>Data!B54</f>
        <v>0</v>
      </c>
      <c r="C54" s="7">
        <f>Data!C54</f>
        <v>0</v>
      </c>
      <c r="D54" s="7">
        <f>Data!D54</f>
        <v>0</v>
      </c>
      <c r="E54" s="7">
        <f>Data!E54</f>
        <v>0</v>
      </c>
      <c r="F54" s="7">
        <f>Data!F54</f>
        <v>0</v>
      </c>
      <c r="G54" s="7">
        <f>Data!G54</f>
        <v>0</v>
      </c>
      <c r="H54" s="7">
        <f>Data!H54</f>
        <v>0</v>
      </c>
      <c r="I54" s="7">
        <f>Data!I54</f>
        <v>0</v>
      </c>
      <c r="J54" s="7">
        <f>Data!J54</f>
        <v>0</v>
      </c>
      <c r="K54" s="7">
        <f>Data!K54</f>
        <v>0</v>
      </c>
      <c r="L54" s="7">
        <f>Data!L54</f>
        <v>0</v>
      </c>
      <c r="M54" s="7">
        <f>Data!M54</f>
        <v>0</v>
      </c>
      <c r="N54" s="7">
        <f>Data!N54</f>
        <v>0</v>
      </c>
      <c r="O54" s="7">
        <f>Data!O54</f>
        <v>0</v>
      </c>
      <c r="P54" s="7">
        <f>Data!P54</f>
        <v>0</v>
      </c>
      <c r="Q54" s="7">
        <f>Data!Q54</f>
        <v>0</v>
      </c>
      <c r="R54" s="7">
        <f>Data!R54</f>
        <v>0</v>
      </c>
      <c r="S54" s="7">
        <f>Data!S54</f>
        <v>0</v>
      </c>
      <c r="T54" s="7">
        <f>Data!T54</f>
        <v>0</v>
      </c>
      <c r="U54" s="7">
        <f>Data!U54</f>
        <v>0</v>
      </c>
      <c r="V54" s="7">
        <f>Data!V54</f>
        <v>0</v>
      </c>
      <c r="W54" s="7">
        <f>Data!W54</f>
        <v>0</v>
      </c>
      <c r="X54" s="7">
        <f>Data!X54</f>
        <v>0</v>
      </c>
      <c r="Y54" s="7">
        <f>Data!Y54</f>
        <v>0</v>
      </c>
      <c r="Z54" s="7">
        <f>Data!Z54</f>
        <v>0</v>
      </c>
      <c r="AA54" s="7">
        <f>Data!AA54</f>
        <v>0</v>
      </c>
      <c r="AB54" s="7">
        <f>Data!AB54</f>
        <v>0</v>
      </c>
      <c r="AC54" s="7">
        <f>Data!AC54</f>
        <v>0</v>
      </c>
      <c r="AD54" s="7">
        <f>Data!AD54</f>
        <v>0</v>
      </c>
      <c r="AE54" s="7">
        <f>Data!AE54</f>
        <v>0</v>
      </c>
      <c r="AF54" s="7">
        <f>Data!AF54</f>
        <v>0</v>
      </c>
      <c r="AG54" s="7">
        <f>Data!AG54</f>
        <v>0</v>
      </c>
      <c r="AH54" s="7">
        <f>Data!AH54</f>
        <v>0</v>
      </c>
      <c r="AI54" s="7">
        <f>Data!AI54</f>
        <v>0</v>
      </c>
      <c r="AJ54" s="7">
        <f>Data!AJ54</f>
        <v>0</v>
      </c>
      <c r="AK54" s="7">
        <f>Data!AK54</f>
        <v>0</v>
      </c>
      <c r="AL54" s="7">
        <f>Data!AL54</f>
        <v>0</v>
      </c>
      <c r="AM54" s="7">
        <f>Data!AM54</f>
        <v>0</v>
      </c>
      <c r="AN54" s="7">
        <f>Data!AN54</f>
        <v>0</v>
      </c>
      <c r="AO54" s="7">
        <f>Data!AO54</f>
        <v>0</v>
      </c>
      <c r="AP54" s="7">
        <f>Data!AP54</f>
        <v>0</v>
      </c>
      <c r="AQ54" s="7">
        <f>Data!AQ54</f>
        <v>0</v>
      </c>
      <c r="AR54" s="7">
        <f>Data!AR54</f>
        <v>0</v>
      </c>
      <c r="AS54" s="7">
        <f>Data!AS54</f>
        <v>0</v>
      </c>
      <c r="AT54" s="7">
        <f>Data!AT54</f>
        <v>0</v>
      </c>
      <c r="AU54" s="7">
        <f>Data!AU54</f>
        <v>0</v>
      </c>
      <c r="AV54" s="7">
        <f>Data!AV54</f>
        <v>0</v>
      </c>
      <c r="AW54" s="7">
        <f>Data!AW54</f>
        <v>0</v>
      </c>
      <c r="AX54" s="7">
        <f>Data!AX54</f>
        <v>0</v>
      </c>
      <c r="AY54" s="7">
        <f>Data!AY54</f>
        <v>0</v>
      </c>
      <c r="AZ54" s="7">
        <f>Data!AZ54</f>
        <v>0</v>
      </c>
      <c r="BA54" s="7">
        <f>Data!BA54</f>
        <v>0</v>
      </c>
      <c r="BB54" s="7">
        <f>Data!BB54</f>
        <v>0</v>
      </c>
      <c r="BC54" s="7">
        <f>Data!BC54</f>
        <v>0</v>
      </c>
      <c r="BD54" s="7">
        <f>Data!BD54</f>
        <v>0</v>
      </c>
      <c r="BE54" s="7">
        <f>Data!BE54</f>
        <v>0</v>
      </c>
      <c r="BF54" s="7">
        <f>Data!BF54</f>
        <v>0</v>
      </c>
      <c r="BG54" s="7">
        <f>Data!BG54</f>
        <v>0</v>
      </c>
      <c r="BH54" s="7">
        <f>Data!BH54</f>
        <v>0</v>
      </c>
      <c r="BI54" s="7">
        <f>Data!BI54</f>
        <v>0</v>
      </c>
      <c r="BJ54" s="7">
        <f>Data!BJ54</f>
        <v>0</v>
      </c>
      <c r="BK54" s="7">
        <f>Data!BK54</f>
        <v>0</v>
      </c>
      <c r="BL54" s="7">
        <f>Data!BL54</f>
        <v>0</v>
      </c>
      <c r="BM54" s="7">
        <f>Data!BM54</f>
        <v>0</v>
      </c>
      <c r="BN54" s="7">
        <f>Data!BN54</f>
        <v>0</v>
      </c>
      <c r="BO54" s="7">
        <f>Data!BO54</f>
        <v>0</v>
      </c>
      <c r="BR54" s="7">
        <v>50</v>
      </c>
      <c r="BS54" s="7">
        <f t="shared" si="98"/>
        <v>0</v>
      </c>
      <c r="BT54" s="7">
        <f t="shared" si="99"/>
        <v>0</v>
      </c>
      <c r="BU54" s="7">
        <f t="shared" si="100"/>
        <v>0</v>
      </c>
      <c r="BV54" s="7">
        <f t="shared" si="101"/>
        <v>0</v>
      </c>
      <c r="BW54" s="7">
        <f t="shared" si="102"/>
        <v>0</v>
      </c>
      <c r="BX54" s="7">
        <f t="shared" si="103"/>
        <v>0</v>
      </c>
      <c r="BY54" s="7">
        <f t="shared" si="104"/>
        <v>0</v>
      </c>
      <c r="BZ54" s="7">
        <f t="shared" si="105"/>
        <v>0</v>
      </c>
      <c r="CB54" s="7">
        <v>50</v>
      </c>
      <c r="CC54" s="7">
        <v>-49997000</v>
      </c>
      <c r="CD54" s="7">
        <v>-48161000</v>
      </c>
      <c r="CE54" s="7">
        <f t="shared" si="49"/>
        <v>-500018161000</v>
      </c>
      <c r="CF54" s="7">
        <f t="shared" si="106"/>
        <v>0</v>
      </c>
      <c r="CG54" s="7">
        <f t="shared" si="107"/>
        <v>0</v>
      </c>
      <c r="CH54" s="7">
        <f t="shared" si="108"/>
        <v>0</v>
      </c>
      <c r="CI54" s="7">
        <f t="shared" si="109"/>
        <v>0</v>
      </c>
      <c r="CJ54" s="7">
        <f t="shared" si="110"/>
        <v>0</v>
      </c>
      <c r="CK54" s="7">
        <f t="shared" si="111"/>
        <v>0</v>
      </c>
      <c r="CM54" s="7">
        <f t="shared" si="112"/>
        <v>0</v>
      </c>
      <c r="CN54" s="7">
        <f t="shared" si="113"/>
        <v>0</v>
      </c>
      <c r="CO54" s="7">
        <f t="shared" si="114"/>
        <v>0</v>
      </c>
      <c r="CP54" s="7">
        <f t="shared" si="115"/>
        <v>0</v>
      </c>
      <c r="CQ54" s="7">
        <f t="shared" si="116"/>
        <v>0</v>
      </c>
      <c r="CR54" s="7">
        <f t="shared" si="117"/>
        <v>0</v>
      </c>
      <c r="CT54" s="7">
        <f t="shared" si="118"/>
        <v>0</v>
      </c>
      <c r="CU54" s="7">
        <f t="shared" si="119"/>
        <v>0</v>
      </c>
      <c r="CV54" s="7">
        <f t="shared" si="120"/>
        <v>0</v>
      </c>
      <c r="CW54" s="7">
        <f t="shared" si="121"/>
        <v>0</v>
      </c>
      <c r="CX54" s="7">
        <f t="shared" si="122"/>
        <v>0</v>
      </c>
      <c r="CY54" s="7">
        <f t="shared" si="123"/>
        <v>0</v>
      </c>
      <c r="DA54" s="7">
        <f t="shared" si="50"/>
        <v>0</v>
      </c>
      <c r="DB54" s="7">
        <f t="shared" si="51"/>
        <v>0</v>
      </c>
      <c r="DC54" s="7">
        <f t="shared" si="52"/>
        <v>0</v>
      </c>
      <c r="DD54" s="7">
        <f t="shared" si="53"/>
        <v>0</v>
      </c>
      <c r="DE54" s="7">
        <f t="shared" si="54"/>
        <v>0</v>
      </c>
      <c r="DF54" s="7">
        <f t="shared" si="55"/>
        <v>0</v>
      </c>
      <c r="DH54" s="7">
        <v>-49997000</v>
      </c>
      <c r="DI54" s="7">
        <v>51839000</v>
      </c>
      <c r="DJ54" s="7">
        <f t="shared" si="56"/>
        <v>-499918161000</v>
      </c>
      <c r="DK54" s="7">
        <f t="shared" si="57"/>
        <v>0</v>
      </c>
      <c r="DL54" s="7">
        <f t="shared" si="58"/>
        <v>0</v>
      </c>
      <c r="DM54" s="7">
        <f t="shared" si="59"/>
        <v>0</v>
      </c>
      <c r="DN54" s="7">
        <f t="shared" si="60"/>
        <v>0</v>
      </c>
      <c r="DO54" s="7">
        <f t="shared" si="61"/>
        <v>0</v>
      </c>
      <c r="DP54" s="7">
        <f t="shared" si="62"/>
        <v>0</v>
      </c>
      <c r="DR54" s="7">
        <f t="shared" si="63"/>
        <v>0</v>
      </c>
      <c r="DS54" s="7">
        <f t="shared" si="28"/>
        <v>0</v>
      </c>
      <c r="DT54" s="7">
        <f t="shared" si="134"/>
        <v>0</v>
      </c>
      <c r="DU54" s="7">
        <f t="shared" si="30"/>
        <v>0</v>
      </c>
      <c r="DV54" s="7">
        <f t="shared" si="31"/>
        <v>0</v>
      </c>
      <c r="DW54" s="7">
        <f t="shared" si="32"/>
        <v>0</v>
      </c>
      <c r="DY54" s="7">
        <f t="shared" si="64"/>
        <v>0</v>
      </c>
      <c r="DZ54" s="7">
        <f t="shared" si="33"/>
        <v>0</v>
      </c>
      <c r="EA54" s="7">
        <f t="shared" si="135"/>
        <v>0</v>
      </c>
      <c r="EB54" s="7">
        <f t="shared" si="35"/>
        <v>0</v>
      </c>
      <c r="EC54" s="7">
        <f t="shared" si="36"/>
        <v>0</v>
      </c>
      <c r="ED54" s="7">
        <f t="shared" si="37"/>
        <v>0</v>
      </c>
      <c r="EG54" s="7">
        <f t="shared" si="136"/>
        <v>5</v>
      </c>
      <c r="EH54" s="7">
        <f t="shared" si="137"/>
        <v>5</v>
      </c>
      <c r="EI54" s="7">
        <f t="shared" si="138"/>
        <v>5</v>
      </c>
      <c r="EJ54" s="7">
        <f t="shared" si="139"/>
        <v>5</v>
      </c>
      <c r="EK54" s="7">
        <f t="shared" si="140"/>
        <v>5</v>
      </c>
      <c r="EL54" s="7">
        <f t="shared" si="141"/>
        <v>5</v>
      </c>
      <c r="EM54" s="7">
        <f t="shared" si="142"/>
        <v>5</v>
      </c>
      <c r="EN54" s="7">
        <f t="shared" si="143"/>
        <v>5</v>
      </c>
      <c r="EO54" s="7">
        <f t="shared" si="144"/>
        <v>5</v>
      </c>
      <c r="EP54" s="7">
        <f t="shared" si="145"/>
        <v>5</v>
      </c>
    </row>
    <row r="55" spans="1:146" x14ac:dyDescent="0.3">
      <c r="A55" s="7">
        <v>51</v>
      </c>
      <c r="B55" s="7">
        <f>Data!B55</f>
        <v>0</v>
      </c>
      <c r="C55" s="7">
        <f>Data!C55</f>
        <v>0</v>
      </c>
      <c r="D55" s="7">
        <f>Data!D55</f>
        <v>0</v>
      </c>
      <c r="E55" s="7">
        <f>Data!E55</f>
        <v>0</v>
      </c>
      <c r="F55" s="7">
        <f>Data!F55</f>
        <v>0</v>
      </c>
      <c r="G55" s="7">
        <f>Data!G55</f>
        <v>0</v>
      </c>
      <c r="H55" s="7">
        <f>Data!H55</f>
        <v>0</v>
      </c>
      <c r="I55" s="7">
        <f>Data!I55</f>
        <v>0</v>
      </c>
      <c r="J55" s="7">
        <f>Data!J55</f>
        <v>0</v>
      </c>
      <c r="K55" s="7">
        <f>Data!K55</f>
        <v>0</v>
      </c>
      <c r="L55" s="7">
        <f>Data!L55</f>
        <v>0</v>
      </c>
      <c r="M55" s="7">
        <f>Data!M55</f>
        <v>0</v>
      </c>
      <c r="N55" s="7">
        <f>Data!N55</f>
        <v>0</v>
      </c>
      <c r="O55" s="7">
        <f>Data!O55</f>
        <v>0</v>
      </c>
      <c r="P55" s="7">
        <f>Data!P55</f>
        <v>0</v>
      </c>
      <c r="Q55" s="7">
        <f>Data!Q55</f>
        <v>0</v>
      </c>
      <c r="R55" s="7">
        <f>Data!R55</f>
        <v>0</v>
      </c>
      <c r="S55" s="7">
        <f>Data!S55</f>
        <v>0</v>
      </c>
      <c r="T55" s="7">
        <f>Data!T55</f>
        <v>0</v>
      </c>
      <c r="U55" s="7">
        <f>Data!U55</f>
        <v>0</v>
      </c>
      <c r="V55" s="7">
        <f>Data!V55</f>
        <v>0</v>
      </c>
      <c r="W55" s="7">
        <f>Data!W55</f>
        <v>0</v>
      </c>
      <c r="X55" s="7">
        <f>Data!X55</f>
        <v>0</v>
      </c>
      <c r="Y55" s="7">
        <f>Data!Y55</f>
        <v>0</v>
      </c>
      <c r="Z55" s="7">
        <f>Data!Z55</f>
        <v>0</v>
      </c>
      <c r="AA55" s="7">
        <f>Data!AA55</f>
        <v>0</v>
      </c>
      <c r="AB55" s="7">
        <f>Data!AB55</f>
        <v>0</v>
      </c>
      <c r="AC55" s="7">
        <f>Data!AC55</f>
        <v>0</v>
      </c>
      <c r="AD55" s="7">
        <f>Data!AD55</f>
        <v>0</v>
      </c>
      <c r="AE55" s="7">
        <f>Data!AE55</f>
        <v>0</v>
      </c>
      <c r="AF55" s="7">
        <f>Data!AF55</f>
        <v>0</v>
      </c>
      <c r="AG55" s="7">
        <f>Data!AG55</f>
        <v>0</v>
      </c>
      <c r="AH55" s="7">
        <f>Data!AH55</f>
        <v>0</v>
      </c>
      <c r="AI55" s="7">
        <f>Data!AI55</f>
        <v>0</v>
      </c>
      <c r="AJ55" s="7">
        <f>Data!AJ55</f>
        <v>0</v>
      </c>
      <c r="AK55" s="7">
        <f>Data!AK55</f>
        <v>0</v>
      </c>
      <c r="AL55" s="7">
        <f>Data!AL55</f>
        <v>0</v>
      </c>
      <c r="AM55" s="7">
        <f>Data!AM55</f>
        <v>0</v>
      </c>
      <c r="AN55" s="7">
        <f>Data!AN55</f>
        <v>0</v>
      </c>
      <c r="AO55" s="7">
        <f>Data!AO55</f>
        <v>0</v>
      </c>
      <c r="AP55" s="7">
        <f>Data!AP55</f>
        <v>0</v>
      </c>
      <c r="AQ55" s="7">
        <f>Data!AQ55</f>
        <v>0</v>
      </c>
      <c r="AR55" s="7">
        <f>Data!AR55</f>
        <v>0</v>
      </c>
      <c r="AS55" s="7">
        <f>Data!AS55</f>
        <v>0</v>
      </c>
      <c r="AT55" s="7">
        <f>Data!AT55</f>
        <v>0</v>
      </c>
      <c r="AU55" s="7">
        <f>Data!AU55</f>
        <v>0</v>
      </c>
      <c r="AV55" s="7">
        <f>Data!AV55</f>
        <v>0</v>
      </c>
      <c r="AW55" s="7">
        <f>Data!AW55</f>
        <v>0</v>
      </c>
      <c r="AX55" s="7">
        <f>Data!AX55</f>
        <v>0</v>
      </c>
      <c r="AY55" s="7">
        <f>Data!AY55</f>
        <v>0</v>
      </c>
      <c r="AZ55" s="7">
        <f>Data!AZ55</f>
        <v>0</v>
      </c>
      <c r="BA55" s="7">
        <f>Data!BA55</f>
        <v>0</v>
      </c>
      <c r="BB55" s="7">
        <f>Data!BB55</f>
        <v>0</v>
      </c>
      <c r="BC55" s="7">
        <f>Data!BC55</f>
        <v>0</v>
      </c>
      <c r="BD55" s="7">
        <f>Data!BD55</f>
        <v>0</v>
      </c>
      <c r="BE55" s="7">
        <f>Data!BE55</f>
        <v>0</v>
      </c>
      <c r="BF55" s="7">
        <f>Data!BF55</f>
        <v>0</v>
      </c>
      <c r="BG55" s="7">
        <f>Data!BG55</f>
        <v>0</v>
      </c>
      <c r="BH55" s="7">
        <f>Data!BH55</f>
        <v>0</v>
      </c>
      <c r="BI55" s="7">
        <f>Data!BI55</f>
        <v>0</v>
      </c>
      <c r="BJ55" s="7">
        <f>Data!BJ55</f>
        <v>0</v>
      </c>
      <c r="BK55" s="7">
        <f>Data!BK55</f>
        <v>0</v>
      </c>
      <c r="BL55" s="7">
        <f>Data!BL55</f>
        <v>0</v>
      </c>
      <c r="BM55" s="7">
        <f>Data!BM55</f>
        <v>0</v>
      </c>
      <c r="BN55" s="7">
        <f>Data!BN55</f>
        <v>0</v>
      </c>
      <c r="BO55" s="7">
        <f>Data!BO55</f>
        <v>0</v>
      </c>
      <c r="BR55" s="7">
        <v>51</v>
      </c>
      <c r="BS55" s="7">
        <f t="shared" si="98"/>
        <v>0</v>
      </c>
      <c r="BT55" s="7">
        <f t="shared" si="99"/>
        <v>0</v>
      </c>
      <c r="BU55" s="7">
        <f t="shared" si="100"/>
        <v>0</v>
      </c>
      <c r="BV55" s="7">
        <f t="shared" si="101"/>
        <v>0</v>
      </c>
      <c r="BW55" s="7">
        <f t="shared" si="102"/>
        <v>0</v>
      </c>
      <c r="BX55" s="7">
        <f t="shared" si="103"/>
        <v>0</v>
      </c>
      <c r="BY55" s="7">
        <f t="shared" si="104"/>
        <v>0</v>
      </c>
      <c r="BZ55" s="7">
        <f t="shared" si="105"/>
        <v>0</v>
      </c>
      <c r="CB55" s="7">
        <v>51</v>
      </c>
      <c r="CC55" s="7">
        <v>-29997000</v>
      </c>
      <c r="CD55" s="7">
        <v>-48161000</v>
      </c>
      <c r="CE55" s="7">
        <f t="shared" si="49"/>
        <v>-300018161000</v>
      </c>
      <c r="CF55" s="7">
        <f t="shared" si="106"/>
        <v>0</v>
      </c>
      <c r="CG55" s="7">
        <f t="shared" si="107"/>
        <v>0</v>
      </c>
      <c r="CH55" s="7">
        <f t="shared" si="108"/>
        <v>0</v>
      </c>
      <c r="CI55" s="7">
        <f t="shared" si="109"/>
        <v>0</v>
      </c>
      <c r="CJ55" s="7">
        <f t="shared" si="110"/>
        <v>0</v>
      </c>
      <c r="CK55" s="7">
        <f t="shared" si="111"/>
        <v>0</v>
      </c>
      <c r="CM55" s="7">
        <f t="shared" si="112"/>
        <v>0</v>
      </c>
      <c r="CN55" s="7">
        <f t="shared" si="113"/>
        <v>0</v>
      </c>
      <c r="CO55" s="7">
        <f t="shared" si="114"/>
        <v>0</v>
      </c>
      <c r="CP55" s="7">
        <f t="shared" si="115"/>
        <v>0</v>
      </c>
      <c r="CQ55" s="7">
        <f t="shared" si="116"/>
        <v>0</v>
      </c>
      <c r="CR55" s="7">
        <f t="shared" si="117"/>
        <v>0</v>
      </c>
      <c r="CT55" s="7">
        <f t="shared" si="118"/>
        <v>0</v>
      </c>
      <c r="CU55" s="7">
        <f t="shared" si="119"/>
        <v>0</v>
      </c>
      <c r="CV55" s="7">
        <f t="shared" si="120"/>
        <v>0</v>
      </c>
      <c r="CW55" s="7">
        <f t="shared" si="121"/>
        <v>0</v>
      </c>
      <c r="CX55" s="7">
        <f t="shared" si="122"/>
        <v>0</v>
      </c>
      <c r="CY55" s="7">
        <f t="shared" si="123"/>
        <v>0</v>
      </c>
      <c r="DA55" s="7">
        <f t="shared" si="50"/>
        <v>0</v>
      </c>
      <c r="DB55" s="7">
        <f t="shared" si="51"/>
        <v>0</v>
      </c>
      <c r="DC55" s="7">
        <f t="shared" si="52"/>
        <v>0</v>
      </c>
      <c r="DD55" s="7">
        <f t="shared" si="53"/>
        <v>0</v>
      </c>
      <c r="DE55" s="7">
        <f t="shared" si="54"/>
        <v>0</v>
      </c>
      <c r="DF55" s="7">
        <f t="shared" si="55"/>
        <v>0</v>
      </c>
      <c r="DH55" s="7">
        <v>-29997000</v>
      </c>
      <c r="DI55" s="7">
        <v>51839000</v>
      </c>
      <c r="DJ55" s="7">
        <f t="shared" si="56"/>
        <v>-299918161000</v>
      </c>
      <c r="DK55" s="7">
        <f t="shared" si="57"/>
        <v>0</v>
      </c>
      <c r="DL55" s="7">
        <f t="shared" si="58"/>
        <v>0</v>
      </c>
      <c r="DM55" s="7">
        <f t="shared" si="59"/>
        <v>0</v>
      </c>
      <c r="DN55" s="7">
        <f t="shared" si="60"/>
        <v>0</v>
      </c>
      <c r="DO55" s="7">
        <f t="shared" si="61"/>
        <v>0</v>
      </c>
      <c r="DP55" s="7">
        <f t="shared" si="62"/>
        <v>0</v>
      </c>
      <c r="DR55" s="7">
        <f t="shared" si="63"/>
        <v>0</v>
      </c>
      <c r="DS55" s="7">
        <f t="shared" si="28"/>
        <v>0</v>
      </c>
      <c r="DT55" s="7">
        <f t="shared" si="134"/>
        <v>0</v>
      </c>
      <c r="DU55" s="7">
        <f t="shared" si="30"/>
        <v>0</v>
      </c>
      <c r="DV55" s="7">
        <f t="shared" si="31"/>
        <v>0</v>
      </c>
      <c r="DW55" s="7">
        <f t="shared" si="32"/>
        <v>0</v>
      </c>
      <c r="DY55" s="7">
        <f t="shared" si="64"/>
        <v>0</v>
      </c>
      <c r="DZ55" s="7">
        <f t="shared" si="33"/>
        <v>0</v>
      </c>
      <c r="EA55" s="7">
        <f t="shared" si="135"/>
        <v>0</v>
      </c>
      <c r="EB55" s="7">
        <f t="shared" si="35"/>
        <v>0</v>
      </c>
      <c r="EC55" s="7">
        <f t="shared" si="36"/>
        <v>0</v>
      </c>
      <c r="ED55" s="7">
        <f t="shared" si="37"/>
        <v>0</v>
      </c>
      <c r="EG55" s="7">
        <f t="shared" si="136"/>
        <v>6</v>
      </c>
      <c r="EH55" s="7">
        <f t="shared" si="137"/>
        <v>6</v>
      </c>
      <c r="EI55" s="7">
        <f t="shared" si="138"/>
        <v>6</v>
      </c>
      <c r="EJ55" s="7">
        <f t="shared" si="139"/>
        <v>6</v>
      </c>
      <c r="EK55" s="7">
        <f t="shared" si="140"/>
        <v>6</v>
      </c>
      <c r="EL55" s="7">
        <f t="shared" si="141"/>
        <v>6</v>
      </c>
      <c r="EM55" s="7">
        <f t="shared" si="142"/>
        <v>6</v>
      </c>
      <c r="EN55" s="7">
        <f t="shared" si="143"/>
        <v>6</v>
      </c>
      <c r="EO55" s="7">
        <f t="shared" si="144"/>
        <v>6</v>
      </c>
      <c r="EP55" s="7">
        <f t="shared" si="145"/>
        <v>6</v>
      </c>
    </row>
    <row r="56" spans="1:146" x14ac:dyDescent="0.3">
      <c r="A56" s="7">
        <v>52</v>
      </c>
      <c r="B56" s="7">
        <f>Data!B56</f>
        <v>0</v>
      </c>
      <c r="C56" s="7">
        <f>Data!C56</f>
        <v>0</v>
      </c>
      <c r="D56" s="7">
        <f>Data!D56</f>
        <v>0</v>
      </c>
      <c r="E56" s="7">
        <f>Data!E56</f>
        <v>0</v>
      </c>
      <c r="F56" s="7">
        <f>Data!F56</f>
        <v>0</v>
      </c>
      <c r="G56" s="7">
        <f>Data!G56</f>
        <v>0</v>
      </c>
      <c r="H56" s="7">
        <f>Data!H56</f>
        <v>0</v>
      </c>
      <c r="I56" s="7">
        <f>Data!I56</f>
        <v>0</v>
      </c>
      <c r="J56" s="7">
        <f>Data!J56</f>
        <v>0</v>
      </c>
      <c r="K56" s="7">
        <f>Data!K56</f>
        <v>0</v>
      </c>
      <c r="L56" s="7">
        <f>Data!L56</f>
        <v>0</v>
      </c>
      <c r="M56" s="7">
        <f>Data!M56</f>
        <v>0</v>
      </c>
      <c r="N56" s="7">
        <f>Data!N56</f>
        <v>0</v>
      </c>
      <c r="O56" s="7">
        <f>Data!O56</f>
        <v>0</v>
      </c>
      <c r="P56" s="7">
        <f>Data!P56</f>
        <v>0</v>
      </c>
      <c r="Q56" s="7">
        <f>Data!Q56</f>
        <v>0</v>
      </c>
      <c r="R56" s="7">
        <f>Data!R56</f>
        <v>0</v>
      </c>
      <c r="S56" s="7">
        <f>Data!S56</f>
        <v>0</v>
      </c>
      <c r="T56" s="7">
        <f>Data!T56</f>
        <v>0</v>
      </c>
      <c r="U56" s="7">
        <f>Data!U56</f>
        <v>0</v>
      </c>
      <c r="V56" s="7">
        <f>Data!V56</f>
        <v>0</v>
      </c>
      <c r="W56" s="7">
        <f>Data!W56</f>
        <v>0</v>
      </c>
      <c r="X56" s="7">
        <f>Data!X56</f>
        <v>0</v>
      </c>
      <c r="Y56" s="7">
        <f>Data!Y56</f>
        <v>0</v>
      </c>
      <c r="Z56" s="7">
        <f>Data!Z56</f>
        <v>0</v>
      </c>
      <c r="AA56" s="7">
        <f>Data!AA56</f>
        <v>0</v>
      </c>
      <c r="AB56" s="7">
        <f>Data!AB56</f>
        <v>0</v>
      </c>
      <c r="AC56" s="7">
        <f>Data!AC56</f>
        <v>0</v>
      </c>
      <c r="AD56" s="7">
        <f>Data!AD56</f>
        <v>0</v>
      </c>
      <c r="AE56" s="7">
        <f>Data!AE56</f>
        <v>0</v>
      </c>
      <c r="AF56" s="7">
        <f>Data!AF56</f>
        <v>0</v>
      </c>
      <c r="AG56" s="7">
        <f>Data!AG56</f>
        <v>0</v>
      </c>
      <c r="AH56" s="7">
        <f>Data!AH56</f>
        <v>0</v>
      </c>
      <c r="AI56" s="7">
        <f>Data!AI56</f>
        <v>0</v>
      </c>
      <c r="AJ56" s="7">
        <f>Data!AJ56</f>
        <v>0</v>
      </c>
      <c r="AK56" s="7">
        <f>Data!AK56</f>
        <v>0</v>
      </c>
      <c r="AL56" s="7">
        <f>Data!AL56</f>
        <v>0</v>
      </c>
      <c r="AM56" s="7">
        <f>Data!AM56</f>
        <v>0</v>
      </c>
      <c r="AN56" s="7">
        <f>Data!AN56</f>
        <v>0</v>
      </c>
      <c r="AO56" s="7">
        <f>Data!AO56</f>
        <v>0</v>
      </c>
      <c r="AP56" s="7">
        <f>Data!AP56</f>
        <v>0</v>
      </c>
      <c r="AQ56" s="7">
        <f>Data!AQ56</f>
        <v>0</v>
      </c>
      <c r="AR56" s="7">
        <f>Data!AR56</f>
        <v>0</v>
      </c>
      <c r="AS56" s="7">
        <f>Data!AS56</f>
        <v>0</v>
      </c>
      <c r="AT56" s="7">
        <f>Data!AT56</f>
        <v>0</v>
      </c>
      <c r="AU56" s="7">
        <f>Data!AU56</f>
        <v>0</v>
      </c>
      <c r="AV56" s="7">
        <f>Data!AV56</f>
        <v>0</v>
      </c>
      <c r="AW56" s="7">
        <f>Data!AW56</f>
        <v>0</v>
      </c>
      <c r="AX56" s="7">
        <f>Data!AX56</f>
        <v>0</v>
      </c>
      <c r="AY56" s="7">
        <f>Data!AY56</f>
        <v>0</v>
      </c>
      <c r="AZ56" s="7">
        <f>Data!AZ56</f>
        <v>0</v>
      </c>
      <c r="BA56" s="7">
        <f>Data!BA56</f>
        <v>0</v>
      </c>
      <c r="BB56" s="7">
        <f>Data!BB56</f>
        <v>0</v>
      </c>
      <c r="BC56" s="7">
        <f>Data!BC56</f>
        <v>0</v>
      </c>
      <c r="BD56" s="7">
        <f>Data!BD56</f>
        <v>0</v>
      </c>
      <c r="BE56" s="7">
        <f>Data!BE56</f>
        <v>0</v>
      </c>
      <c r="BF56" s="7">
        <f>Data!BF56</f>
        <v>0</v>
      </c>
      <c r="BG56" s="7">
        <f>Data!BG56</f>
        <v>0</v>
      </c>
      <c r="BH56" s="7">
        <f>Data!BH56</f>
        <v>0</v>
      </c>
      <c r="BI56" s="7">
        <f>Data!BI56</f>
        <v>0</v>
      </c>
      <c r="BJ56" s="7">
        <f>Data!BJ56</f>
        <v>0</v>
      </c>
      <c r="BK56" s="7">
        <f>Data!BK56</f>
        <v>0</v>
      </c>
      <c r="BL56" s="7">
        <f>Data!BL56</f>
        <v>0</v>
      </c>
      <c r="BM56" s="7">
        <f>Data!BM56</f>
        <v>0</v>
      </c>
      <c r="BN56" s="7">
        <f>Data!BN56</f>
        <v>0</v>
      </c>
      <c r="BO56" s="7">
        <f>Data!BO56</f>
        <v>0</v>
      </c>
      <c r="BR56" s="7">
        <v>52</v>
      </c>
      <c r="BS56" s="7">
        <f t="shared" si="98"/>
        <v>0</v>
      </c>
      <c r="BT56" s="7">
        <f t="shared" si="99"/>
        <v>0</v>
      </c>
      <c r="BU56" s="7">
        <f t="shared" si="100"/>
        <v>0</v>
      </c>
      <c r="BV56" s="7">
        <f t="shared" si="101"/>
        <v>0</v>
      </c>
      <c r="BW56" s="7">
        <f t="shared" si="102"/>
        <v>0</v>
      </c>
      <c r="BX56" s="7">
        <f t="shared" si="103"/>
        <v>0</v>
      </c>
      <c r="BY56" s="7">
        <f t="shared" si="104"/>
        <v>0</v>
      </c>
      <c r="BZ56" s="7">
        <f t="shared" si="105"/>
        <v>0</v>
      </c>
      <c r="CB56" s="7">
        <v>52</v>
      </c>
      <c r="CC56" s="7">
        <v>-9997000</v>
      </c>
      <c r="CD56" s="7">
        <v>-48161000</v>
      </c>
      <c r="CE56" s="7">
        <f t="shared" si="49"/>
        <v>-100018161000</v>
      </c>
      <c r="CF56" s="7">
        <f t="shared" si="106"/>
        <v>0</v>
      </c>
      <c r="CG56" s="7">
        <f t="shared" si="107"/>
        <v>0</v>
      </c>
      <c r="CH56" s="7">
        <f t="shared" si="108"/>
        <v>0</v>
      </c>
      <c r="CI56" s="7">
        <f t="shared" si="109"/>
        <v>0</v>
      </c>
      <c r="CJ56" s="7">
        <f t="shared" si="110"/>
        <v>0</v>
      </c>
      <c r="CK56" s="7">
        <f t="shared" si="111"/>
        <v>0</v>
      </c>
      <c r="CM56" s="7">
        <f t="shared" si="112"/>
        <v>0</v>
      </c>
      <c r="CN56" s="7">
        <f t="shared" si="113"/>
        <v>0</v>
      </c>
      <c r="CO56" s="7">
        <f t="shared" si="114"/>
        <v>0</v>
      </c>
      <c r="CP56" s="7">
        <f t="shared" si="115"/>
        <v>0</v>
      </c>
      <c r="CQ56" s="7">
        <f t="shared" si="116"/>
        <v>0</v>
      </c>
      <c r="CR56" s="7">
        <f t="shared" si="117"/>
        <v>0</v>
      </c>
      <c r="CT56" s="7">
        <f t="shared" si="118"/>
        <v>0</v>
      </c>
      <c r="CU56" s="7">
        <f t="shared" si="119"/>
        <v>0</v>
      </c>
      <c r="CV56" s="7">
        <f t="shared" si="120"/>
        <v>0</v>
      </c>
      <c r="CW56" s="7">
        <f t="shared" si="121"/>
        <v>0</v>
      </c>
      <c r="CX56" s="7">
        <f t="shared" si="122"/>
        <v>0</v>
      </c>
      <c r="CY56" s="7">
        <f t="shared" si="123"/>
        <v>0</v>
      </c>
      <c r="DA56" s="7">
        <f t="shared" si="50"/>
        <v>0</v>
      </c>
      <c r="DB56" s="7">
        <f t="shared" si="51"/>
        <v>0</v>
      </c>
      <c r="DC56" s="7">
        <f t="shared" si="52"/>
        <v>0</v>
      </c>
      <c r="DD56" s="7">
        <f t="shared" si="53"/>
        <v>0</v>
      </c>
      <c r="DE56" s="7">
        <f t="shared" si="54"/>
        <v>0</v>
      </c>
      <c r="DF56" s="7">
        <f t="shared" si="55"/>
        <v>0</v>
      </c>
      <c r="DH56" s="7">
        <v>-9997000</v>
      </c>
      <c r="DI56" s="7">
        <v>51839000</v>
      </c>
      <c r="DJ56" s="7">
        <f t="shared" si="56"/>
        <v>-99918161000</v>
      </c>
      <c r="DK56" s="7">
        <f t="shared" si="57"/>
        <v>0</v>
      </c>
      <c r="DL56" s="7">
        <f t="shared" si="58"/>
        <v>0</v>
      </c>
      <c r="DM56" s="7">
        <f t="shared" si="59"/>
        <v>0</v>
      </c>
      <c r="DN56" s="7">
        <f t="shared" si="60"/>
        <v>0</v>
      </c>
      <c r="DO56" s="7">
        <f t="shared" si="61"/>
        <v>0</v>
      </c>
      <c r="DP56" s="7">
        <f t="shared" si="62"/>
        <v>0</v>
      </c>
      <c r="DR56" s="7">
        <f t="shared" si="63"/>
        <v>0</v>
      </c>
      <c r="DS56" s="7">
        <f t="shared" si="28"/>
        <v>0</v>
      </c>
      <c r="DT56" s="7">
        <f t="shared" si="134"/>
        <v>0</v>
      </c>
      <c r="DU56" s="7">
        <f t="shared" si="30"/>
        <v>0</v>
      </c>
      <c r="DV56" s="7">
        <f t="shared" si="31"/>
        <v>0</v>
      </c>
      <c r="DW56" s="7">
        <f t="shared" si="32"/>
        <v>0</v>
      </c>
      <c r="DY56" s="7">
        <f t="shared" si="64"/>
        <v>0</v>
      </c>
      <c r="DZ56" s="7">
        <f t="shared" si="33"/>
        <v>0</v>
      </c>
      <c r="EA56" s="7">
        <f t="shared" si="135"/>
        <v>0</v>
      </c>
      <c r="EB56" s="7">
        <f t="shared" si="35"/>
        <v>0</v>
      </c>
      <c r="EC56" s="7">
        <f t="shared" si="36"/>
        <v>0</v>
      </c>
      <c r="ED56" s="7">
        <f t="shared" si="37"/>
        <v>0</v>
      </c>
      <c r="EG56" s="7">
        <f t="shared" si="136"/>
        <v>7</v>
      </c>
      <c r="EH56" s="7">
        <f t="shared" si="137"/>
        <v>7</v>
      </c>
      <c r="EI56" s="7">
        <f t="shared" si="138"/>
        <v>7</v>
      </c>
      <c r="EJ56" s="7">
        <f t="shared" si="139"/>
        <v>7</v>
      </c>
      <c r="EK56" s="7">
        <f t="shared" si="140"/>
        <v>7</v>
      </c>
      <c r="EL56" s="7">
        <f t="shared" si="141"/>
        <v>7</v>
      </c>
      <c r="EM56" s="7">
        <f t="shared" si="142"/>
        <v>7</v>
      </c>
      <c r="EN56" s="7">
        <f t="shared" si="143"/>
        <v>7</v>
      </c>
      <c r="EO56" s="7">
        <f t="shared" si="144"/>
        <v>7</v>
      </c>
      <c r="EP56" s="7">
        <f t="shared" si="145"/>
        <v>7</v>
      </c>
    </row>
    <row r="57" spans="1:146" x14ac:dyDescent="0.3">
      <c r="A57" s="7">
        <v>53</v>
      </c>
      <c r="B57" s="7">
        <f>Data!B57</f>
        <v>0</v>
      </c>
      <c r="C57" s="7">
        <f>Data!C57</f>
        <v>0</v>
      </c>
      <c r="D57" s="7">
        <f>Data!D57</f>
        <v>0</v>
      </c>
      <c r="E57" s="7">
        <f>Data!E57</f>
        <v>0</v>
      </c>
      <c r="F57" s="7">
        <f>Data!F57</f>
        <v>0</v>
      </c>
      <c r="G57" s="7">
        <f>Data!G57</f>
        <v>0</v>
      </c>
      <c r="H57" s="7">
        <f>Data!H57</f>
        <v>0</v>
      </c>
      <c r="I57" s="7">
        <f>Data!I57</f>
        <v>0</v>
      </c>
      <c r="J57" s="7">
        <f>Data!J57</f>
        <v>0</v>
      </c>
      <c r="K57" s="7">
        <f>Data!K57</f>
        <v>0</v>
      </c>
      <c r="L57" s="7">
        <f>Data!L57</f>
        <v>0</v>
      </c>
      <c r="M57" s="7">
        <f>Data!M57</f>
        <v>0</v>
      </c>
      <c r="N57" s="7">
        <f>Data!N57</f>
        <v>0</v>
      </c>
      <c r="O57" s="7">
        <f>Data!O57</f>
        <v>0</v>
      </c>
      <c r="P57" s="7">
        <f>Data!P57</f>
        <v>0</v>
      </c>
      <c r="Q57" s="7">
        <f>Data!Q57</f>
        <v>0</v>
      </c>
      <c r="R57" s="7">
        <f>Data!R57</f>
        <v>0</v>
      </c>
      <c r="S57" s="7">
        <f>Data!S57</f>
        <v>0</v>
      </c>
      <c r="T57" s="7">
        <f>Data!T57</f>
        <v>0</v>
      </c>
      <c r="U57" s="7">
        <f>Data!U57</f>
        <v>0</v>
      </c>
      <c r="V57" s="7">
        <f>Data!V57</f>
        <v>0</v>
      </c>
      <c r="W57" s="7">
        <f>Data!W57</f>
        <v>0</v>
      </c>
      <c r="X57" s="7">
        <f>Data!X57</f>
        <v>0</v>
      </c>
      <c r="Y57" s="7">
        <f>Data!Y57</f>
        <v>0</v>
      </c>
      <c r="Z57" s="7">
        <f>Data!Z57</f>
        <v>0</v>
      </c>
      <c r="AA57" s="7">
        <f>Data!AA57</f>
        <v>0</v>
      </c>
      <c r="AB57" s="7">
        <f>Data!AB57</f>
        <v>0</v>
      </c>
      <c r="AC57" s="7">
        <f>Data!AC57</f>
        <v>0</v>
      </c>
      <c r="AD57" s="7">
        <f>Data!AD57</f>
        <v>0</v>
      </c>
      <c r="AE57" s="7">
        <f>Data!AE57</f>
        <v>0</v>
      </c>
      <c r="AF57" s="7">
        <f>Data!AF57</f>
        <v>0</v>
      </c>
      <c r="AG57" s="7">
        <f>Data!AG57</f>
        <v>0</v>
      </c>
      <c r="AH57" s="7">
        <f>Data!AH57</f>
        <v>0</v>
      </c>
      <c r="AI57" s="7">
        <f>Data!AI57</f>
        <v>0</v>
      </c>
      <c r="AJ57" s="7">
        <f>Data!AJ57</f>
        <v>0</v>
      </c>
      <c r="AK57" s="7">
        <f>Data!AK57</f>
        <v>0</v>
      </c>
      <c r="AL57" s="7">
        <f>Data!AL57</f>
        <v>0</v>
      </c>
      <c r="AM57" s="7">
        <f>Data!AM57</f>
        <v>0</v>
      </c>
      <c r="AN57" s="7">
        <f>Data!AN57</f>
        <v>0</v>
      </c>
      <c r="AO57" s="7">
        <f>Data!AO57</f>
        <v>0</v>
      </c>
      <c r="AP57" s="7">
        <f>Data!AP57</f>
        <v>0</v>
      </c>
      <c r="AQ57" s="7">
        <f>Data!AQ57</f>
        <v>0</v>
      </c>
      <c r="AR57" s="7">
        <f>Data!AR57</f>
        <v>0</v>
      </c>
      <c r="AS57" s="7">
        <f>Data!AS57</f>
        <v>0</v>
      </c>
      <c r="AT57" s="7">
        <f>Data!AT57</f>
        <v>0</v>
      </c>
      <c r="AU57" s="7">
        <f>Data!AU57</f>
        <v>0</v>
      </c>
      <c r="AV57" s="7">
        <f>Data!AV57</f>
        <v>0</v>
      </c>
      <c r="AW57" s="7">
        <f>Data!AW57</f>
        <v>0</v>
      </c>
      <c r="AX57" s="7">
        <f>Data!AX57</f>
        <v>0</v>
      </c>
      <c r="AY57" s="7">
        <f>Data!AY57</f>
        <v>0</v>
      </c>
      <c r="AZ57" s="7">
        <f>Data!AZ57</f>
        <v>0</v>
      </c>
      <c r="BA57" s="7">
        <f>Data!BA57</f>
        <v>0</v>
      </c>
      <c r="BB57" s="7">
        <f>Data!BB57</f>
        <v>0</v>
      </c>
      <c r="BC57" s="7">
        <f>Data!BC57</f>
        <v>0</v>
      </c>
      <c r="BD57" s="7">
        <f>Data!BD57</f>
        <v>0</v>
      </c>
      <c r="BE57" s="7">
        <f>Data!BE57</f>
        <v>0</v>
      </c>
      <c r="BF57" s="7">
        <f>Data!BF57</f>
        <v>0</v>
      </c>
      <c r="BG57" s="7">
        <f>Data!BG57</f>
        <v>0</v>
      </c>
      <c r="BH57" s="7">
        <f>Data!BH57</f>
        <v>0</v>
      </c>
      <c r="BI57" s="7">
        <f>Data!BI57</f>
        <v>0</v>
      </c>
      <c r="BJ57" s="7">
        <f>Data!BJ57</f>
        <v>0</v>
      </c>
      <c r="BK57" s="7">
        <f>Data!BK57</f>
        <v>0</v>
      </c>
      <c r="BL57" s="7">
        <f>Data!BL57</f>
        <v>0</v>
      </c>
      <c r="BM57" s="7">
        <f>Data!BM57</f>
        <v>0</v>
      </c>
      <c r="BN57" s="7">
        <f>Data!BN57</f>
        <v>0</v>
      </c>
      <c r="BO57" s="7">
        <f>Data!BO57</f>
        <v>0</v>
      </c>
      <c r="BR57" s="7">
        <v>53</v>
      </c>
      <c r="BS57" s="7">
        <f t="shared" si="98"/>
        <v>0</v>
      </c>
      <c r="BT57" s="7">
        <f t="shared" si="99"/>
        <v>0</v>
      </c>
      <c r="BU57" s="7">
        <f t="shared" si="100"/>
        <v>0</v>
      </c>
      <c r="BV57" s="7">
        <f t="shared" si="101"/>
        <v>0</v>
      </c>
      <c r="BW57" s="7">
        <f t="shared" si="102"/>
        <v>0</v>
      </c>
      <c r="BX57" s="7">
        <f t="shared" si="103"/>
        <v>0</v>
      </c>
      <c r="BY57" s="7">
        <f t="shared" si="104"/>
        <v>0</v>
      </c>
      <c r="BZ57" s="7">
        <f t="shared" si="105"/>
        <v>0</v>
      </c>
      <c r="CB57" s="7">
        <v>53</v>
      </c>
      <c r="CC57" s="7">
        <v>10003000</v>
      </c>
      <c r="CD57" s="7">
        <v>-48161000</v>
      </c>
      <c r="CE57" s="7">
        <f t="shared" si="49"/>
        <v>99981839000</v>
      </c>
      <c r="CF57" s="7">
        <f t="shared" si="106"/>
        <v>0</v>
      </c>
      <c r="CG57" s="7">
        <f t="shared" si="107"/>
        <v>0</v>
      </c>
      <c r="CH57" s="7">
        <f t="shared" si="108"/>
        <v>0</v>
      </c>
      <c r="CI57" s="7">
        <f t="shared" si="109"/>
        <v>0</v>
      </c>
      <c r="CJ57" s="7">
        <f t="shared" si="110"/>
        <v>0</v>
      </c>
      <c r="CK57" s="7">
        <f t="shared" si="111"/>
        <v>0</v>
      </c>
      <c r="CM57" s="7">
        <f t="shared" si="112"/>
        <v>0</v>
      </c>
      <c r="CN57" s="7">
        <f t="shared" si="113"/>
        <v>0</v>
      </c>
      <c r="CO57" s="7">
        <f t="shared" si="114"/>
        <v>0</v>
      </c>
      <c r="CP57" s="7">
        <f t="shared" si="115"/>
        <v>0</v>
      </c>
      <c r="CQ57" s="7">
        <f t="shared" si="116"/>
        <v>0</v>
      </c>
      <c r="CR57" s="7">
        <f t="shared" si="117"/>
        <v>0</v>
      </c>
      <c r="CT57" s="7">
        <f t="shared" si="118"/>
        <v>0</v>
      </c>
      <c r="CU57" s="7">
        <f t="shared" si="119"/>
        <v>0</v>
      </c>
      <c r="CV57" s="7">
        <f t="shared" si="120"/>
        <v>0</v>
      </c>
      <c r="CW57" s="7">
        <f t="shared" si="121"/>
        <v>0</v>
      </c>
      <c r="CX57" s="7">
        <f t="shared" si="122"/>
        <v>0</v>
      </c>
      <c r="CY57" s="7">
        <f t="shared" si="123"/>
        <v>0</v>
      </c>
      <c r="DA57" s="7">
        <f t="shared" si="50"/>
        <v>0</v>
      </c>
      <c r="DB57" s="7">
        <f t="shared" si="51"/>
        <v>0</v>
      </c>
      <c r="DC57" s="7">
        <f t="shared" si="52"/>
        <v>0</v>
      </c>
      <c r="DD57" s="7">
        <f t="shared" si="53"/>
        <v>0</v>
      </c>
      <c r="DE57" s="7">
        <f t="shared" si="54"/>
        <v>0</v>
      </c>
      <c r="DF57" s="7">
        <f t="shared" si="55"/>
        <v>0</v>
      </c>
      <c r="DH57" s="7">
        <v>10003000</v>
      </c>
      <c r="DI57" s="7">
        <v>51839000</v>
      </c>
      <c r="DJ57" s="7">
        <f t="shared" si="56"/>
        <v>100081839000</v>
      </c>
      <c r="DK57" s="7">
        <f t="shared" si="57"/>
        <v>0</v>
      </c>
      <c r="DL57" s="7">
        <f t="shared" si="58"/>
        <v>0</v>
      </c>
      <c r="DM57" s="7">
        <f t="shared" si="59"/>
        <v>0</v>
      </c>
      <c r="DN57" s="7">
        <f t="shared" si="60"/>
        <v>0</v>
      </c>
      <c r="DO57" s="7">
        <f t="shared" si="61"/>
        <v>0</v>
      </c>
      <c r="DP57" s="7">
        <f t="shared" si="62"/>
        <v>0</v>
      </c>
      <c r="DR57" s="7">
        <f t="shared" si="63"/>
        <v>0</v>
      </c>
      <c r="DS57" s="7">
        <f t="shared" si="28"/>
        <v>0</v>
      </c>
      <c r="DT57" s="7">
        <f t="shared" si="134"/>
        <v>0</v>
      </c>
      <c r="DU57" s="7">
        <f t="shared" si="30"/>
        <v>0</v>
      </c>
      <c r="DV57" s="7">
        <f t="shared" si="31"/>
        <v>0</v>
      </c>
      <c r="DW57" s="7">
        <f t="shared" si="32"/>
        <v>0</v>
      </c>
      <c r="DY57" s="7">
        <f t="shared" si="64"/>
        <v>0</v>
      </c>
      <c r="DZ57" s="7">
        <f t="shared" si="33"/>
        <v>0</v>
      </c>
      <c r="EA57" s="7">
        <f t="shared" si="135"/>
        <v>0</v>
      </c>
      <c r="EB57" s="7">
        <f t="shared" si="35"/>
        <v>0</v>
      </c>
      <c r="EC57" s="7">
        <f t="shared" si="36"/>
        <v>0</v>
      </c>
      <c r="ED57" s="7">
        <f t="shared" si="37"/>
        <v>0</v>
      </c>
      <c r="EG57" s="7">
        <f t="shared" si="136"/>
        <v>8</v>
      </c>
      <c r="EH57" s="7">
        <f t="shared" si="137"/>
        <v>8</v>
      </c>
      <c r="EI57" s="7">
        <f t="shared" si="138"/>
        <v>8</v>
      </c>
      <c r="EJ57" s="7">
        <f t="shared" si="139"/>
        <v>8</v>
      </c>
      <c r="EK57" s="7">
        <f t="shared" si="140"/>
        <v>8</v>
      </c>
      <c r="EL57" s="7">
        <f t="shared" si="141"/>
        <v>8</v>
      </c>
      <c r="EM57" s="7">
        <f t="shared" si="142"/>
        <v>8</v>
      </c>
      <c r="EN57" s="7">
        <f t="shared" si="143"/>
        <v>8</v>
      </c>
      <c r="EO57" s="7">
        <f t="shared" si="144"/>
        <v>8</v>
      </c>
      <c r="EP57" s="7">
        <f t="shared" si="145"/>
        <v>8</v>
      </c>
    </row>
    <row r="58" spans="1:146" x14ac:dyDescent="0.3">
      <c r="A58" s="7">
        <v>54</v>
      </c>
      <c r="B58" s="7">
        <f>Data!B58</f>
        <v>0</v>
      </c>
      <c r="C58" s="7">
        <f>Data!C58</f>
        <v>0</v>
      </c>
      <c r="D58" s="7">
        <f>Data!D58</f>
        <v>0</v>
      </c>
      <c r="E58" s="7">
        <f>Data!E58</f>
        <v>0</v>
      </c>
      <c r="F58" s="7">
        <f>Data!F58</f>
        <v>0</v>
      </c>
      <c r="G58" s="7">
        <f>Data!G58</f>
        <v>0</v>
      </c>
      <c r="H58" s="7">
        <f>Data!H58</f>
        <v>0</v>
      </c>
      <c r="I58" s="7">
        <f>Data!I58</f>
        <v>0</v>
      </c>
      <c r="J58" s="7">
        <f>Data!J58</f>
        <v>0</v>
      </c>
      <c r="K58" s="7">
        <f>Data!K58</f>
        <v>0</v>
      </c>
      <c r="L58" s="7">
        <f>Data!L58</f>
        <v>0</v>
      </c>
      <c r="M58" s="7">
        <f>Data!M58</f>
        <v>0</v>
      </c>
      <c r="N58" s="7">
        <f>Data!N58</f>
        <v>0</v>
      </c>
      <c r="O58" s="7">
        <f>Data!O58</f>
        <v>0</v>
      </c>
      <c r="P58" s="7">
        <f>Data!P58</f>
        <v>0</v>
      </c>
      <c r="Q58" s="7">
        <f>Data!Q58</f>
        <v>0</v>
      </c>
      <c r="R58" s="7">
        <f>Data!R58</f>
        <v>0</v>
      </c>
      <c r="S58" s="7">
        <f>Data!S58</f>
        <v>0</v>
      </c>
      <c r="T58" s="7">
        <f>Data!T58</f>
        <v>0</v>
      </c>
      <c r="U58" s="7">
        <f>Data!U58</f>
        <v>0</v>
      </c>
      <c r="V58" s="7">
        <f>Data!V58</f>
        <v>0</v>
      </c>
      <c r="W58" s="7">
        <f>Data!W58</f>
        <v>0</v>
      </c>
      <c r="X58" s="7">
        <f>Data!X58</f>
        <v>0</v>
      </c>
      <c r="Y58" s="7">
        <f>Data!Y58</f>
        <v>0</v>
      </c>
      <c r="Z58" s="7">
        <f>Data!Z58</f>
        <v>0</v>
      </c>
      <c r="AA58" s="7">
        <f>Data!AA58</f>
        <v>0</v>
      </c>
      <c r="AB58" s="7">
        <f>Data!AB58</f>
        <v>0</v>
      </c>
      <c r="AC58" s="7">
        <f>Data!AC58</f>
        <v>0</v>
      </c>
      <c r="AD58" s="7">
        <f>Data!AD58</f>
        <v>0</v>
      </c>
      <c r="AE58" s="7">
        <f>Data!AE58</f>
        <v>0</v>
      </c>
      <c r="AF58" s="7">
        <f>Data!AF58</f>
        <v>0</v>
      </c>
      <c r="AG58" s="7">
        <f>Data!AG58</f>
        <v>0</v>
      </c>
      <c r="AH58" s="7">
        <f>Data!AH58</f>
        <v>0</v>
      </c>
      <c r="AI58" s="7">
        <f>Data!AI58</f>
        <v>0</v>
      </c>
      <c r="AJ58" s="7">
        <f>Data!AJ58</f>
        <v>0</v>
      </c>
      <c r="AK58" s="7">
        <f>Data!AK58</f>
        <v>0</v>
      </c>
      <c r="AL58" s="7">
        <f>Data!AL58</f>
        <v>0</v>
      </c>
      <c r="AM58" s="7">
        <f>Data!AM58</f>
        <v>0</v>
      </c>
      <c r="AN58" s="7">
        <f>Data!AN58</f>
        <v>0</v>
      </c>
      <c r="AO58" s="7">
        <f>Data!AO58</f>
        <v>0</v>
      </c>
      <c r="AP58" s="7">
        <f>Data!AP58</f>
        <v>0</v>
      </c>
      <c r="AQ58" s="7">
        <f>Data!AQ58</f>
        <v>0</v>
      </c>
      <c r="AR58" s="7">
        <f>Data!AR58</f>
        <v>0</v>
      </c>
      <c r="AS58" s="7">
        <f>Data!AS58</f>
        <v>0</v>
      </c>
      <c r="AT58" s="7">
        <f>Data!AT58</f>
        <v>0</v>
      </c>
      <c r="AU58" s="7">
        <f>Data!AU58</f>
        <v>0</v>
      </c>
      <c r="AV58" s="7">
        <f>Data!AV58</f>
        <v>0</v>
      </c>
      <c r="AW58" s="7">
        <f>Data!AW58</f>
        <v>0</v>
      </c>
      <c r="AX58" s="7">
        <f>Data!AX58</f>
        <v>0</v>
      </c>
      <c r="AY58" s="7">
        <f>Data!AY58</f>
        <v>0</v>
      </c>
      <c r="AZ58" s="7">
        <f>Data!AZ58</f>
        <v>0</v>
      </c>
      <c r="BA58" s="7">
        <f>Data!BA58</f>
        <v>0</v>
      </c>
      <c r="BB58" s="7">
        <f>Data!BB58</f>
        <v>0</v>
      </c>
      <c r="BC58" s="7">
        <f>Data!BC58</f>
        <v>0</v>
      </c>
      <c r="BD58" s="7">
        <f>Data!BD58</f>
        <v>0</v>
      </c>
      <c r="BE58" s="7">
        <f>Data!BE58</f>
        <v>0</v>
      </c>
      <c r="BF58" s="7">
        <f>Data!BF58</f>
        <v>0</v>
      </c>
      <c r="BG58" s="7">
        <f>Data!BG58</f>
        <v>0</v>
      </c>
      <c r="BH58" s="7">
        <f>Data!BH58</f>
        <v>0</v>
      </c>
      <c r="BI58" s="7">
        <f>Data!BI58</f>
        <v>0</v>
      </c>
      <c r="BJ58" s="7">
        <f>Data!BJ58</f>
        <v>0</v>
      </c>
      <c r="BK58" s="7">
        <f>Data!BK58</f>
        <v>0</v>
      </c>
      <c r="BL58" s="7">
        <f>Data!BL58</f>
        <v>0</v>
      </c>
      <c r="BM58" s="7">
        <f>Data!BM58</f>
        <v>0</v>
      </c>
      <c r="BN58" s="7">
        <f>Data!BN58</f>
        <v>0</v>
      </c>
      <c r="BO58" s="7">
        <f>Data!BO58</f>
        <v>0</v>
      </c>
      <c r="BR58" s="7">
        <v>54</v>
      </c>
      <c r="BS58" s="7">
        <f t="shared" si="98"/>
        <v>0</v>
      </c>
      <c r="BT58" s="7">
        <f t="shared" si="99"/>
        <v>0</v>
      </c>
      <c r="BU58" s="7">
        <f t="shared" si="100"/>
        <v>0</v>
      </c>
      <c r="BV58" s="7">
        <f t="shared" si="101"/>
        <v>0</v>
      </c>
      <c r="BW58" s="7">
        <f t="shared" si="102"/>
        <v>0</v>
      </c>
      <c r="BX58" s="7">
        <f t="shared" si="103"/>
        <v>0</v>
      </c>
      <c r="BY58" s="7">
        <f t="shared" si="104"/>
        <v>0</v>
      </c>
      <c r="BZ58" s="7">
        <f t="shared" si="105"/>
        <v>0</v>
      </c>
      <c r="CB58" s="7">
        <v>54</v>
      </c>
      <c r="CC58" s="7">
        <v>30003000</v>
      </c>
      <c r="CD58" s="7">
        <v>-48161000</v>
      </c>
      <c r="CE58" s="7">
        <f t="shared" si="49"/>
        <v>299981839000</v>
      </c>
      <c r="CF58" s="7">
        <f t="shared" si="106"/>
        <v>0</v>
      </c>
      <c r="CG58" s="7">
        <f t="shared" si="107"/>
        <v>0</v>
      </c>
      <c r="CH58" s="7">
        <f t="shared" si="108"/>
        <v>0</v>
      </c>
      <c r="CI58" s="7">
        <f t="shared" si="109"/>
        <v>0</v>
      </c>
      <c r="CJ58" s="7">
        <f t="shared" si="110"/>
        <v>0</v>
      </c>
      <c r="CK58" s="7">
        <f t="shared" si="111"/>
        <v>0</v>
      </c>
      <c r="CM58" s="7">
        <f t="shared" si="112"/>
        <v>0</v>
      </c>
      <c r="CN58" s="7">
        <f t="shared" si="113"/>
        <v>0</v>
      </c>
      <c r="CO58" s="7">
        <f t="shared" si="114"/>
        <v>0</v>
      </c>
      <c r="CP58" s="7">
        <f t="shared" si="115"/>
        <v>0</v>
      </c>
      <c r="CQ58" s="7">
        <f t="shared" si="116"/>
        <v>0</v>
      </c>
      <c r="CR58" s="7">
        <f t="shared" si="117"/>
        <v>0</v>
      </c>
      <c r="CT58" s="7">
        <f t="shared" si="118"/>
        <v>0</v>
      </c>
      <c r="CU58" s="7">
        <f t="shared" si="119"/>
        <v>0</v>
      </c>
      <c r="CV58" s="7">
        <f t="shared" si="120"/>
        <v>0</v>
      </c>
      <c r="CW58" s="7">
        <f t="shared" si="121"/>
        <v>0</v>
      </c>
      <c r="CX58" s="7">
        <f t="shared" si="122"/>
        <v>0</v>
      </c>
      <c r="CY58" s="7">
        <f t="shared" si="123"/>
        <v>0</v>
      </c>
      <c r="DA58" s="7">
        <f t="shared" si="50"/>
        <v>0</v>
      </c>
      <c r="DB58" s="7">
        <f t="shared" si="51"/>
        <v>0</v>
      </c>
      <c r="DC58" s="7">
        <f t="shared" si="52"/>
        <v>0</v>
      </c>
      <c r="DD58" s="7">
        <f t="shared" si="53"/>
        <v>0</v>
      </c>
      <c r="DE58" s="7">
        <f t="shared" si="54"/>
        <v>0</v>
      </c>
      <c r="DF58" s="7">
        <f t="shared" si="55"/>
        <v>0</v>
      </c>
      <c r="DH58" s="7">
        <v>30003000</v>
      </c>
      <c r="DI58" s="7">
        <v>51839000</v>
      </c>
      <c r="DJ58" s="7">
        <f t="shared" si="56"/>
        <v>300081839000</v>
      </c>
      <c r="DK58" s="7">
        <f t="shared" si="57"/>
        <v>0</v>
      </c>
      <c r="DL58" s="7">
        <f t="shared" si="58"/>
        <v>0</v>
      </c>
      <c r="DM58" s="7">
        <f t="shared" si="59"/>
        <v>0</v>
      </c>
      <c r="DN58" s="7">
        <f t="shared" si="60"/>
        <v>0</v>
      </c>
      <c r="DO58" s="7">
        <f t="shared" si="61"/>
        <v>0</v>
      </c>
      <c r="DP58" s="7">
        <f t="shared" si="62"/>
        <v>0</v>
      </c>
      <c r="DR58" s="7">
        <f t="shared" si="63"/>
        <v>0</v>
      </c>
      <c r="DS58" s="7">
        <f t="shared" si="28"/>
        <v>0</v>
      </c>
      <c r="DT58" s="7">
        <f t="shared" si="134"/>
        <v>0</v>
      </c>
      <c r="DU58" s="7">
        <f t="shared" si="30"/>
        <v>0</v>
      </c>
      <c r="DV58" s="7">
        <f t="shared" si="31"/>
        <v>0</v>
      </c>
      <c r="DW58" s="7">
        <f t="shared" si="32"/>
        <v>0</v>
      </c>
      <c r="DY58" s="7">
        <f t="shared" si="64"/>
        <v>0</v>
      </c>
      <c r="DZ58" s="7">
        <f t="shared" si="33"/>
        <v>0</v>
      </c>
      <c r="EA58" s="7">
        <f t="shared" si="135"/>
        <v>0</v>
      </c>
      <c r="EB58" s="7">
        <f t="shared" si="35"/>
        <v>0</v>
      </c>
      <c r="EC58" s="7">
        <f t="shared" si="36"/>
        <v>0</v>
      </c>
      <c r="ED58" s="7">
        <f t="shared" si="37"/>
        <v>0</v>
      </c>
    </row>
    <row r="59" spans="1:146" x14ac:dyDescent="0.3">
      <c r="A59" s="7">
        <v>55</v>
      </c>
      <c r="B59" s="7">
        <f>Data!B59</f>
        <v>0</v>
      </c>
      <c r="C59" s="7">
        <f>Data!C59</f>
        <v>0</v>
      </c>
      <c r="D59" s="7">
        <f>Data!D59</f>
        <v>0</v>
      </c>
      <c r="E59" s="7">
        <f>Data!E59</f>
        <v>0</v>
      </c>
      <c r="F59" s="7">
        <f>Data!F59</f>
        <v>0</v>
      </c>
      <c r="G59" s="7">
        <f>Data!G59</f>
        <v>0</v>
      </c>
      <c r="H59" s="7">
        <f>Data!H59</f>
        <v>0</v>
      </c>
      <c r="I59" s="7">
        <f>Data!I59</f>
        <v>0</v>
      </c>
      <c r="J59" s="7">
        <f>Data!J59</f>
        <v>0</v>
      </c>
      <c r="K59" s="7">
        <f>Data!K59</f>
        <v>0</v>
      </c>
      <c r="L59" s="7">
        <f>Data!L59</f>
        <v>0</v>
      </c>
      <c r="M59" s="7">
        <f>Data!M59</f>
        <v>0</v>
      </c>
      <c r="N59" s="7">
        <f>Data!N59</f>
        <v>0</v>
      </c>
      <c r="O59" s="7">
        <f>Data!O59</f>
        <v>0</v>
      </c>
      <c r="P59" s="7">
        <f>Data!P59</f>
        <v>0</v>
      </c>
      <c r="Q59" s="7">
        <f>Data!Q59</f>
        <v>0</v>
      </c>
      <c r="R59" s="7">
        <f>Data!R59</f>
        <v>0</v>
      </c>
      <c r="S59" s="7">
        <f>Data!S59</f>
        <v>0</v>
      </c>
      <c r="T59" s="7">
        <f>Data!T59</f>
        <v>0</v>
      </c>
      <c r="U59" s="7">
        <f>Data!U59</f>
        <v>0</v>
      </c>
      <c r="V59" s="7">
        <f>Data!V59</f>
        <v>0</v>
      </c>
      <c r="W59" s="7">
        <f>Data!W59</f>
        <v>0</v>
      </c>
      <c r="X59" s="7">
        <f>Data!X59</f>
        <v>0</v>
      </c>
      <c r="Y59" s="7">
        <f>Data!Y59</f>
        <v>0</v>
      </c>
      <c r="Z59" s="7">
        <f>Data!Z59</f>
        <v>0</v>
      </c>
      <c r="AA59" s="7">
        <f>Data!AA59</f>
        <v>0</v>
      </c>
      <c r="AB59" s="7">
        <f>Data!AB59</f>
        <v>0</v>
      </c>
      <c r="AC59" s="7">
        <f>Data!AC59</f>
        <v>0</v>
      </c>
      <c r="AD59" s="7">
        <f>Data!AD59</f>
        <v>0</v>
      </c>
      <c r="AE59" s="7">
        <f>Data!AE59</f>
        <v>0</v>
      </c>
      <c r="AF59" s="7">
        <f>Data!AF59</f>
        <v>0</v>
      </c>
      <c r="AG59" s="7">
        <f>Data!AG59</f>
        <v>0</v>
      </c>
      <c r="AH59" s="7">
        <f>Data!AH59</f>
        <v>0</v>
      </c>
      <c r="AI59" s="7">
        <f>Data!AI59</f>
        <v>0</v>
      </c>
      <c r="AJ59" s="7">
        <f>Data!AJ59</f>
        <v>0</v>
      </c>
      <c r="AK59" s="7">
        <f>Data!AK59</f>
        <v>0</v>
      </c>
      <c r="AL59" s="7">
        <f>Data!AL59</f>
        <v>0</v>
      </c>
      <c r="AM59" s="7">
        <f>Data!AM59</f>
        <v>0</v>
      </c>
      <c r="AN59" s="7">
        <f>Data!AN59</f>
        <v>0</v>
      </c>
      <c r="AO59" s="7">
        <f>Data!AO59</f>
        <v>0</v>
      </c>
      <c r="AP59" s="7">
        <f>Data!AP59</f>
        <v>0</v>
      </c>
      <c r="AQ59" s="7">
        <f>Data!AQ59</f>
        <v>0</v>
      </c>
      <c r="AR59" s="7">
        <f>Data!AR59</f>
        <v>0</v>
      </c>
      <c r="AS59" s="7">
        <f>Data!AS59</f>
        <v>0</v>
      </c>
      <c r="AT59" s="7">
        <f>Data!AT59</f>
        <v>0</v>
      </c>
      <c r="AU59" s="7">
        <f>Data!AU59</f>
        <v>0</v>
      </c>
      <c r="AV59" s="7">
        <f>Data!AV59</f>
        <v>0</v>
      </c>
      <c r="AW59" s="7">
        <f>Data!AW59</f>
        <v>0</v>
      </c>
      <c r="AX59" s="7">
        <f>Data!AX59</f>
        <v>0</v>
      </c>
      <c r="AY59" s="7">
        <f>Data!AY59</f>
        <v>0</v>
      </c>
      <c r="AZ59" s="7">
        <f>Data!AZ59</f>
        <v>0</v>
      </c>
      <c r="BA59" s="7">
        <f>Data!BA59</f>
        <v>0</v>
      </c>
      <c r="BB59" s="7">
        <f>Data!BB59</f>
        <v>0</v>
      </c>
      <c r="BC59" s="7">
        <f>Data!BC59</f>
        <v>0</v>
      </c>
      <c r="BD59" s="7">
        <f>Data!BD59</f>
        <v>0</v>
      </c>
      <c r="BE59" s="7">
        <f>Data!BE59</f>
        <v>0</v>
      </c>
      <c r="BF59" s="7">
        <f>Data!BF59</f>
        <v>0</v>
      </c>
      <c r="BG59" s="7">
        <f>Data!BG59</f>
        <v>0</v>
      </c>
      <c r="BH59" s="7">
        <f>Data!BH59</f>
        <v>0</v>
      </c>
      <c r="BI59" s="7">
        <f>Data!BI59</f>
        <v>0</v>
      </c>
      <c r="BJ59" s="7">
        <f>Data!BJ59</f>
        <v>0</v>
      </c>
      <c r="BK59" s="7">
        <f>Data!BK59</f>
        <v>0</v>
      </c>
      <c r="BL59" s="7">
        <f>Data!BL59</f>
        <v>0</v>
      </c>
      <c r="BM59" s="7">
        <f>Data!BM59</f>
        <v>0</v>
      </c>
      <c r="BN59" s="7">
        <f>Data!BN59</f>
        <v>0</v>
      </c>
      <c r="BO59" s="7">
        <f>Data!BO59</f>
        <v>0</v>
      </c>
      <c r="BR59" s="7">
        <v>55</v>
      </c>
      <c r="BS59" s="7">
        <f t="shared" si="98"/>
        <v>0</v>
      </c>
      <c r="BT59" s="7">
        <f t="shared" si="99"/>
        <v>0</v>
      </c>
      <c r="BU59" s="7">
        <f t="shared" si="100"/>
        <v>0</v>
      </c>
      <c r="BV59" s="7">
        <f t="shared" si="101"/>
        <v>0</v>
      </c>
      <c r="BW59" s="7">
        <f t="shared" si="102"/>
        <v>0</v>
      </c>
      <c r="BX59" s="7">
        <f t="shared" si="103"/>
        <v>0</v>
      </c>
      <c r="BY59" s="7">
        <f t="shared" si="104"/>
        <v>0</v>
      </c>
      <c r="BZ59" s="7">
        <f t="shared" si="105"/>
        <v>0</v>
      </c>
      <c r="CB59" s="7">
        <v>55</v>
      </c>
      <c r="CC59" s="7">
        <v>50003000</v>
      </c>
      <c r="CD59" s="7">
        <v>-48161000</v>
      </c>
      <c r="CE59" s="7">
        <f t="shared" si="49"/>
        <v>499981839000</v>
      </c>
      <c r="CF59" s="7">
        <f t="shared" si="106"/>
        <v>0</v>
      </c>
      <c r="CG59" s="7">
        <f t="shared" si="107"/>
        <v>0</v>
      </c>
      <c r="CH59" s="7">
        <f t="shared" si="108"/>
        <v>0</v>
      </c>
      <c r="CI59" s="7">
        <f t="shared" si="109"/>
        <v>0</v>
      </c>
      <c r="CJ59" s="7">
        <f t="shared" si="110"/>
        <v>0</v>
      </c>
      <c r="CK59" s="7">
        <f t="shared" si="111"/>
        <v>0</v>
      </c>
      <c r="CM59" s="7">
        <f t="shared" si="112"/>
        <v>0</v>
      </c>
      <c r="CN59" s="7">
        <f t="shared" si="113"/>
        <v>0</v>
      </c>
      <c r="CO59" s="7">
        <f t="shared" si="114"/>
        <v>0</v>
      </c>
      <c r="CP59" s="7">
        <f t="shared" si="115"/>
        <v>0</v>
      </c>
      <c r="CQ59" s="7">
        <f t="shared" si="116"/>
        <v>0</v>
      </c>
      <c r="CR59" s="7">
        <f t="shared" si="117"/>
        <v>0</v>
      </c>
      <c r="CT59" s="7">
        <f t="shared" si="118"/>
        <v>0</v>
      </c>
      <c r="CU59" s="7">
        <f t="shared" si="119"/>
        <v>0</v>
      </c>
      <c r="CV59" s="7">
        <f t="shared" si="120"/>
        <v>0</v>
      </c>
      <c r="CW59" s="7">
        <f t="shared" si="121"/>
        <v>0</v>
      </c>
      <c r="CX59" s="7">
        <f t="shared" si="122"/>
        <v>0</v>
      </c>
      <c r="CY59" s="7">
        <f t="shared" si="123"/>
        <v>0</v>
      </c>
      <c r="DA59" s="7">
        <f t="shared" si="50"/>
        <v>0</v>
      </c>
      <c r="DB59" s="7">
        <f t="shared" si="51"/>
        <v>0</v>
      </c>
      <c r="DC59" s="7">
        <f t="shared" si="52"/>
        <v>0</v>
      </c>
      <c r="DD59" s="7">
        <f t="shared" si="53"/>
        <v>0</v>
      </c>
      <c r="DE59" s="7">
        <f t="shared" si="54"/>
        <v>0</v>
      </c>
      <c r="DF59" s="7">
        <f t="shared" si="55"/>
        <v>0</v>
      </c>
      <c r="DH59" s="7">
        <v>50003000</v>
      </c>
      <c r="DI59" s="7">
        <v>51839000</v>
      </c>
      <c r="DJ59" s="7">
        <f t="shared" si="56"/>
        <v>500081839000</v>
      </c>
      <c r="DK59" s="7">
        <f t="shared" si="57"/>
        <v>0</v>
      </c>
      <c r="DL59" s="7">
        <f t="shared" si="58"/>
        <v>0</v>
      </c>
      <c r="DM59" s="7">
        <f t="shared" si="59"/>
        <v>0</v>
      </c>
      <c r="DN59" s="7">
        <f t="shared" si="60"/>
        <v>0</v>
      </c>
      <c r="DO59" s="7">
        <f t="shared" si="61"/>
        <v>0</v>
      </c>
      <c r="DP59" s="7">
        <f t="shared" si="62"/>
        <v>0</v>
      </c>
      <c r="DR59" s="7">
        <f t="shared" si="63"/>
        <v>0</v>
      </c>
      <c r="DS59" s="7">
        <f t="shared" si="28"/>
        <v>0</v>
      </c>
      <c r="DT59" s="7">
        <f t="shared" si="134"/>
        <v>0</v>
      </c>
      <c r="DU59" s="7">
        <f t="shared" si="30"/>
        <v>0</v>
      </c>
      <c r="DV59" s="7">
        <f t="shared" si="31"/>
        <v>0</v>
      </c>
      <c r="DW59" s="7">
        <f t="shared" si="32"/>
        <v>0</v>
      </c>
      <c r="DY59" s="7">
        <f t="shared" si="64"/>
        <v>0</v>
      </c>
      <c r="DZ59" s="7">
        <f t="shared" si="33"/>
        <v>0</v>
      </c>
      <c r="EA59" s="7">
        <f t="shared" si="135"/>
        <v>0</v>
      </c>
      <c r="EB59" s="7">
        <f t="shared" si="35"/>
        <v>0</v>
      </c>
      <c r="EC59" s="7">
        <f t="shared" si="36"/>
        <v>0</v>
      </c>
      <c r="ED59" s="7">
        <f t="shared" si="37"/>
        <v>0</v>
      </c>
      <c r="EG59" s="7">
        <f t="shared" ref="EG59:EG66" si="146">EG50</f>
        <v>1</v>
      </c>
      <c r="EH59" s="7">
        <f t="shared" ref="EH59:EH66" si="147">DK53/$EH$2*$EH$1+$EG59</f>
        <v>1</v>
      </c>
      <c r="EI59" s="7">
        <f t="shared" ref="EI59:EI66" si="148">DM53/$EH$2*$EH$1+$EG59</f>
        <v>1</v>
      </c>
      <c r="EJ59" s="7">
        <f t="shared" ref="EJ59:EJ66" si="149">DO53/$EH$2*$EH$1+$EG59</f>
        <v>1</v>
      </c>
      <c r="EK59" s="7">
        <f t="shared" ref="EK59:EK66" si="150">DR53/$EH$2*$EH$1+$EG59</f>
        <v>1</v>
      </c>
      <c r="EL59" s="7">
        <f t="shared" ref="EL59:EL66" si="151">DT53/$EH$2*$EH$1+$EG59</f>
        <v>1</v>
      </c>
      <c r="EM59" s="7">
        <f t="shared" ref="EM59:EM66" si="152">DV53/$EH$2*$EH$1+$EG59</f>
        <v>1</v>
      </c>
      <c r="EN59" s="7">
        <f t="shared" ref="EN59:EN66" si="153">DY53/$EH$2*$EH$1+$EG59</f>
        <v>1</v>
      </c>
      <c r="EO59" s="7">
        <f t="shared" ref="EO59:EO66" si="154">EA53/$EH$2*$EH$1+$EG59</f>
        <v>1</v>
      </c>
      <c r="EP59" s="7">
        <f t="shared" ref="EP59:EP66" si="155">EC53/$EH$2*$EH$1+$EG59</f>
        <v>1</v>
      </c>
    </row>
    <row r="60" spans="1:146" x14ac:dyDescent="0.3">
      <c r="A60" s="7">
        <v>56</v>
      </c>
      <c r="B60" s="7">
        <f>Data!B60</f>
        <v>0</v>
      </c>
      <c r="C60" s="7">
        <f>Data!C60</f>
        <v>0</v>
      </c>
      <c r="D60" s="7">
        <f>Data!D60</f>
        <v>0</v>
      </c>
      <c r="E60" s="7">
        <f>Data!E60</f>
        <v>0</v>
      </c>
      <c r="F60" s="7">
        <f>Data!F60</f>
        <v>0</v>
      </c>
      <c r="G60" s="7">
        <f>Data!G60</f>
        <v>0</v>
      </c>
      <c r="H60" s="7">
        <f>Data!H60</f>
        <v>0</v>
      </c>
      <c r="I60" s="7">
        <f>Data!I60</f>
        <v>0</v>
      </c>
      <c r="J60" s="7">
        <f>Data!J60</f>
        <v>0</v>
      </c>
      <c r="K60" s="7">
        <f>Data!K60</f>
        <v>0</v>
      </c>
      <c r="L60" s="7">
        <f>Data!L60</f>
        <v>0</v>
      </c>
      <c r="M60" s="7">
        <f>Data!M60</f>
        <v>0</v>
      </c>
      <c r="N60" s="7">
        <f>Data!N60</f>
        <v>0</v>
      </c>
      <c r="O60" s="7">
        <f>Data!O60</f>
        <v>0</v>
      </c>
      <c r="P60" s="7">
        <f>Data!P60</f>
        <v>0</v>
      </c>
      <c r="Q60" s="7">
        <f>Data!Q60</f>
        <v>0</v>
      </c>
      <c r="R60" s="7">
        <f>Data!R60</f>
        <v>0</v>
      </c>
      <c r="S60" s="7">
        <f>Data!S60</f>
        <v>0</v>
      </c>
      <c r="T60" s="7">
        <f>Data!T60</f>
        <v>0</v>
      </c>
      <c r="U60" s="7">
        <f>Data!U60</f>
        <v>0</v>
      </c>
      <c r="V60" s="7">
        <f>Data!V60</f>
        <v>0</v>
      </c>
      <c r="W60" s="7">
        <f>Data!W60</f>
        <v>0</v>
      </c>
      <c r="X60" s="7">
        <f>Data!X60</f>
        <v>0</v>
      </c>
      <c r="Y60" s="7">
        <f>Data!Y60</f>
        <v>0</v>
      </c>
      <c r="Z60" s="7">
        <f>Data!Z60</f>
        <v>0</v>
      </c>
      <c r="AA60" s="7">
        <f>Data!AA60</f>
        <v>0</v>
      </c>
      <c r="AB60" s="7">
        <f>Data!AB60</f>
        <v>0</v>
      </c>
      <c r="AC60" s="7">
        <f>Data!AC60</f>
        <v>0</v>
      </c>
      <c r="AD60" s="7">
        <f>Data!AD60</f>
        <v>0</v>
      </c>
      <c r="AE60" s="7">
        <f>Data!AE60</f>
        <v>0</v>
      </c>
      <c r="AF60" s="7">
        <f>Data!AF60</f>
        <v>0</v>
      </c>
      <c r="AG60" s="7">
        <f>Data!AG60</f>
        <v>0</v>
      </c>
      <c r="AH60" s="7">
        <f>Data!AH60</f>
        <v>0</v>
      </c>
      <c r="AI60" s="7">
        <f>Data!AI60</f>
        <v>0</v>
      </c>
      <c r="AJ60" s="7">
        <f>Data!AJ60</f>
        <v>0</v>
      </c>
      <c r="AK60" s="7">
        <f>Data!AK60</f>
        <v>0</v>
      </c>
      <c r="AL60" s="7">
        <f>Data!AL60</f>
        <v>0</v>
      </c>
      <c r="AM60" s="7">
        <f>Data!AM60</f>
        <v>0</v>
      </c>
      <c r="AN60" s="7">
        <f>Data!AN60</f>
        <v>0</v>
      </c>
      <c r="AO60" s="7">
        <f>Data!AO60</f>
        <v>0</v>
      </c>
      <c r="AP60" s="7">
        <f>Data!AP60</f>
        <v>0</v>
      </c>
      <c r="AQ60" s="7">
        <f>Data!AQ60</f>
        <v>0</v>
      </c>
      <c r="AR60" s="7">
        <f>Data!AR60</f>
        <v>0</v>
      </c>
      <c r="AS60" s="7">
        <f>Data!AS60</f>
        <v>0</v>
      </c>
      <c r="AT60" s="7">
        <f>Data!AT60</f>
        <v>0</v>
      </c>
      <c r="AU60" s="7">
        <f>Data!AU60</f>
        <v>0</v>
      </c>
      <c r="AV60" s="7">
        <f>Data!AV60</f>
        <v>0</v>
      </c>
      <c r="AW60" s="7">
        <f>Data!AW60</f>
        <v>0</v>
      </c>
      <c r="AX60" s="7">
        <f>Data!AX60</f>
        <v>0</v>
      </c>
      <c r="AY60" s="7">
        <f>Data!AY60</f>
        <v>0</v>
      </c>
      <c r="AZ60" s="7">
        <f>Data!AZ60</f>
        <v>0</v>
      </c>
      <c r="BA60" s="7">
        <f>Data!BA60</f>
        <v>0</v>
      </c>
      <c r="BB60" s="7">
        <f>Data!BB60</f>
        <v>0</v>
      </c>
      <c r="BC60" s="7">
        <f>Data!BC60</f>
        <v>0</v>
      </c>
      <c r="BD60" s="7">
        <f>Data!BD60</f>
        <v>0</v>
      </c>
      <c r="BE60" s="7">
        <f>Data!BE60</f>
        <v>0</v>
      </c>
      <c r="BF60" s="7">
        <f>Data!BF60</f>
        <v>0</v>
      </c>
      <c r="BG60" s="7">
        <f>Data!BG60</f>
        <v>0</v>
      </c>
      <c r="BH60" s="7">
        <f>Data!BH60</f>
        <v>0</v>
      </c>
      <c r="BI60" s="7">
        <f>Data!BI60</f>
        <v>0</v>
      </c>
      <c r="BJ60" s="7">
        <f>Data!BJ60</f>
        <v>0</v>
      </c>
      <c r="BK60" s="7">
        <f>Data!BK60</f>
        <v>0</v>
      </c>
      <c r="BL60" s="7">
        <f>Data!BL60</f>
        <v>0</v>
      </c>
      <c r="BM60" s="7">
        <f>Data!BM60</f>
        <v>0</v>
      </c>
      <c r="BN60" s="7">
        <f>Data!BN60</f>
        <v>0</v>
      </c>
      <c r="BO60" s="7">
        <f>Data!BO60</f>
        <v>0</v>
      </c>
      <c r="BR60" s="7">
        <v>56</v>
      </c>
      <c r="BS60" s="7">
        <f t="shared" si="98"/>
        <v>0</v>
      </c>
      <c r="BT60" s="7">
        <f t="shared" si="99"/>
        <v>0</v>
      </c>
      <c r="BU60" s="7">
        <f t="shared" si="100"/>
        <v>0</v>
      </c>
      <c r="BV60" s="7">
        <f t="shared" si="101"/>
        <v>0</v>
      </c>
      <c r="BW60" s="7">
        <f t="shared" si="102"/>
        <v>0</v>
      </c>
      <c r="BX60" s="7">
        <f t="shared" si="103"/>
        <v>0</v>
      </c>
      <c r="BY60" s="7">
        <f t="shared" si="104"/>
        <v>0</v>
      </c>
      <c r="BZ60" s="7">
        <f t="shared" si="105"/>
        <v>0</v>
      </c>
      <c r="CB60" s="7">
        <v>56</v>
      </c>
      <c r="CC60" s="7">
        <v>70003000</v>
      </c>
      <c r="CD60" s="7">
        <v>-48161000</v>
      </c>
      <c r="CE60" s="7">
        <f t="shared" si="49"/>
        <v>699981839000</v>
      </c>
      <c r="CF60" s="7">
        <f t="shared" si="106"/>
        <v>0</v>
      </c>
      <c r="CG60" s="7">
        <f t="shared" si="107"/>
        <v>0</v>
      </c>
      <c r="CH60" s="7">
        <f t="shared" si="108"/>
        <v>0</v>
      </c>
      <c r="CI60" s="7">
        <f t="shared" si="109"/>
        <v>0</v>
      </c>
      <c r="CJ60" s="7">
        <f t="shared" si="110"/>
        <v>0</v>
      </c>
      <c r="CK60" s="7">
        <f t="shared" si="111"/>
        <v>0</v>
      </c>
      <c r="CM60" s="7">
        <f t="shared" si="112"/>
        <v>0</v>
      </c>
      <c r="CN60" s="7">
        <f t="shared" si="113"/>
        <v>0</v>
      </c>
      <c r="CO60" s="7">
        <f t="shared" si="114"/>
        <v>0</v>
      </c>
      <c r="CP60" s="7">
        <f t="shared" si="115"/>
        <v>0</v>
      </c>
      <c r="CQ60" s="7">
        <f t="shared" si="116"/>
        <v>0</v>
      </c>
      <c r="CR60" s="7">
        <f t="shared" si="117"/>
        <v>0</v>
      </c>
      <c r="CT60" s="7">
        <f t="shared" si="118"/>
        <v>0</v>
      </c>
      <c r="CU60" s="7">
        <f t="shared" si="119"/>
        <v>0</v>
      </c>
      <c r="CV60" s="7">
        <f t="shared" si="120"/>
        <v>0</v>
      </c>
      <c r="CW60" s="7">
        <f t="shared" si="121"/>
        <v>0</v>
      </c>
      <c r="CX60" s="7">
        <f t="shared" si="122"/>
        <v>0</v>
      </c>
      <c r="CY60" s="7">
        <f t="shared" si="123"/>
        <v>0</v>
      </c>
      <c r="DA60" s="7">
        <f t="shared" si="50"/>
        <v>0</v>
      </c>
      <c r="DB60" s="7">
        <f t="shared" si="51"/>
        <v>0</v>
      </c>
      <c r="DC60" s="7">
        <f t="shared" si="52"/>
        <v>0</v>
      </c>
      <c r="DD60" s="7">
        <f t="shared" si="53"/>
        <v>0</v>
      </c>
      <c r="DE60" s="7">
        <f t="shared" si="54"/>
        <v>0</v>
      </c>
      <c r="DF60" s="7">
        <f t="shared" si="55"/>
        <v>0</v>
      </c>
      <c r="DH60" s="7">
        <v>70003000</v>
      </c>
      <c r="DI60" s="7">
        <v>51839000</v>
      </c>
      <c r="DJ60" s="7">
        <f t="shared" si="56"/>
        <v>700081839000</v>
      </c>
      <c r="DK60" s="7">
        <f t="shared" si="57"/>
        <v>0</v>
      </c>
      <c r="DL60" s="7">
        <f t="shared" si="58"/>
        <v>0</v>
      </c>
      <c r="DM60" s="7">
        <f t="shared" si="59"/>
        <v>0</v>
      </c>
      <c r="DN60" s="7">
        <f t="shared" si="60"/>
        <v>0</v>
      </c>
      <c r="DO60" s="7">
        <f t="shared" si="61"/>
        <v>0</v>
      </c>
      <c r="DP60" s="7">
        <f t="shared" si="62"/>
        <v>0</v>
      </c>
      <c r="DR60" s="7">
        <f t="shared" si="63"/>
        <v>0</v>
      </c>
      <c r="DS60" s="7">
        <f t="shared" si="28"/>
        <v>0</v>
      </c>
      <c r="DT60" s="7">
        <f t="shared" si="134"/>
        <v>0</v>
      </c>
      <c r="DU60" s="7">
        <f t="shared" si="30"/>
        <v>0</v>
      </c>
      <c r="DV60" s="7">
        <f t="shared" si="31"/>
        <v>0</v>
      </c>
      <c r="DW60" s="7">
        <f t="shared" si="32"/>
        <v>0</v>
      </c>
      <c r="DY60" s="7">
        <f t="shared" si="64"/>
        <v>0</v>
      </c>
      <c r="DZ60" s="7">
        <f t="shared" si="33"/>
        <v>0</v>
      </c>
      <c r="EA60" s="7">
        <f t="shared" si="135"/>
        <v>0</v>
      </c>
      <c r="EB60" s="7">
        <f t="shared" si="35"/>
        <v>0</v>
      </c>
      <c r="EC60" s="7">
        <f t="shared" si="36"/>
        <v>0</v>
      </c>
      <c r="ED60" s="7">
        <f t="shared" si="37"/>
        <v>0</v>
      </c>
      <c r="EG60" s="7">
        <f t="shared" si="146"/>
        <v>2</v>
      </c>
      <c r="EH60" s="7">
        <f t="shared" si="147"/>
        <v>2</v>
      </c>
      <c r="EI60" s="7">
        <f t="shared" si="148"/>
        <v>2</v>
      </c>
      <c r="EJ60" s="7">
        <f t="shared" si="149"/>
        <v>2</v>
      </c>
      <c r="EK60" s="7">
        <f t="shared" si="150"/>
        <v>2</v>
      </c>
      <c r="EL60" s="7">
        <f t="shared" si="151"/>
        <v>2</v>
      </c>
      <c r="EM60" s="7">
        <f t="shared" si="152"/>
        <v>2</v>
      </c>
      <c r="EN60" s="7">
        <f t="shared" si="153"/>
        <v>2</v>
      </c>
      <c r="EO60" s="7">
        <f t="shared" si="154"/>
        <v>2</v>
      </c>
      <c r="EP60" s="7">
        <f t="shared" si="155"/>
        <v>2</v>
      </c>
    </row>
    <row r="61" spans="1:146" x14ac:dyDescent="0.3">
      <c r="A61" s="7">
        <v>57</v>
      </c>
      <c r="B61" s="7">
        <f>Data!B61</f>
        <v>0</v>
      </c>
      <c r="C61" s="7">
        <f>Data!C61</f>
        <v>0</v>
      </c>
      <c r="D61" s="7">
        <f>Data!D61</f>
        <v>0</v>
      </c>
      <c r="E61" s="7">
        <f>Data!E61</f>
        <v>0</v>
      </c>
      <c r="F61" s="7">
        <f>Data!F61</f>
        <v>0</v>
      </c>
      <c r="G61" s="7">
        <f>Data!G61</f>
        <v>0</v>
      </c>
      <c r="H61" s="7">
        <f>Data!H61</f>
        <v>0</v>
      </c>
      <c r="I61" s="7">
        <f>Data!I61</f>
        <v>0</v>
      </c>
      <c r="J61" s="7">
        <f>Data!J61</f>
        <v>0</v>
      </c>
      <c r="K61" s="7">
        <f>Data!K61</f>
        <v>0</v>
      </c>
      <c r="L61" s="7">
        <f>Data!L61</f>
        <v>0</v>
      </c>
      <c r="M61" s="7">
        <f>Data!M61</f>
        <v>0</v>
      </c>
      <c r="N61" s="7">
        <f>Data!N61</f>
        <v>0</v>
      </c>
      <c r="O61" s="7">
        <f>Data!O61</f>
        <v>0</v>
      </c>
      <c r="P61" s="7">
        <f>Data!P61</f>
        <v>0</v>
      </c>
      <c r="Q61" s="7">
        <f>Data!Q61</f>
        <v>0</v>
      </c>
      <c r="R61" s="7">
        <f>Data!R61</f>
        <v>0</v>
      </c>
      <c r="S61" s="7">
        <f>Data!S61</f>
        <v>0</v>
      </c>
      <c r="T61" s="7">
        <f>Data!T61</f>
        <v>0</v>
      </c>
      <c r="U61" s="7">
        <f>Data!U61</f>
        <v>0</v>
      </c>
      <c r="V61" s="7">
        <f>Data!V61</f>
        <v>0</v>
      </c>
      <c r="W61" s="7">
        <f>Data!W61</f>
        <v>0</v>
      </c>
      <c r="X61" s="7">
        <f>Data!X61</f>
        <v>0</v>
      </c>
      <c r="Y61" s="7">
        <f>Data!Y61</f>
        <v>0</v>
      </c>
      <c r="Z61" s="7">
        <f>Data!Z61</f>
        <v>0</v>
      </c>
      <c r="AA61" s="7">
        <f>Data!AA61</f>
        <v>0</v>
      </c>
      <c r="AB61" s="7">
        <f>Data!AB61</f>
        <v>0</v>
      </c>
      <c r="AC61" s="7">
        <f>Data!AC61</f>
        <v>0</v>
      </c>
      <c r="AD61" s="7">
        <f>Data!AD61</f>
        <v>0</v>
      </c>
      <c r="AE61" s="7">
        <f>Data!AE61</f>
        <v>0</v>
      </c>
      <c r="AF61" s="7">
        <f>Data!AF61</f>
        <v>0</v>
      </c>
      <c r="AG61" s="7">
        <f>Data!AG61</f>
        <v>0</v>
      </c>
      <c r="AH61" s="7">
        <f>Data!AH61</f>
        <v>0</v>
      </c>
      <c r="AI61" s="7">
        <f>Data!AI61</f>
        <v>0</v>
      </c>
      <c r="AJ61" s="7">
        <f>Data!AJ61</f>
        <v>0</v>
      </c>
      <c r="AK61" s="7">
        <f>Data!AK61</f>
        <v>0</v>
      </c>
      <c r="AL61" s="7">
        <f>Data!AL61</f>
        <v>0</v>
      </c>
      <c r="AM61" s="7">
        <f>Data!AM61</f>
        <v>0</v>
      </c>
      <c r="AN61" s="7">
        <f>Data!AN61</f>
        <v>0</v>
      </c>
      <c r="AO61" s="7">
        <f>Data!AO61</f>
        <v>0</v>
      </c>
      <c r="AP61" s="7">
        <f>Data!AP61</f>
        <v>0</v>
      </c>
      <c r="AQ61" s="7">
        <f>Data!AQ61</f>
        <v>0</v>
      </c>
      <c r="AR61" s="7">
        <f>Data!AR61</f>
        <v>0</v>
      </c>
      <c r="AS61" s="7">
        <f>Data!AS61</f>
        <v>0</v>
      </c>
      <c r="AT61" s="7">
        <f>Data!AT61</f>
        <v>0</v>
      </c>
      <c r="AU61" s="7">
        <f>Data!AU61</f>
        <v>0</v>
      </c>
      <c r="AV61" s="7">
        <f>Data!AV61</f>
        <v>0</v>
      </c>
      <c r="AW61" s="7">
        <f>Data!AW61</f>
        <v>0</v>
      </c>
      <c r="AX61" s="7">
        <f>Data!AX61</f>
        <v>0</v>
      </c>
      <c r="AY61" s="7">
        <f>Data!AY61</f>
        <v>0</v>
      </c>
      <c r="AZ61" s="7">
        <f>Data!AZ61</f>
        <v>0</v>
      </c>
      <c r="BA61" s="7">
        <f>Data!BA61</f>
        <v>0</v>
      </c>
      <c r="BB61" s="7">
        <f>Data!BB61</f>
        <v>0</v>
      </c>
      <c r="BC61" s="7">
        <f>Data!BC61</f>
        <v>0</v>
      </c>
      <c r="BD61" s="7">
        <f>Data!BD61</f>
        <v>0</v>
      </c>
      <c r="BE61" s="7">
        <f>Data!BE61</f>
        <v>0</v>
      </c>
      <c r="BF61" s="7">
        <f>Data!BF61</f>
        <v>0</v>
      </c>
      <c r="BG61" s="7">
        <f>Data!BG61</f>
        <v>0</v>
      </c>
      <c r="BH61" s="7">
        <f>Data!BH61</f>
        <v>0</v>
      </c>
      <c r="BI61" s="7">
        <f>Data!BI61</f>
        <v>0</v>
      </c>
      <c r="BJ61" s="7">
        <f>Data!BJ61</f>
        <v>0</v>
      </c>
      <c r="BK61" s="7">
        <f>Data!BK61</f>
        <v>0</v>
      </c>
      <c r="BL61" s="7">
        <f>Data!BL61</f>
        <v>0</v>
      </c>
      <c r="BM61" s="7">
        <f>Data!BM61</f>
        <v>0</v>
      </c>
      <c r="BN61" s="7">
        <f>Data!BN61</f>
        <v>0</v>
      </c>
      <c r="BO61" s="7">
        <f>Data!BO61</f>
        <v>0</v>
      </c>
      <c r="BR61" s="7">
        <v>57</v>
      </c>
      <c r="BS61" s="7">
        <f t="shared" si="98"/>
        <v>0</v>
      </c>
      <c r="BT61" s="7">
        <f t="shared" si="99"/>
        <v>0</v>
      </c>
      <c r="BU61" s="7">
        <f t="shared" si="100"/>
        <v>0</v>
      </c>
      <c r="BV61" s="7">
        <f t="shared" si="101"/>
        <v>0</v>
      </c>
      <c r="BW61" s="7">
        <f t="shared" si="102"/>
        <v>0</v>
      </c>
      <c r="BX61" s="7">
        <f t="shared" si="103"/>
        <v>0</v>
      </c>
      <c r="BY61" s="7">
        <f t="shared" si="104"/>
        <v>0</v>
      </c>
      <c r="BZ61" s="7">
        <f t="shared" si="105"/>
        <v>0</v>
      </c>
      <c r="CB61" s="7">
        <v>57</v>
      </c>
      <c r="CC61" s="7">
        <v>70003000</v>
      </c>
      <c r="CD61" s="7">
        <v>-68161000</v>
      </c>
      <c r="CE61" s="7">
        <f t="shared" si="49"/>
        <v>699961839000</v>
      </c>
      <c r="CF61" s="7">
        <f t="shared" si="106"/>
        <v>0</v>
      </c>
      <c r="CG61" s="7">
        <f t="shared" si="107"/>
        <v>0</v>
      </c>
      <c r="CH61" s="7">
        <f t="shared" si="108"/>
        <v>0</v>
      </c>
      <c r="CI61" s="7">
        <f t="shared" si="109"/>
        <v>0</v>
      </c>
      <c r="CJ61" s="7">
        <f t="shared" si="110"/>
        <v>0</v>
      </c>
      <c r="CK61" s="7">
        <f t="shared" si="111"/>
        <v>0</v>
      </c>
      <c r="CM61" s="7">
        <f t="shared" si="112"/>
        <v>0</v>
      </c>
      <c r="CN61" s="7">
        <f t="shared" si="113"/>
        <v>0</v>
      </c>
      <c r="CO61" s="7">
        <f t="shared" si="114"/>
        <v>0</v>
      </c>
      <c r="CP61" s="7">
        <f t="shared" si="115"/>
        <v>0</v>
      </c>
      <c r="CQ61" s="7">
        <f t="shared" si="116"/>
        <v>0</v>
      </c>
      <c r="CR61" s="7">
        <f t="shared" si="117"/>
        <v>0</v>
      </c>
      <c r="CT61" s="7">
        <f t="shared" si="118"/>
        <v>0</v>
      </c>
      <c r="CU61" s="7">
        <f t="shared" si="119"/>
        <v>0</v>
      </c>
      <c r="CV61" s="7">
        <f t="shared" si="120"/>
        <v>0</v>
      </c>
      <c r="CW61" s="7">
        <f t="shared" si="121"/>
        <v>0</v>
      </c>
      <c r="CX61" s="7">
        <f t="shared" si="122"/>
        <v>0</v>
      </c>
      <c r="CY61" s="7">
        <f t="shared" si="123"/>
        <v>0</v>
      </c>
      <c r="DA61" s="7">
        <f t="shared" si="50"/>
        <v>0</v>
      </c>
      <c r="DB61" s="7">
        <f t="shared" si="51"/>
        <v>0</v>
      </c>
      <c r="DC61" s="7">
        <f t="shared" si="52"/>
        <v>0</v>
      </c>
      <c r="DD61" s="7">
        <f t="shared" si="53"/>
        <v>0</v>
      </c>
      <c r="DE61" s="7">
        <f t="shared" si="54"/>
        <v>0</v>
      </c>
      <c r="DF61" s="7">
        <f t="shared" si="55"/>
        <v>0</v>
      </c>
      <c r="DH61" s="7">
        <v>-69997000</v>
      </c>
      <c r="DI61" s="7">
        <v>71839000</v>
      </c>
      <c r="DJ61" s="7">
        <f t="shared" si="56"/>
        <v>-699898161000</v>
      </c>
      <c r="DK61" s="7">
        <f t="shared" si="57"/>
        <v>0</v>
      </c>
      <c r="DL61" s="7">
        <f t="shared" si="58"/>
        <v>0</v>
      </c>
      <c r="DM61" s="7">
        <f t="shared" si="59"/>
        <v>0</v>
      </c>
      <c r="DN61" s="7">
        <f t="shared" si="60"/>
        <v>0</v>
      </c>
      <c r="DO61" s="7">
        <f t="shared" si="61"/>
        <v>0</v>
      </c>
      <c r="DP61" s="7">
        <f t="shared" si="62"/>
        <v>0</v>
      </c>
      <c r="DR61" s="7">
        <f t="shared" si="63"/>
        <v>0</v>
      </c>
      <c r="DS61" s="7">
        <f t="shared" si="28"/>
        <v>0</v>
      </c>
      <c r="DT61" s="7">
        <f t="shared" si="134"/>
        <v>0</v>
      </c>
      <c r="DU61" s="7">
        <f t="shared" si="30"/>
        <v>0</v>
      </c>
      <c r="DV61" s="7">
        <f t="shared" si="31"/>
        <v>0</v>
      </c>
      <c r="DW61" s="7">
        <f t="shared" si="32"/>
        <v>0</v>
      </c>
      <c r="DY61" s="7">
        <f t="shared" si="64"/>
        <v>0</v>
      </c>
      <c r="DZ61" s="7">
        <f t="shared" si="33"/>
        <v>0</v>
      </c>
      <c r="EA61" s="7">
        <f t="shared" si="135"/>
        <v>0</v>
      </c>
      <c r="EB61" s="7">
        <f t="shared" si="35"/>
        <v>0</v>
      </c>
      <c r="EC61" s="7">
        <f t="shared" si="36"/>
        <v>0</v>
      </c>
      <c r="ED61" s="7">
        <f t="shared" si="37"/>
        <v>0</v>
      </c>
      <c r="EG61" s="7">
        <f t="shared" si="146"/>
        <v>3</v>
      </c>
      <c r="EH61" s="7">
        <f t="shared" si="147"/>
        <v>3</v>
      </c>
      <c r="EI61" s="7">
        <f t="shared" si="148"/>
        <v>3</v>
      </c>
      <c r="EJ61" s="7">
        <f t="shared" si="149"/>
        <v>3</v>
      </c>
      <c r="EK61" s="7">
        <f t="shared" si="150"/>
        <v>3</v>
      </c>
      <c r="EL61" s="7">
        <f t="shared" si="151"/>
        <v>3</v>
      </c>
      <c r="EM61" s="7">
        <f t="shared" si="152"/>
        <v>3</v>
      </c>
      <c r="EN61" s="7">
        <f t="shared" si="153"/>
        <v>3</v>
      </c>
      <c r="EO61" s="7">
        <f t="shared" si="154"/>
        <v>3</v>
      </c>
      <c r="EP61" s="7">
        <f t="shared" si="155"/>
        <v>3</v>
      </c>
    </row>
    <row r="62" spans="1:146" x14ac:dyDescent="0.3">
      <c r="A62" s="7">
        <v>58</v>
      </c>
      <c r="B62" s="7">
        <f>Data!B62</f>
        <v>0</v>
      </c>
      <c r="C62" s="7">
        <f>Data!C62</f>
        <v>0</v>
      </c>
      <c r="D62" s="7">
        <f>Data!D62</f>
        <v>0</v>
      </c>
      <c r="E62" s="7">
        <f>Data!E62</f>
        <v>0</v>
      </c>
      <c r="F62" s="7">
        <f>Data!F62</f>
        <v>0</v>
      </c>
      <c r="G62" s="7">
        <f>Data!G62</f>
        <v>0</v>
      </c>
      <c r="H62" s="7">
        <f>Data!H62</f>
        <v>0</v>
      </c>
      <c r="I62" s="7">
        <f>Data!I62</f>
        <v>0</v>
      </c>
      <c r="J62" s="7">
        <f>Data!J62</f>
        <v>0</v>
      </c>
      <c r="K62" s="7">
        <f>Data!K62</f>
        <v>0</v>
      </c>
      <c r="L62" s="7">
        <f>Data!L62</f>
        <v>0</v>
      </c>
      <c r="M62" s="7">
        <f>Data!M62</f>
        <v>0</v>
      </c>
      <c r="N62" s="7">
        <f>Data!N62</f>
        <v>0</v>
      </c>
      <c r="O62" s="7">
        <f>Data!O62</f>
        <v>0</v>
      </c>
      <c r="P62" s="7">
        <f>Data!P62</f>
        <v>0</v>
      </c>
      <c r="Q62" s="7">
        <f>Data!Q62</f>
        <v>0</v>
      </c>
      <c r="R62" s="7">
        <f>Data!R62</f>
        <v>0</v>
      </c>
      <c r="S62" s="7">
        <f>Data!S62</f>
        <v>0</v>
      </c>
      <c r="T62" s="7">
        <f>Data!T62</f>
        <v>0</v>
      </c>
      <c r="U62" s="7">
        <f>Data!U62</f>
        <v>0</v>
      </c>
      <c r="V62" s="7">
        <f>Data!V62</f>
        <v>0</v>
      </c>
      <c r="W62" s="7">
        <f>Data!W62</f>
        <v>0</v>
      </c>
      <c r="X62" s="7">
        <f>Data!X62</f>
        <v>0</v>
      </c>
      <c r="Y62" s="7">
        <f>Data!Y62</f>
        <v>0</v>
      </c>
      <c r="Z62" s="7">
        <f>Data!Z62</f>
        <v>0</v>
      </c>
      <c r="AA62" s="7">
        <f>Data!AA62</f>
        <v>0</v>
      </c>
      <c r="AB62" s="7">
        <f>Data!AB62</f>
        <v>0</v>
      </c>
      <c r="AC62" s="7">
        <f>Data!AC62</f>
        <v>0</v>
      </c>
      <c r="AD62" s="7">
        <f>Data!AD62</f>
        <v>0</v>
      </c>
      <c r="AE62" s="7">
        <f>Data!AE62</f>
        <v>0</v>
      </c>
      <c r="AF62" s="7">
        <f>Data!AF62</f>
        <v>0</v>
      </c>
      <c r="AG62" s="7">
        <f>Data!AG62</f>
        <v>0</v>
      </c>
      <c r="AH62" s="7">
        <f>Data!AH62</f>
        <v>0</v>
      </c>
      <c r="AI62" s="7">
        <f>Data!AI62</f>
        <v>0</v>
      </c>
      <c r="AJ62" s="7">
        <f>Data!AJ62</f>
        <v>0</v>
      </c>
      <c r="AK62" s="7">
        <f>Data!AK62</f>
        <v>0</v>
      </c>
      <c r="AL62" s="7">
        <f>Data!AL62</f>
        <v>0</v>
      </c>
      <c r="AM62" s="7">
        <f>Data!AM62</f>
        <v>0</v>
      </c>
      <c r="AN62" s="7">
        <f>Data!AN62</f>
        <v>0</v>
      </c>
      <c r="AO62" s="7">
        <f>Data!AO62</f>
        <v>0</v>
      </c>
      <c r="AP62" s="7">
        <f>Data!AP62</f>
        <v>0</v>
      </c>
      <c r="AQ62" s="7">
        <f>Data!AQ62</f>
        <v>0</v>
      </c>
      <c r="AR62" s="7">
        <f>Data!AR62</f>
        <v>0</v>
      </c>
      <c r="AS62" s="7">
        <f>Data!AS62</f>
        <v>0</v>
      </c>
      <c r="AT62" s="7">
        <f>Data!AT62</f>
        <v>0</v>
      </c>
      <c r="AU62" s="7">
        <f>Data!AU62</f>
        <v>0</v>
      </c>
      <c r="AV62" s="7">
        <f>Data!AV62</f>
        <v>0</v>
      </c>
      <c r="AW62" s="7">
        <f>Data!AW62</f>
        <v>0</v>
      </c>
      <c r="AX62" s="7">
        <f>Data!AX62</f>
        <v>0</v>
      </c>
      <c r="AY62" s="7">
        <f>Data!AY62</f>
        <v>0</v>
      </c>
      <c r="AZ62" s="7">
        <f>Data!AZ62</f>
        <v>0</v>
      </c>
      <c r="BA62" s="7">
        <f>Data!BA62</f>
        <v>0</v>
      </c>
      <c r="BB62" s="7">
        <f>Data!BB62</f>
        <v>0</v>
      </c>
      <c r="BC62" s="7">
        <f>Data!BC62</f>
        <v>0</v>
      </c>
      <c r="BD62" s="7">
        <f>Data!BD62</f>
        <v>0</v>
      </c>
      <c r="BE62" s="7">
        <f>Data!BE62</f>
        <v>0</v>
      </c>
      <c r="BF62" s="7">
        <f>Data!BF62</f>
        <v>0</v>
      </c>
      <c r="BG62" s="7">
        <f>Data!BG62</f>
        <v>0</v>
      </c>
      <c r="BH62" s="7">
        <f>Data!BH62</f>
        <v>0</v>
      </c>
      <c r="BI62" s="7">
        <f>Data!BI62</f>
        <v>0</v>
      </c>
      <c r="BJ62" s="7">
        <f>Data!BJ62</f>
        <v>0</v>
      </c>
      <c r="BK62" s="7">
        <f>Data!BK62</f>
        <v>0</v>
      </c>
      <c r="BL62" s="7">
        <f>Data!BL62</f>
        <v>0</v>
      </c>
      <c r="BM62" s="7">
        <f>Data!BM62</f>
        <v>0</v>
      </c>
      <c r="BN62" s="7">
        <f>Data!BN62</f>
        <v>0</v>
      </c>
      <c r="BO62" s="7">
        <f>Data!BO62</f>
        <v>0</v>
      </c>
      <c r="BR62" s="7">
        <v>58</v>
      </c>
      <c r="BS62" s="7">
        <f t="shared" si="98"/>
        <v>0</v>
      </c>
      <c r="BT62" s="7">
        <f t="shared" si="99"/>
        <v>0</v>
      </c>
      <c r="BU62" s="7">
        <f t="shared" si="100"/>
        <v>0</v>
      </c>
      <c r="BV62" s="7">
        <f t="shared" si="101"/>
        <v>0</v>
      </c>
      <c r="BW62" s="7">
        <f t="shared" si="102"/>
        <v>0</v>
      </c>
      <c r="BX62" s="7">
        <f t="shared" si="103"/>
        <v>0</v>
      </c>
      <c r="BY62" s="7">
        <f t="shared" si="104"/>
        <v>0</v>
      </c>
      <c r="BZ62" s="7">
        <f t="shared" si="105"/>
        <v>0</v>
      </c>
      <c r="CB62" s="7">
        <v>58</v>
      </c>
      <c r="CC62" s="7">
        <v>50003000</v>
      </c>
      <c r="CD62" s="7">
        <v>-68161000</v>
      </c>
      <c r="CE62" s="7">
        <f t="shared" si="49"/>
        <v>499961839000</v>
      </c>
      <c r="CF62" s="7">
        <f t="shared" si="106"/>
        <v>0</v>
      </c>
      <c r="CG62" s="7">
        <f t="shared" si="107"/>
        <v>0</v>
      </c>
      <c r="CH62" s="7">
        <f t="shared" si="108"/>
        <v>0</v>
      </c>
      <c r="CI62" s="7">
        <f t="shared" si="109"/>
        <v>0</v>
      </c>
      <c r="CJ62" s="7">
        <f t="shared" si="110"/>
        <v>0</v>
      </c>
      <c r="CK62" s="7">
        <f t="shared" si="111"/>
        <v>0</v>
      </c>
      <c r="CM62" s="7">
        <f t="shared" si="112"/>
        <v>0</v>
      </c>
      <c r="CN62" s="7">
        <f t="shared" si="113"/>
        <v>0</v>
      </c>
      <c r="CO62" s="7">
        <f t="shared" si="114"/>
        <v>0</v>
      </c>
      <c r="CP62" s="7">
        <f t="shared" si="115"/>
        <v>0</v>
      </c>
      <c r="CQ62" s="7">
        <f t="shared" si="116"/>
        <v>0</v>
      </c>
      <c r="CR62" s="7">
        <f t="shared" si="117"/>
        <v>0</v>
      </c>
      <c r="CT62" s="7">
        <f t="shared" si="118"/>
        <v>0</v>
      </c>
      <c r="CU62" s="7">
        <f t="shared" si="119"/>
        <v>0</v>
      </c>
      <c r="CV62" s="7">
        <f t="shared" si="120"/>
        <v>0</v>
      </c>
      <c r="CW62" s="7">
        <f t="shared" si="121"/>
        <v>0</v>
      </c>
      <c r="CX62" s="7">
        <f t="shared" si="122"/>
        <v>0</v>
      </c>
      <c r="CY62" s="7">
        <f t="shared" si="123"/>
        <v>0</v>
      </c>
      <c r="DA62" s="7">
        <f t="shared" si="50"/>
        <v>0</v>
      </c>
      <c r="DB62" s="7">
        <f t="shared" si="51"/>
        <v>0</v>
      </c>
      <c r="DC62" s="7">
        <f t="shared" si="52"/>
        <v>0</v>
      </c>
      <c r="DD62" s="7">
        <f t="shared" si="53"/>
        <v>0</v>
      </c>
      <c r="DE62" s="7">
        <f t="shared" si="54"/>
        <v>0</v>
      </c>
      <c r="DF62" s="7">
        <f t="shared" si="55"/>
        <v>0</v>
      </c>
      <c r="DH62" s="7">
        <v>-49997000</v>
      </c>
      <c r="DI62" s="7">
        <v>71839000</v>
      </c>
      <c r="DJ62" s="7">
        <f t="shared" si="56"/>
        <v>-499898161000</v>
      </c>
      <c r="DK62" s="7">
        <f t="shared" si="57"/>
        <v>0</v>
      </c>
      <c r="DL62" s="7">
        <f t="shared" si="58"/>
        <v>0</v>
      </c>
      <c r="DM62" s="7">
        <f t="shared" si="59"/>
        <v>0</v>
      </c>
      <c r="DN62" s="7">
        <f t="shared" si="60"/>
        <v>0</v>
      </c>
      <c r="DO62" s="7">
        <f t="shared" si="61"/>
        <v>0</v>
      </c>
      <c r="DP62" s="7">
        <f t="shared" si="62"/>
        <v>0</v>
      </c>
      <c r="DR62" s="7">
        <f t="shared" si="63"/>
        <v>0</v>
      </c>
      <c r="DS62" s="7">
        <f t="shared" si="28"/>
        <v>0</v>
      </c>
      <c r="DT62" s="7">
        <f t="shared" si="134"/>
        <v>0</v>
      </c>
      <c r="DU62" s="7">
        <f t="shared" si="30"/>
        <v>0</v>
      </c>
      <c r="DV62" s="7">
        <f t="shared" si="31"/>
        <v>0</v>
      </c>
      <c r="DW62" s="7">
        <f t="shared" si="32"/>
        <v>0</v>
      </c>
      <c r="DY62" s="7">
        <f t="shared" si="64"/>
        <v>0</v>
      </c>
      <c r="DZ62" s="7">
        <f t="shared" si="33"/>
        <v>0</v>
      </c>
      <c r="EA62" s="7">
        <f t="shared" si="135"/>
        <v>0</v>
      </c>
      <c r="EB62" s="7">
        <f t="shared" si="35"/>
        <v>0</v>
      </c>
      <c r="EC62" s="7">
        <f t="shared" si="36"/>
        <v>0</v>
      </c>
      <c r="ED62" s="7">
        <f t="shared" si="37"/>
        <v>0</v>
      </c>
      <c r="EG62" s="7">
        <f t="shared" si="146"/>
        <v>4</v>
      </c>
      <c r="EH62" s="7">
        <f t="shared" si="147"/>
        <v>4</v>
      </c>
      <c r="EI62" s="7">
        <f t="shared" si="148"/>
        <v>4</v>
      </c>
      <c r="EJ62" s="7">
        <f t="shared" si="149"/>
        <v>4</v>
      </c>
      <c r="EK62" s="7">
        <f t="shared" si="150"/>
        <v>4</v>
      </c>
      <c r="EL62" s="7">
        <f t="shared" si="151"/>
        <v>4</v>
      </c>
      <c r="EM62" s="7">
        <f t="shared" si="152"/>
        <v>4</v>
      </c>
      <c r="EN62" s="7">
        <f t="shared" si="153"/>
        <v>4</v>
      </c>
      <c r="EO62" s="7">
        <f t="shared" si="154"/>
        <v>4</v>
      </c>
      <c r="EP62" s="7">
        <f t="shared" si="155"/>
        <v>4</v>
      </c>
    </row>
    <row r="63" spans="1:146" x14ac:dyDescent="0.3">
      <c r="A63" s="7">
        <v>59</v>
      </c>
      <c r="B63" s="7">
        <f>Data!B63</f>
        <v>0</v>
      </c>
      <c r="C63" s="7">
        <f>Data!C63</f>
        <v>0</v>
      </c>
      <c r="D63" s="7">
        <f>Data!D63</f>
        <v>0</v>
      </c>
      <c r="E63" s="7">
        <f>Data!E63</f>
        <v>0</v>
      </c>
      <c r="F63" s="7">
        <f>Data!F63</f>
        <v>0</v>
      </c>
      <c r="G63" s="7">
        <f>Data!G63</f>
        <v>0</v>
      </c>
      <c r="H63" s="7">
        <f>Data!H63</f>
        <v>0</v>
      </c>
      <c r="I63" s="7">
        <f>Data!I63</f>
        <v>0</v>
      </c>
      <c r="J63" s="7">
        <f>Data!J63</f>
        <v>0</v>
      </c>
      <c r="K63" s="7">
        <f>Data!K63</f>
        <v>0</v>
      </c>
      <c r="L63" s="7">
        <f>Data!L63</f>
        <v>0</v>
      </c>
      <c r="M63" s="7">
        <f>Data!M63</f>
        <v>0</v>
      </c>
      <c r="N63" s="7">
        <f>Data!N63</f>
        <v>0</v>
      </c>
      <c r="O63" s="7">
        <f>Data!O63</f>
        <v>0</v>
      </c>
      <c r="P63" s="7">
        <f>Data!P63</f>
        <v>0</v>
      </c>
      <c r="Q63" s="7">
        <f>Data!Q63</f>
        <v>0</v>
      </c>
      <c r="R63" s="7">
        <f>Data!R63</f>
        <v>0</v>
      </c>
      <c r="S63" s="7">
        <f>Data!S63</f>
        <v>0</v>
      </c>
      <c r="T63" s="7">
        <f>Data!T63</f>
        <v>0</v>
      </c>
      <c r="U63" s="7">
        <f>Data!U63</f>
        <v>0</v>
      </c>
      <c r="V63" s="7">
        <f>Data!V63</f>
        <v>0</v>
      </c>
      <c r="W63" s="7">
        <f>Data!W63</f>
        <v>0</v>
      </c>
      <c r="X63" s="7">
        <f>Data!X63</f>
        <v>0</v>
      </c>
      <c r="Y63" s="7">
        <f>Data!Y63</f>
        <v>0</v>
      </c>
      <c r="Z63" s="7">
        <f>Data!Z63</f>
        <v>0</v>
      </c>
      <c r="AA63" s="7">
        <f>Data!AA63</f>
        <v>0</v>
      </c>
      <c r="AB63" s="7">
        <f>Data!AB63</f>
        <v>0</v>
      </c>
      <c r="AC63" s="7">
        <f>Data!AC63</f>
        <v>0</v>
      </c>
      <c r="AD63" s="7">
        <f>Data!AD63</f>
        <v>0</v>
      </c>
      <c r="AE63" s="7">
        <f>Data!AE63</f>
        <v>0</v>
      </c>
      <c r="AF63" s="7">
        <f>Data!AF63</f>
        <v>0</v>
      </c>
      <c r="AG63" s="7">
        <f>Data!AG63</f>
        <v>0</v>
      </c>
      <c r="AH63" s="7">
        <f>Data!AH63</f>
        <v>0</v>
      </c>
      <c r="AI63" s="7">
        <f>Data!AI63</f>
        <v>0</v>
      </c>
      <c r="AJ63" s="7">
        <f>Data!AJ63</f>
        <v>0</v>
      </c>
      <c r="AK63" s="7">
        <f>Data!AK63</f>
        <v>0</v>
      </c>
      <c r="AL63" s="7">
        <f>Data!AL63</f>
        <v>0</v>
      </c>
      <c r="AM63" s="7">
        <f>Data!AM63</f>
        <v>0</v>
      </c>
      <c r="AN63" s="7">
        <f>Data!AN63</f>
        <v>0</v>
      </c>
      <c r="AO63" s="7">
        <f>Data!AO63</f>
        <v>0</v>
      </c>
      <c r="AP63" s="7">
        <f>Data!AP63</f>
        <v>0</v>
      </c>
      <c r="AQ63" s="7">
        <f>Data!AQ63</f>
        <v>0</v>
      </c>
      <c r="AR63" s="7">
        <f>Data!AR63</f>
        <v>0</v>
      </c>
      <c r="AS63" s="7">
        <f>Data!AS63</f>
        <v>0</v>
      </c>
      <c r="AT63" s="7">
        <f>Data!AT63</f>
        <v>0</v>
      </c>
      <c r="AU63" s="7">
        <f>Data!AU63</f>
        <v>0</v>
      </c>
      <c r="AV63" s="7">
        <f>Data!AV63</f>
        <v>0</v>
      </c>
      <c r="AW63" s="7">
        <f>Data!AW63</f>
        <v>0</v>
      </c>
      <c r="AX63" s="7">
        <f>Data!AX63</f>
        <v>0</v>
      </c>
      <c r="AY63" s="7">
        <f>Data!AY63</f>
        <v>0</v>
      </c>
      <c r="AZ63" s="7">
        <f>Data!AZ63</f>
        <v>0</v>
      </c>
      <c r="BA63" s="7">
        <f>Data!BA63</f>
        <v>0</v>
      </c>
      <c r="BB63" s="7">
        <f>Data!BB63</f>
        <v>0</v>
      </c>
      <c r="BC63" s="7">
        <f>Data!BC63</f>
        <v>0</v>
      </c>
      <c r="BD63" s="7">
        <f>Data!BD63</f>
        <v>0</v>
      </c>
      <c r="BE63" s="7">
        <f>Data!BE63</f>
        <v>0</v>
      </c>
      <c r="BF63" s="7">
        <f>Data!BF63</f>
        <v>0</v>
      </c>
      <c r="BG63" s="7">
        <f>Data!BG63</f>
        <v>0</v>
      </c>
      <c r="BH63" s="7">
        <f>Data!BH63</f>
        <v>0</v>
      </c>
      <c r="BI63" s="7">
        <f>Data!BI63</f>
        <v>0</v>
      </c>
      <c r="BJ63" s="7">
        <f>Data!BJ63</f>
        <v>0</v>
      </c>
      <c r="BK63" s="7">
        <f>Data!BK63</f>
        <v>0</v>
      </c>
      <c r="BL63" s="7">
        <f>Data!BL63</f>
        <v>0</v>
      </c>
      <c r="BM63" s="7">
        <f>Data!BM63</f>
        <v>0</v>
      </c>
      <c r="BN63" s="7">
        <f>Data!BN63</f>
        <v>0</v>
      </c>
      <c r="BO63" s="7">
        <f>Data!BO63</f>
        <v>0</v>
      </c>
      <c r="BR63" s="7">
        <v>59</v>
      </c>
      <c r="BS63" s="7">
        <f t="shared" si="98"/>
        <v>0</v>
      </c>
      <c r="BT63" s="7">
        <f t="shared" si="99"/>
        <v>0</v>
      </c>
      <c r="BU63" s="7">
        <f t="shared" si="100"/>
        <v>0</v>
      </c>
      <c r="BV63" s="7">
        <f t="shared" si="101"/>
        <v>0</v>
      </c>
      <c r="BW63" s="7">
        <f t="shared" si="102"/>
        <v>0</v>
      </c>
      <c r="BX63" s="7">
        <f t="shared" si="103"/>
        <v>0</v>
      </c>
      <c r="BY63" s="7">
        <f t="shared" si="104"/>
        <v>0</v>
      </c>
      <c r="BZ63" s="7">
        <f t="shared" si="105"/>
        <v>0</v>
      </c>
      <c r="CB63" s="7">
        <v>59</v>
      </c>
      <c r="CC63" s="7">
        <v>30003000</v>
      </c>
      <c r="CD63" s="7">
        <v>-68161000</v>
      </c>
      <c r="CE63" s="7">
        <f t="shared" si="49"/>
        <v>299961839000</v>
      </c>
      <c r="CF63" s="7">
        <f t="shared" si="106"/>
        <v>0</v>
      </c>
      <c r="CG63" s="7">
        <f t="shared" si="107"/>
        <v>0</v>
      </c>
      <c r="CH63" s="7">
        <f t="shared" si="108"/>
        <v>0</v>
      </c>
      <c r="CI63" s="7">
        <f t="shared" si="109"/>
        <v>0</v>
      </c>
      <c r="CJ63" s="7">
        <f t="shared" si="110"/>
        <v>0</v>
      </c>
      <c r="CK63" s="7">
        <f t="shared" si="111"/>
        <v>0</v>
      </c>
      <c r="CM63" s="7">
        <f t="shared" si="112"/>
        <v>0</v>
      </c>
      <c r="CN63" s="7">
        <f t="shared" si="113"/>
        <v>0</v>
      </c>
      <c r="CO63" s="7">
        <f t="shared" si="114"/>
        <v>0</v>
      </c>
      <c r="CP63" s="7">
        <f t="shared" si="115"/>
        <v>0</v>
      </c>
      <c r="CQ63" s="7">
        <f t="shared" si="116"/>
        <v>0</v>
      </c>
      <c r="CR63" s="7">
        <f t="shared" si="117"/>
        <v>0</v>
      </c>
      <c r="CT63" s="7">
        <f t="shared" si="118"/>
        <v>0</v>
      </c>
      <c r="CU63" s="7">
        <f t="shared" si="119"/>
        <v>0</v>
      </c>
      <c r="CV63" s="7">
        <f t="shared" si="120"/>
        <v>0</v>
      </c>
      <c r="CW63" s="7">
        <f t="shared" si="121"/>
        <v>0</v>
      </c>
      <c r="CX63" s="7">
        <f t="shared" si="122"/>
        <v>0</v>
      </c>
      <c r="CY63" s="7">
        <f t="shared" si="123"/>
        <v>0</v>
      </c>
      <c r="DA63" s="7">
        <f t="shared" si="50"/>
        <v>0</v>
      </c>
      <c r="DB63" s="7">
        <f t="shared" si="51"/>
        <v>0</v>
      </c>
      <c r="DC63" s="7">
        <f t="shared" si="52"/>
        <v>0</v>
      </c>
      <c r="DD63" s="7">
        <f t="shared" si="53"/>
        <v>0</v>
      </c>
      <c r="DE63" s="7">
        <f t="shared" si="54"/>
        <v>0</v>
      </c>
      <c r="DF63" s="7">
        <f t="shared" si="55"/>
        <v>0</v>
      </c>
      <c r="DH63" s="7">
        <v>-29997000</v>
      </c>
      <c r="DI63" s="7">
        <v>71839000</v>
      </c>
      <c r="DJ63" s="7">
        <f t="shared" si="56"/>
        <v>-299898161000</v>
      </c>
      <c r="DK63" s="7">
        <f t="shared" si="57"/>
        <v>0</v>
      </c>
      <c r="DL63" s="7">
        <f t="shared" si="58"/>
        <v>0</v>
      </c>
      <c r="DM63" s="7">
        <f t="shared" si="59"/>
        <v>0</v>
      </c>
      <c r="DN63" s="7">
        <f t="shared" si="60"/>
        <v>0</v>
      </c>
      <c r="DO63" s="7">
        <f t="shared" si="61"/>
        <v>0</v>
      </c>
      <c r="DP63" s="7">
        <f t="shared" si="62"/>
        <v>0</v>
      </c>
      <c r="DR63" s="7">
        <f t="shared" si="63"/>
        <v>0</v>
      </c>
      <c r="DS63" s="7">
        <f t="shared" si="28"/>
        <v>0</v>
      </c>
      <c r="DT63" s="7">
        <f t="shared" si="134"/>
        <v>0</v>
      </c>
      <c r="DU63" s="7">
        <f t="shared" si="30"/>
        <v>0</v>
      </c>
      <c r="DV63" s="7">
        <f t="shared" si="31"/>
        <v>0</v>
      </c>
      <c r="DW63" s="7">
        <f t="shared" si="32"/>
        <v>0</v>
      </c>
      <c r="DY63" s="7">
        <f t="shared" si="64"/>
        <v>0</v>
      </c>
      <c r="DZ63" s="7">
        <f t="shared" si="33"/>
        <v>0</v>
      </c>
      <c r="EA63" s="7">
        <f t="shared" si="135"/>
        <v>0</v>
      </c>
      <c r="EB63" s="7">
        <f t="shared" si="35"/>
        <v>0</v>
      </c>
      <c r="EC63" s="7">
        <f t="shared" si="36"/>
        <v>0</v>
      </c>
      <c r="ED63" s="7">
        <f t="shared" si="37"/>
        <v>0</v>
      </c>
      <c r="EG63" s="7">
        <f t="shared" si="146"/>
        <v>5</v>
      </c>
      <c r="EH63" s="7">
        <f t="shared" si="147"/>
        <v>5</v>
      </c>
      <c r="EI63" s="7">
        <f t="shared" si="148"/>
        <v>5</v>
      </c>
      <c r="EJ63" s="7">
        <f t="shared" si="149"/>
        <v>5</v>
      </c>
      <c r="EK63" s="7">
        <f t="shared" si="150"/>
        <v>5</v>
      </c>
      <c r="EL63" s="7">
        <f t="shared" si="151"/>
        <v>5</v>
      </c>
      <c r="EM63" s="7">
        <f t="shared" si="152"/>
        <v>5</v>
      </c>
      <c r="EN63" s="7">
        <f t="shared" si="153"/>
        <v>5</v>
      </c>
      <c r="EO63" s="7">
        <f t="shared" si="154"/>
        <v>5</v>
      </c>
      <c r="EP63" s="7">
        <f t="shared" si="155"/>
        <v>5</v>
      </c>
    </row>
    <row r="64" spans="1:146" x14ac:dyDescent="0.3">
      <c r="A64" s="7">
        <v>60</v>
      </c>
      <c r="B64" s="7">
        <f>Data!B64</f>
        <v>0</v>
      </c>
      <c r="C64" s="7">
        <f>Data!C64</f>
        <v>0</v>
      </c>
      <c r="D64" s="7">
        <f>Data!D64</f>
        <v>0</v>
      </c>
      <c r="E64" s="7">
        <f>Data!E64</f>
        <v>0</v>
      </c>
      <c r="F64" s="7">
        <f>Data!F64</f>
        <v>0</v>
      </c>
      <c r="G64" s="7">
        <f>Data!G64</f>
        <v>0</v>
      </c>
      <c r="H64" s="7">
        <f>Data!H64</f>
        <v>0</v>
      </c>
      <c r="I64" s="7">
        <f>Data!I64</f>
        <v>0</v>
      </c>
      <c r="J64" s="7">
        <f>Data!J64</f>
        <v>0</v>
      </c>
      <c r="K64" s="7">
        <f>Data!K64</f>
        <v>0</v>
      </c>
      <c r="L64" s="7">
        <f>Data!L64</f>
        <v>0</v>
      </c>
      <c r="M64" s="7">
        <f>Data!M64</f>
        <v>0</v>
      </c>
      <c r="N64" s="7">
        <f>Data!N64</f>
        <v>0</v>
      </c>
      <c r="O64" s="7">
        <f>Data!O64</f>
        <v>0</v>
      </c>
      <c r="P64" s="7">
        <f>Data!P64</f>
        <v>0</v>
      </c>
      <c r="Q64" s="7">
        <f>Data!Q64</f>
        <v>0</v>
      </c>
      <c r="R64" s="7">
        <f>Data!R64</f>
        <v>0</v>
      </c>
      <c r="S64" s="7">
        <f>Data!S64</f>
        <v>0</v>
      </c>
      <c r="T64" s="7">
        <f>Data!T64</f>
        <v>0</v>
      </c>
      <c r="U64" s="7">
        <f>Data!U64</f>
        <v>0</v>
      </c>
      <c r="V64" s="7">
        <f>Data!V64</f>
        <v>0</v>
      </c>
      <c r="W64" s="7">
        <f>Data!W64</f>
        <v>0</v>
      </c>
      <c r="X64" s="7">
        <f>Data!X64</f>
        <v>0</v>
      </c>
      <c r="Y64" s="7">
        <f>Data!Y64</f>
        <v>0</v>
      </c>
      <c r="Z64" s="7">
        <f>Data!Z64</f>
        <v>0</v>
      </c>
      <c r="AA64" s="7">
        <f>Data!AA64</f>
        <v>0</v>
      </c>
      <c r="AB64" s="7">
        <f>Data!AB64</f>
        <v>0</v>
      </c>
      <c r="AC64" s="7">
        <f>Data!AC64</f>
        <v>0</v>
      </c>
      <c r="AD64" s="7">
        <f>Data!AD64</f>
        <v>0</v>
      </c>
      <c r="AE64" s="7">
        <f>Data!AE64</f>
        <v>0</v>
      </c>
      <c r="AF64" s="7">
        <f>Data!AF64</f>
        <v>0</v>
      </c>
      <c r="AG64" s="7">
        <f>Data!AG64</f>
        <v>0</v>
      </c>
      <c r="AH64" s="7">
        <f>Data!AH64</f>
        <v>0</v>
      </c>
      <c r="AI64" s="7">
        <f>Data!AI64</f>
        <v>0</v>
      </c>
      <c r="AJ64" s="7">
        <f>Data!AJ64</f>
        <v>0</v>
      </c>
      <c r="AK64" s="7">
        <f>Data!AK64</f>
        <v>0</v>
      </c>
      <c r="AL64" s="7">
        <f>Data!AL64</f>
        <v>0</v>
      </c>
      <c r="AM64" s="7">
        <f>Data!AM64</f>
        <v>0</v>
      </c>
      <c r="AN64" s="7">
        <f>Data!AN64</f>
        <v>0</v>
      </c>
      <c r="AO64" s="7">
        <f>Data!AO64</f>
        <v>0</v>
      </c>
      <c r="AP64" s="7">
        <f>Data!AP64</f>
        <v>0</v>
      </c>
      <c r="AQ64" s="7">
        <f>Data!AQ64</f>
        <v>0</v>
      </c>
      <c r="AR64" s="7">
        <f>Data!AR64</f>
        <v>0</v>
      </c>
      <c r="AS64" s="7">
        <f>Data!AS64</f>
        <v>0</v>
      </c>
      <c r="AT64" s="7">
        <f>Data!AT64</f>
        <v>0</v>
      </c>
      <c r="AU64" s="7">
        <f>Data!AU64</f>
        <v>0</v>
      </c>
      <c r="AV64" s="7">
        <f>Data!AV64</f>
        <v>0</v>
      </c>
      <c r="AW64" s="7">
        <f>Data!AW64</f>
        <v>0</v>
      </c>
      <c r="AX64" s="7">
        <f>Data!AX64</f>
        <v>0</v>
      </c>
      <c r="AY64" s="7">
        <f>Data!AY64</f>
        <v>0</v>
      </c>
      <c r="AZ64" s="7">
        <f>Data!AZ64</f>
        <v>0</v>
      </c>
      <c r="BA64" s="7">
        <f>Data!BA64</f>
        <v>0</v>
      </c>
      <c r="BB64" s="7">
        <f>Data!BB64</f>
        <v>0</v>
      </c>
      <c r="BC64" s="7">
        <f>Data!BC64</f>
        <v>0</v>
      </c>
      <c r="BD64" s="7">
        <f>Data!BD64</f>
        <v>0</v>
      </c>
      <c r="BE64" s="7">
        <f>Data!BE64</f>
        <v>0</v>
      </c>
      <c r="BF64" s="7">
        <f>Data!BF64</f>
        <v>0</v>
      </c>
      <c r="BG64" s="7">
        <f>Data!BG64</f>
        <v>0</v>
      </c>
      <c r="BH64" s="7">
        <f>Data!BH64</f>
        <v>0</v>
      </c>
      <c r="BI64" s="7">
        <f>Data!BI64</f>
        <v>0</v>
      </c>
      <c r="BJ64" s="7">
        <f>Data!BJ64</f>
        <v>0</v>
      </c>
      <c r="BK64" s="7">
        <f>Data!BK64</f>
        <v>0</v>
      </c>
      <c r="BL64" s="7">
        <f>Data!BL64</f>
        <v>0</v>
      </c>
      <c r="BM64" s="7">
        <f>Data!BM64</f>
        <v>0</v>
      </c>
      <c r="BN64" s="7">
        <f>Data!BN64</f>
        <v>0</v>
      </c>
      <c r="BO64" s="7">
        <f>Data!BO64</f>
        <v>0</v>
      </c>
      <c r="BR64" s="7">
        <v>60</v>
      </c>
      <c r="BS64" s="7">
        <f t="shared" si="98"/>
        <v>0</v>
      </c>
      <c r="BT64" s="7">
        <f t="shared" si="99"/>
        <v>0</v>
      </c>
      <c r="BU64" s="7">
        <f t="shared" si="100"/>
        <v>0</v>
      </c>
      <c r="BV64" s="7">
        <f t="shared" si="101"/>
        <v>0</v>
      </c>
      <c r="BW64" s="7">
        <f t="shared" si="102"/>
        <v>0</v>
      </c>
      <c r="BX64" s="7">
        <f t="shared" si="103"/>
        <v>0</v>
      </c>
      <c r="BY64" s="7">
        <f t="shared" si="104"/>
        <v>0</v>
      </c>
      <c r="BZ64" s="7">
        <f t="shared" si="105"/>
        <v>0</v>
      </c>
      <c r="CB64" s="7">
        <v>60</v>
      </c>
      <c r="CC64" s="7">
        <v>10003000</v>
      </c>
      <c r="CD64" s="7">
        <v>-68161000</v>
      </c>
      <c r="CE64" s="7">
        <f t="shared" si="49"/>
        <v>99961839000</v>
      </c>
      <c r="CF64" s="7">
        <f t="shared" si="106"/>
        <v>0</v>
      </c>
      <c r="CG64" s="7">
        <f t="shared" si="107"/>
        <v>0</v>
      </c>
      <c r="CH64" s="7">
        <f t="shared" si="108"/>
        <v>0</v>
      </c>
      <c r="CI64" s="7">
        <f t="shared" si="109"/>
        <v>0</v>
      </c>
      <c r="CJ64" s="7">
        <f t="shared" si="110"/>
        <v>0</v>
      </c>
      <c r="CK64" s="7">
        <f t="shared" si="111"/>
        <v>0</v>
      </c>
      <c r="CM64" s="7">
        <f t="shared" si="112"/>
        <v>0</v>
      </c>
      <c r="CN64" s="7">
        <f t="shared" si="113"/>
        <v>0</v>
      </c>
      <c r="CO64" s="7">
        <f t="shared" si="114"/>
        <v>0</v>
      </c>
      <c r="CP64" s="7">
        <f t="shared" si="115"/>
        <v>0</v>
      </c>
      <c r="CQ64" s="7">
        <f t="shared" si="116"/>
        <v>0</v>
      </c>
      <c r="CR64" s="7">
        <f t="shared" si="117"/>
        <v>0</v>
      </c>
      <c r="CT64" s="7">
        <f t="shared" si="118"/>
        <v>0</v>
      </c>
      <c r="CU64" s="7">
        <f t="shared" si="119"/>
        <v>0</v>
      </c>
      <c r="CV64" s="7">
        <f t="shared" si="120"/>
        <v>0</v>
      </c>
      <c r="CW64" s="7">
        <f t="shared" si="121"/>
        <v>0</v>
      </c>
      <c r="CX64" s="7">
        <f t="shared" si="122"/>
        <v>0</v>
      </c>
      <c r="CY64" s="7">
        <f t="shared" si="123"/>
        <v>0</v>
      </c>
      <c r="DA64" s="7">
        <f t="shared" si="50"/>
        <v>0</v>
      </c>
      <c r="DB64" s="7">
        <f t="shared" si="51"/>
        <v>0</v>
      </c>
      <c r="DC64" s="7">
        <f t="shared" si="52"/>
        <v>0</v>
      </c>
      <c r="DD64" s="7">
        <f t="shared" si="53"/>
        <v>0</v>
      </c>
      <c r="DE64" s="7">
        <f t="shared" si="54"/>
        <v>0</v>
      </c>
      <c r="DF64" s="7">
        <f t="shared" si="55"/>
        <v>0</v>
      </c>
      <c r="DH64" s="7">
        <v>-9997000</v>
      </c>
      <c r="DI64" s="7">
        <v>71839000</v>
      </c>
      <c r="DJ64" s="7">
        <f t="shared" si="56"/>
        <v>-99898161000</v>
      </c>
      <c r="DK64" s="7">
        <f t="shared" si="57"/>
        <v>0</v>
      </c>
      <c r="DL64" s="7">
        <f t="shared" si="58"/>
        <v>0</v>
      </c>
      <c r="DM64" s="7">
        <f t="shared" si="59"/>
        <v>0</v>
      </c>
      <c r="DN64" s="7">
        <f t="shared" si="60"/>
        <v>0</v>
      </c>
      <c r="DO64" s="7">
        <f t="shared" si="61"/>
        <v>0</v>
      </c>
      <c r="DP64" s="7">
        <f t="shared" si="62"/>
        <v>0</v>
      </c>
      <c r="DR64" s="7">
        <f t="shared" si="63"/>
        <v>0</v>
      </c>
      <c r="DS64" s="7">
        <f t="shared" si="28"/>
        <v>0</v>
      </c>
      <c r="DT64" s="7">
        <f t="shared" si="134"/>
        <v>0</v>
      </c>
      <c r="DU64" s="7">
        <f t="shared" si="30"/>
        <v>0</v>
      </c>
      <c r="DV64" s="7">
        <f t="shared" si="31"/>
        <v>0</v>
      </c>
      <c r="DW64" s="7">
        <f t="shared" si="32"/>
        <v>0</v>
      </c>
      <c r="DY64" s="7">
        <f t="shared" si="64"/>
        <v>0</v>
      </c>
      <c r="DZ64" s="7">
        <f t="shared" si="33"/>
        <v>0</v>
      </c>
      <c r="EA64" s="7">
        <f t="shared" si="135"/>
        <v>0</v>
      </c>
      <c r="EB64" s="7">
        <f t="shared" si="35"/>
        <v>0</v>
      </c>
      <c r="EC64" s="7">
        <f t="shared" si="36"/>
        <v>0</v>
      </c>
      <c r="ED64" s="7">
        <f t="shared" si="37"/>
        <v>0</v>
      </c>
      <c r="EG64" s="7">
        <f t="shared" si="146"/>
        <v>6</v>
      </c>
      <c r="EH64" s="7">
        <f t="shared" si="147"/>
        <v>6</v>
      </c>
      <c r="EI64" s="7">
        <f t="shared" si="148"/>
        <v>6</v>
      </c>
      <c r="EJ64" s="7">
        <f t="shared" si="149"/>
        <v>6</v>
      </c>
      <c r="EK64" s="7">
        <f t="shared" si="150"/>
        <v>6</v>
      </c>
      <c r="EL64" s="7">
        <f t="shared" si="151"/>
        <v>6</v>
      </c>
      <c r="EM64" s="7">
        <f t="shared" si="152"/>
        <v>6</v>
      </c>
      <c r="EN64" s="7">
        <f t="shared" si="153"/>
        <v>6</v>
      </c>
      <c r="EO64" s="7">
        <f t="shared" si="154"/>
        <v>6</v>
      </c>
      <c r="EP64" s="7">
        <f t="shared" si="155"/>
        <v>6</v>
      </c>
    </row>
    <row r="65" spans="1:146" x14ac:dyDescent="0.3">
      <c r="A65" s="7">
        <v>61</v>
      </c>
      <c r="B65" s="7">
        <f>Data!B65</f>
        <v>0</v>
      </c>
      <c r="C65" s="7">
        <f>Data!C65</f>
        <v>0</v>
      </c>
      <c r="D65" s="7">
        <f>Data!D65</f>
        <v>0</v>
      </c>
      <c r="E65" s="7">
        <f>Data!E65</f>
        <v>0</v>
      </c>
      <c r="F65" s="7">
        <f>Data!F65</f>
        <v>0</v>
      </c>
      <c r="G65" s="7">
        <f>Data!G65</f>
        <v>0</v>
      </c>
      <c r="H65" s="7">
        <f>Data!H65</f>
        <v>0</v>
      </c>
      <c r="I65" s="7">
        <f>Data!I65</f>
        <v>0</v>
      </c>
      <c r="J65" s="7">
        <f>Data!J65</f>
        <v>0</v>
      </c>
      <c r="K65" s="7">
        <f>Data!K65</f>
        <v>0</v>
      </c>
      <c r="L65" s="7">
        <f>Data!L65</f>
        <v>0</v>
      </c>
      <c r="M65" s="7">
        <f>Data!M65</f>
        <v>0</v>
      </c>
      <c r="N65" s="7">
        <f>Data!N65</f>
        <v>0</v>
      </c>
      <c r="O65" s="7">
        <f>Data!O65</f>
        <v>0</v>
      </c>
      <c r="P65" s="7">
        <f>Data!P65</f>
        <v>0</v>
      </c>
      <c r="Q65" s="7">
        <f>Data!Q65</f>
        <v>0</v>
      </c>
      <c r="R65" s="7">
        <f>Data!R65</f>
        <v>0</v>
      </c>
      <c r="S65" s="7">
        <f>Data!S65</f>
        <v>0</v>
      </c>
      <c r="T65" s="7">
        <f>Data!T65</f>
        <v>0</v>
      </c>
      <c r="U65" s="7">
        <f>Data!U65</f>
        <v>0</v>
      </c>
      <c r="V65" s="7">
        <f>Data!V65</f>
        <v>0</v>
      </c>
      <c r="W65" s="7">
        <f>Data!W65</f>
        <v>0</v>
      </c>
      <c r="X65" s="7">
        <f>Data!X65</f>
        <v>0</v>
      </c>
      <c r="Y65" s="7">
        <f>Data!Y65</f>
        <v>0</v>
      </c>
      <c r="Z65" s="7">
        <f>Data!Z65</f>
        <v>0</v>
      </c>
      <c r="AA65" s="7">
        <f>Data!AA65</f>
        <v>0</v>
      </c>
      <c r="AB65" s="7">
        <f>Data!AB65</f>
        <v>0</v>
      </c>
      <c r="AC65" s="7">
        <f>Data!AC65</f>
        <v>0</v>
      </c>
      <c r="AD65" s="7">
        <f>Data!AD65</f>
        <v>0</v>
      </c>
      <c r="AE65" s="7">
        <f>Data!AE65</f>
        <v>0</v>
      </c>
      <c r="AF65" s="7">
        <f>Data!AF65</f>
        <v>0</v>
      </c>
      <c r="AG65" s="7">
        <f>Data!AG65</f>
        <v>0</v>
      </c>
      <c r="AH65" s="7">
        <f>Data!AH65</f>
        <v>0</v>
      </c>
      <c r="AI65" s="7">
        <f>Data!AI65</f>
        <v>0</v>
      </c>
      <c r="AJ65" s="7">
        <f>Data!AJ65</f>
        <v>0</v>
      </c>
      <c r="AK65" s="7">
        <f>Data!AK65</f>
        <v>0</v>
      </c>
      <c r="AL65" s="7">
        <f>Data!AL65</f>
        <v>0</v>
      </c>
      <c r="AM65" s="7">
        <f>Data!AM65</f>
        <v>0</v>
      </c>
      <c r="AN65" s="7">
        <f>Data!AN65</f>
        <v>0</v>
      </c>
      <c r="AO65" s="7">
        <f>Data!AO65</f>
        <v>0</v>
      </c>
      <c r="AP65" s="7">
        <f>Data!AP65</f>
        <v>0</v>
      </c>
      <c r="AQ65" s="7">
        <f>Data!AQ65</f>
        <v>0</v>
      </c>
      <c r="AR65" s="7">
        <f>Data!AR65</f>
        <v>0</v>
      </c>
      <c r="AS65" s="7">
        <f>Data!AS65</f>
        <v>0</v>
      </c>
      <c r="AT65" s="7">
        <f>Data!AT65</f>
        <v>0</v>
      </c>
      <c r="AU65" s="7">
        <f>Data!AU65</f>
        <v>0</v>
      </c>
      <c r="AV65" s="7">
        <f>Data!AV65</f>
        <v>0</v>
      </c>
      <c r="AW65" s="7">
        <f>Data!AW65</f>
        <v>0</v>
      </c>
      <c r="AX65" s="7">
        <f>Data!AX65</f>
        <v>0</v>
      </c>
      <c r="AY65" s="7">
        <f>Data!AY65</f>
        <v>0</v>
      </c>
      <c r="AZ65" s="7">
        <f>Data!AZ65</f>
        <v>0</v>
      </c>
      <c r="BA65" s="7">
        <f>Data!BA65</f>
        <v>0</v>
      </c>
      <c r="BB65" s="7">
        <f>Data!BB65</f>
        <v>0</v>
      </c>
      <c r="BC65" s="7">
        <f>Data!BC65</f>
        <v>0</v>
      </c>
      <c r="BD65" s="7">
        <f>Data!BD65</f>
        <v>0</v>
      </c>
      <c r="BE65" s="7">
        <f>Data!BE65</f>
        <v>0</v>
      </c>
      <c r="BF65" s="7">
        <f>Data!BF65</f>
        <v>0</v>
      </c>
      <c r="BG65" s="7">
        <f>Data!BG65</f>
        <v>0</v>
      </c>
      <c r="BH65" s="7">
        <f>Data!BH65</f>
        <v>0</v>
      </c>
      <c r="BI65" s="7">
        <f>Data!BI65</f>
        <v>0</v>
      </c>
      <c r="BJ65" s="7">
        <f>Data!BJ65</f>
        <v>0</v>
      </c>
      <c r="BK65" s="7">
        <f>Data!BK65</f>
        <v>0</v>
      </c>
      <c r="BL65" s="7">
        <f>Data!BL65</f>
        <v>0</v>
      </c>
      <c r="BM65" s="7">
        <f>Data!BM65</f>
        <v>0</v>
      </c>
      <c r="BN65" s="7">
        <f>Data!BN65</f>
        <v>0</v>
      </c>
      <c r="BO65" s="7">
        <f>Data!BO65</f>
        <v>0</v>
      </c>
      <c r="BR65" s="7">
        <v>61</v>
      </c>
      <c r="BS65" s="7">
        <f t="shared" si="98"/>
        <v>0</v>
      </c>
      <c r="BT65" s="7">
        <f t="shared" si="99"/>
        <v>0</v>
      </c>
      <c r="BU65" s="7">
        <f t="shared" si="100"/>
        <v>0</v>
      </c>
      <c r="BV65" s="7">
        <f t="shared" si="101"/>
        <v>0</v>
      </c>
      <c r="BW65" s="7">
        <f t="shared" si="102"/>
        <v>0</v>
      </c>
      <c r="BX65" s="7">
        <f t="shared" si="103"/>
        <v>0</v>
      </c>
      <c r="BY65" s="7">
        <f t="shared" si="104"/>
        <v>0</v>
      </c>
      <c r="BZ65" s="7">
        <f t="shared" si="105"/>
        <v>0</v>
      </c>
      <c r="CB65" s="7">
        <v>61</v>
      </c>
      <c r="CC65" s="7">
        <v>-9997000</v>
      </c>
      <c r="CD65" s="7">
        <v>-68161000</v>
      </c>
      <c r="CE65" s="7">
        <f t="shared" si="49"/>
        <v>-100038161000</v>
      </c>
      <c r="CF65" s="7">
        <f t="shared" si="106"/>
        <v>0</v>
      </c>
      <c r="CG65" s="7">
        <f t="shared" si="107"/>
        <v>0</v>
      </c>
      <c r="CH65" s="7">
        <f t="shared" si="108"/>
        <v>0</v>
      </c>
      <c r="CI65" s="7">
        <f t="shared" si="109"/>
        <v>0</v>
      </c>
      <c r="CJ65" s="7">
        <f t="shared" si="110"/>
        <v>0</v>
      </c>
      <c r="CK65" s="7">
        <f t="shared" si="111"/>
        <v>0</v>
      </c>
      <c r="CM65" s="7">
        <f t="shared" si="112"/>
        <v>0</v>
      </c>
      <c r="CN65" s="7">
        <f t="shared" si="113"/>
        <v>0</v>
      </c>
      <c r="CO65" s="7">
        <f t="shared" si="114"/>
        <v>0</v>
      </c>
      <c r="CP65" s="7">
        <f t="shared" si="115"/>
        <v>0</v>
      </c>
      <c r="CQ65" s="7">
        <f t="shared" si="116"/>
        <v>0</v>
      </c>
      <c r="CR65" s="7">
        <f t="shared" si="117"/>
        <v>0</v>
      </c>
      <c r="CT65" s="7">
        <f t="shared" si="118"/>
        <v>0</v>
      </c>
      <c r="CU65" s="7">
        <f t="shared" si="119"/>
        <v>0</v>
      </c>
      <c r="CV65" s="7">
        <f t="shared" si="120"/>
        <v>0</v>
      </c>
      <c r="CW65" s="7">
        <f t="shared" si="121"/>
        <v>0</v>
      </c>
      <c r="CX65" s="7">
        <f t="shared" si="122"/>
        <v>0</v>
      </c>
      <c r="CY65" s="7">
        <f t="shared" si="123"/>
        <v>0</v>
      </c>
      <c r="DA65" s="7">
        <f t="shared" si="50"/>
        <v>0</v>
      </c>
      <c r="DB65" s="7">
        <f t="shared" si="51"/>
        <v>0</v>
      </c>
      <c r="DC65" s="7">
        <f t="shared" si="52"/>
        <v>0</v>
      </c>
      <c r="DD65" s="7">
        <f t="shared" si="53"/>
        <v>0</v>
      </c>
      <c r="DE65" s="7">
        <f t="shared" si="54"/>
        <v>0</v>
      </c>
      <c r="DF65" s="7">
        <f t="shared" si="55"/>
        <v>0</v>
      </c>
      <c r="DH65" s="7">
        <v>10003000</v>
      </c>
      <c r="DI65" s="7">
        <v>71839000</v>
      </c>
      <c r="DJ65" s="7">
        <f t="shared" si="56"/>
        <v>100101839000</v>
      </c>
      <c r="DK65" s="7">
        <f t="shared" si="57"/>
        <v>0</v>
      </c>
      <c r="DL65" s="7">
        <f t="shared" si="58"/>
        <v>0</v>
      </c>
      <c r="DM65" s="7">
        <f t="shared" si="59"/>
        <v>0</v>
      </c>
      <c r="DN65" s="7">
        <f t="shared" si="60"/>
        <v>0</v>
      </c>
      <c r="DO65" s="7">
        <f t="shared" si="61"/>
        <v>0</v>
      </c>
      <c r="DP65" s="7">
        <f t="shared" si="62"/>
        <v>0</v>
      </c>
      <c r="DR65" s="7">
        <f t="shared" si="63"/>
        <v>0</v>
      </c>
      <c r="DS65" s="7">
        <f t="shared" si="28"/>
        <v>0</v>
      </c>
      <c r="DT65" s="7">
        <f t="shared" si="134"/>
        <v>0</v>
      </c>
      <c r="DU65" s="7">
        <f t="shared" si="30"/>
        <v>0</v>
      </c>
      <c r="DV65" s="7">
        <f t="shared" si="31"/>
        <v>0</v>
      </c>
      <c r="DW65" s="7">
        <f t="shared" si="32"/>
        <v>0</v>
      </c>
      <c r="DY65" s="7">
        <f t="shared" si="64"/>
        <v>0</v>
      </c>
      <c r="DZ65" s="7">
        <f t="shared" si="33"/>
        <v>0</v>
      </c>
      <c r="EA65" s="7">
        <f t="shared" si="135"/>
        <v>0</v>
      </c>
      <c r="EB65" s="7">
        <f t="shared" si="35"/>
        <v>0</v>
      </c>
      <c r="EC65" s="7">
        <f t="shared" si="36"/>
        <v>0</v>
      </c>
      <c r="ED65" s="7">
        <f t="shared" si="37"/>
        <v>0</v>
      </c>
      <c r="EG65" s="7">
        <f t="shared" si="146"/>
        <v>7</v>
      </c>
      <c r="EH65" s="7">
        <f t="shared" si="147"/>
        <v>7</v>
      </c>
      <c r="EI65" s="7">
        <f t="shared" si="148"/>
        <v>7</v>
      </c>
      <c r="EJ65" s="7">
        <f t="shared" si="149"/>
        <v>7</v>
      </c>
      <c r="EK65" s="7">
        <f t="shared" si="150"/>
        <v>7</v>
      </c>
      <c r="EL65" s="7">
        <f t="shared" si="151"/>
        <v>7</v>
      </c>
      <c r="EM65" s="7">
        <f t="shared" si="152"/>
        <v>7</v>
      </c>
      <c r="EN65" s="7">
        <f t="shared" si="153"/>
        <v>7</v>
      </c>
      <c r="EO65" s="7">
        <f t="shared" si="154"/>
        <v>7</v>
      </c>
      <c r="EP65" s="7">
        <f t="shared" si="155"/>
        <v>7</v>
      </c>
    </row>
    <row r="66" spans="1:146" x14ac:dyDescent="0.3">
      <c r="A66" s="7">
        <v>62</v>
      </c>
      <c r="B66" s="7">
        <f>Data!B66</f>
        <v>0</v>
      </c>
      <c r="C66" s="7">
        <f>Data!C66</f>
        <v>0</v>
      </c>
      <c r="D66" s="7">
        <f>Data!D66</f>
        <v>0</v>
      </c>
      <c r="E66" s="7">
        <f>Data!E66</f>
        <v>0</v>
      </c>
      <c r="F66" s="7">
        <f>Data!F66</f>
        <v>0</v>
      </c>
      <c r="G66" s="7">
        <f>Data!G66</f>
        <v>0</v>
      </c>
      <c r="H66" s="7">
        <f>Data!H66</f>
        <v>0</v>
      </c>
      <c r="I66" s="7">
        <f>Data!I66</f>
        <v>0</v>
      </c>
      <c r="J66" s="7">
        <f>Data!J66</f>
        <v>0</v>
      </c>
      <c r="K66" s="7">
        <f>Data!K66</f>
        <v>0</v>
      </c>
      <c r="L66" s="7">
        <f>Data!L66</f>
        <v>0</v>
      </c>
      <c r="M66" s="7">
        <f>Data!M66</f>
        <v>0</v>
      </c>
      <c r="N66" s="7">
        <f>Data!N66</f>
        <v>0</v>
      </c>
      <c r="O66" s="7">
        <f>Data!O66</f>
        <v>0</v>
      </c>
      <c r="P66" s="7">
        <f>Data!P66</f>
        <v>0</v>
      </c>
      <c r="Q66" s="7">
        <f>Data!Q66</f>
        <v>0</v>
      </c>
      <c r="R66" s="7">
        <f>Data!R66</f>
        <v>0</v>
      </c>
      <c r="S66" s="7">
        <f>Data!S66</f>
        <v>0</v>
      </c>
      <c r="T66" s="7">
        <f>Data!T66</f>
        <v>0</v>
      </c>
      <c r="U66" s="7">
        <f>Data!U66</f>
        <v>0</v>
      </c>
      <c r="V66" s="7">
        <f>Data!V66</f>
        <v>0</v>
      </c>
      <c r="W66" s="7">
        <f>Data!W66</f>
        <v>0</v>
      </c>
      <c r="X66" s="7">
        <f>Data!X66</f>
        <v>0</v>
      </c>
      <c r="Y66" s="7">
        <f>Data!Y66</f>
        <v>0</v>
      </c>
      <c r="Z66" s="7">
        <f>Data!Z66</f>
        <v>0</v>
      </c>
      <c r="AA66" s="7">
        <f>Data!AA66</f>
        <v>0</v>
      </c>
      <c r="AB66" s="7">
        <f>Data!AB66</f>
        <v>0</v>
      </c>
      <c r="AC66" s="7">
        <f>Data!AC66</f>
        <v>0</v>
      </c>
      <c r="AD66" s="7">
        <f>Data!AD66</f>
        <v>0</v>
      </c>
      <c r="AE66" s="7">
        <f>Data!AE66</f>
        <v>0</v>
      </c>
      <c r="AF66" s="7">
        <f>Data!AF66</f>
        <v>0</v>
      </c>
      <c r="AG66" s="7">
        <f>Data!AG66</f>
        <v>0</v>
      </c>
      <c r="AH66" s="7">
        <f>Data!AH66</f>
        <v>0</v>
      </c>
      <c r="AI66" s="7">
        <f>Data!AI66</f>
        <v>0</v>
      </c>
      <c r="AJ66" s="7">
        <f>Data!AJ66</f>
        <v>0</v>
      </c>
      <c r="AK66" s="7">
        <f>Data!AK66</f>
        <v>0</v>
      </c>
      <c r="AL66" s="7">
        <f>Data!AL66</f>
        <v>0</v>
      </c>
      <c r="AM66" s="7">
        <f>Data!AM66</f>
        <v>0</v>
      </c>
      <c r="AN66" s="7">
        <f>Data!AN66</f>
        <v>0</v>
      </c>
      <c r="AO66" s="7">
        <f>Data!AO66</f>
        <v>0</v>
      </c>
      <c r="AP66" s="7">
        <f>Data!AP66</f>
        <v>0</v>
      </c>
      <c r="AQ66" s="7">
        <f>Data!AQ66</f>
        <v>0</v>
      </c>
      <c r="AR66" s="7">
        <f>Data!AR66</f>
        <v>0</v>
      </c>
      <c r="AS66" s="7">
        <f>Data!AS66</f>
        <v>0</v>
      </c>
      <c r="AT66" s="7">
        <f>Data!AT66</f>
        <v>0</v>
      </c>
      <c r="AU66" s="7">
        <f>Data!AU66</f>
        <v>0</v>
      </c>
      <c r="AV66" s="7">
        <f>Data!AV66</f>
        <v>0</v>
      </c>
      <c r="AW66" s="7">
        <f>Data!AW66</f>
        <v>0</v>
      </c>
      <c r="AX66" s="7">
        <f>Data!AX66</f>
        <v>0</v>
      </c>
      <c r="AY66" s="7">
        <f>Data!AY66</f>
        <v>0</v>
      </c>
      <c r="AZ66" s="7">
        <f>Data!AZ66</f>
        <v>0</v>
      </c>
      <c r="BA66" s="7">
        <f>Data!BA66</f>
        <v>0</v>
      </c>
      <c r="BB66" s="7">
        <f>Data!BB66</f>
        <v>0</v>
      </c>
      <c r="BC66" s="7">
        <f>Data!BC66</f>
        <v>0</v>
      </c>
      <c r="BD66" s="7">
        <f>Data!BD66</f>
        <v>0</v>
      </c>
      <c r="BE66" s="7">
        <f>Data!BE66</f>
        <v>0</v>
      </c>
      <c r="BF66" s="7">
        <f>Data!BF66</f>
        <v>0</v>
      </c>
      <c r="BG66" s="7">
        <f>Data!BG66</f>
        <v>0</v>
      </c>
      <c r="BH66" s="7">
        <f>Data!BH66</f>
        <v>0</v>
      </c>
      <c r="BI66" s="7">
        <f>Data!BI66</f>
        <v>0</v>
      </c>
      <c r="BJ66" s="7">
        <f>Data!BJ66</f>
        <v>0</v>
      </c>
      <c r="BK66" s="7">
        <f>Data!BK66</f>
        <v>0</v>
      </c>
      <c r="BL66" s="7">
        <f>Data!BL66</f>
        <v>0</v>
      </c>
      <c r="BM66" s="7">
        <f>Data!BM66</f>
        <v>0</v>
      </c>
      <c r="BN66" s="7">
        <f>Data!BN66</f>
        <v>0</v>
      </c>
      <c r="BO66" s="7">
        <f>Data!BO66</f>
        <v>0</v>
      </c>
      <c r="BR66" s="7">
        <v>62</v>
      </c>
      <c r="BS66" s="7">
        <f t="shared" si="98"/>
        <v>0</v>
      </c>
      <c r="BT66" s="7">
        <f t="shared" si="99"/>
        <v>0</v>
      </c>
      <c r="BU66" s="7">
        <f t="shared" si="100"/>
        <v>0</v>
      </c>
      <c r="BV66" s="7">
        <f t="shared" si="101"/>
        <v>0</v>
      </c>
      <c r="BW66" s="7">
        <f t="shared" si="102"/>
        <v>0</v>
      </c>
      <c r="BX66" s="7">
        <f t="shared" si="103"/>
        <v>0</v>
      </c>
      <c r="BY66" s="7">
        <f t="shared" si="104"/>
        <v>0</v>
      </c>
      <c r="BZ66" s="7">
        <f t="shared" si="105"/>
        <v>0</v>
      </c>
      <c r="CB66" s="7">
        <v>62</v>
      </c>
      <c r="CC66" s="7">
        <v>-29997000</v>
      </c>
      <c r="CD66" s="7">
        <v>-68161000</v>
      </c>
      <c r="CE66" s="7">
        <f t="shared" si="49"/>
        <v>-300038161000</v>
      </c>
      <c r="CF66" s="7">
        <f t="shared" si="106"/>
        <v>0</v>
      </c>
      <c r="CG66" s="7">
        <f t="shared" si="107"/>
        <v>0</v>
      </c>
      <c r="CH66" s="7">
        <f t="shared" si="108"/>
        <v>0</v>
      </c>
      <c r="CI66" s="7">
        <f t="shared" si="109"/>
        <v>0</v>
      </c>
      <c r="CJ66" s="7">
        <f t="shared" si="110"/>
        <v>0</v>
      </c>
      <c r="CK66" s="7">
        <f t="shared" si="111"/>
        <v>0</v>
      </c>
      <c r="CM66" s="7">
        <f t="shared" si="112"/>
        <v>0</v>
      </c>
      <c r="CN66" s="7">
        <f t="shared" si="113"/>
        <v>0</v>
      </c>
      <c r="CO66" s="7">
        <f t="shared" si="114"/>
        <v>0</v>
      </c>
      <c r="CP66" s="7">
        <f t="shared" si="115"/>
        <v>0</v>
      </c>
      <c r="CQ66" s="7">
        <f t="shared" si="116"/>
        <v>0</v>
      </c>
      <c r="CR66" s="7">
        <f t="shared" si="117"/>
        <v>0</v>
      </c>
      <c r="CT66" s="7">
        <f t="shared" si="118"/>
        <v>0</v>
      </c>
      <c r="CU66" s="7">
        <f t="shared" si="119"/>
        <v>0</v>
      </c>
      <c r="CV66" s="7">
        <f t="shared" si="120"/>
        <v>0</v>
      </c>
      <c r="CW66" s="7">
        <f t="shared" si="121"/>
        <v>0</v>
      </c>
      <c r="CX66" s="7">
        <f t="shared" si="122"/>
        <v>0</v>
      </c>
      <c r="CY66" s="7">
        <f t="shared" si="123"/>
        <v>0</v>
      </c>
      <c r="DA66" s="7">
        <f t="shared" si="50"/>
        <v>0</v>
      </c>
      <c r="DB66" s="7">
        <f t="shared" si="51"/>
        <v>0</v>
      </c>
      <c r="DC66" s="7">
        <f t="shared" si="52"/>
        <v>0</v>
      </c>
      <c r="DD66" s="7">
        <f t="shared" si="53"/>
        <v>0</v>
      </c>
      <c r="DE66" s="7">
        <f t="shared" si="54"/>
        <v>0</v>
      </c>
      <c r="DF66" s="7">
        <f t="shared" si="55"/>
        <v>0</v>
      </c>
      <c r="DH66" s="7">
        <v>30003000</v>
      </c>
      <c r="DI66" s="7">
        <v>71839000</v>
      </c>
      <c r="DJ66" s="7">
        <f t="shared" si="56"/>
        <v>300101839000</v>
      </c>
      <c r="DK66" s="7">
        <f t="shared" si="57"/>
        <v>0</v>
      </c>
      <c r="DL66" s="7">
        <f t="shared" si="58"/>
        <v>0</v>
      </c>
      <c r="DM66" s="7">
        <f t="shared" si="59"/>
        <v>0</v>
      </c>
      <c r="DN66" s="7">
        <f t="shared" si="60"/>
        <v>0</v>
      </c>
      <c r="DO66" s="7">
        <f t="shared" si="61"/>
        <v>0</v>
      </c>
      <c r="DP66" s="7">
        <f t="shared" si="62"/>
        <v>0</v>
      </c>
      <c r="DR66" s="7">
        <f t="shared" si="63"/>
        <v>0</v>
      </c>
      <c r="DS66" s="7">
        <f t="shared" si="28"/>
        <v>0</v>
      </c>
      <c r="DT66" s="7">
        <f t="shared" si="134"/>
        <v>0</v>
      </c>
      <c r="DU66" s="7">
        <f t="shared" si="30"/>
        <v>0</v>
      </c>
      <c r="DV66" s="7">
        <f t="shared" si="31"/>
        <v>0</v>
      </c>
      <c r="DW66" s="7">
        <f t="shared" si="32"/>
        <v>0</v>
      </c>
      <c r="DY66" s="7">
        <f t="shared" si="64"/>
        <v>0</v>
      </c>
      <c r="DZ66" s="7">
        <f t="shared" si="33"/>
        <v>0</v>
      </c>
      <c r="EA66" s="7">
        <f t="shared" si="135"/>
        <v>0</v>
      </c>
      <c r="EB66" s="7">
        <f t="shared" si="35"/>
        <v>0</v>
      </c>
      <c r="EC66" s="7">
        <f t="shared" si="36"/>
        <v>0</v>
      </c>
      <c r="ED66" s="7">
        <f t="shared" si="37"/>
        <v>0</v>
      </c>
      <c r="EG66" s="7">
        <f t="shared" si="146"/>
        <v>8</v>
      </c>
      <c r="EH66" s="7">
        <f t="shared" si="147"/>
        <v>8</v>
      </c>
      <c r="EI66" s="7">
        <f t="shared" si="148"/>
        <v>8</v>
      </c>
      <c r="EJ66" s="7">
        <f t="shared" si="149"/>
        <v>8</v>
      </c>
      <c r="EK66" s="7">
        <f t="shared" si="150"/>
        <v>8</v>
      </c>
      <c r="EL66" s="7">
        <f t="shared" si="151"/>
        <v>8</v>
      </c>
      <c r="EM66" s="7">
        <f t="shared" si="152"/>
        <v>8</v>
      </c>
      <c r="EN66" s="7">
        <f t="shared" si="153"/>
        <v>8</v>
      </c>
      <c r="EO66" s="7">
        <f t="shared" si="154"/>
        <v>8</v>
      </c>
      <c r="EP66" s="7">
        <f t="shared" si="155"/>
        <v>8</v>
      </c>
    </row>
    <row r="67" spans="1:146" x14ac:dyDescent="0.3">
      <c r="A67" s="7">
        <v>63</v>
      </c>
      <c r="B67" s="7">
        <f>Data!B67</f>
        <v>0</v>
      </c>
      <c r="C67" s="7">
        <f>Data!C67</f>
        <v>0</v>
      </c>
      <c r="D67" s="7">
        <f>Data!D67</f>
        <v>0</v>
      </c>
      <c r="E67" s="7">
        <f>Data!E67</f>
        <v>0</v>
      </c>
      <c r="F67" s="7">
        <f>Data!F67</f>
        <v>0</v>
      </c>
      <c r="G67" s="7">
        <f>Data!G67</f>
        <v>0</v>
      </c>
      <c r="H67" s="7">
        <f>Data!H67</f>
        <v>0</v>
      </c>
      <c r="I67" s="7">
        <f>Data!I67</f>
        <v>0</v>
      </c>
      <c r="J67" s="7">
        <f>Data!J67</f>
        <v>0</v>
      </c>
      <c r="K67" s="7">
        <f>Data!K67</f>
        <v>0</v>
      </c>
      <c r="L67" s="7">
        <f>Data!L67</f>
        <v>0</v>
      </c>
      <c r="M67" s="7">
        <f>Data!M67</f>
        <v>0</v>
      </c>
      <c r="N67" s="7">
        <f>Data!N67</f>
        <v>0</v>
      </c>
      <c r="O67" s="7">
        <f>Data!O67</f>
        <v>0</v>
      </c>
      <c r="P67" s="7">
        <f>Data!P67</f>
        <v>0</v>
      </c>
      <c r="Q67" s="7">
        <f>Data!Q67</f>
        <v>0</v>
      </c>
      <c r="R67" s="7">
        <f>Data!R67</f>
        <v>0</v>
      </c>
      <c r="S67" s="7">
        <f>Data!S67</f>
        <v>0</v>
      </c>
      <c r="T67" s="7">
        <f>Data!T67</f>
        <v>0</v>
      </c>
      <c r="U67" s="7">
        <f>Data!U67</f>
        <v>0</v>
      </c>
      <c r="V67" s="7">
        <f>Data!V67</f>
        <v>0</v>
      </c>
      <c r="W67" s="7">
        <f>Data!W67</f>
        <v>0</v>
      </c>
      <c r="X67" s="7">
        <f>Data!X67</f>
        <v>0</v>
      </c>
      <c r="Y67" s="7">
        <f>Data!Y67</f>
        <v>0</v>
      </c>
      <c r="Z67" s="7">
        <f>Data!Z67</f>
        <v>0</v>
      </c>
      <c r="AA67" s="7">
        <f>Data!AA67</f>
        <v>0</v>
      </c>
      <c r="AB67" s="7">
        <f>Data!AB67</f>
        <v>0</v>
      </c>
      <c r="AC67" s="7">
        <f>Data!AC67</f>
        <v>0</v>
      </c>
      <c r="AD67" s="7">
        <f>Data!AD67</f>
        <v>0</v>
      </c>
      <c r="AE67" s="7">
        <f>Data!AE67</f>
        <v>0</v>
      </c>
      <c r="AF67" s="7">
        <f>Data!AF67</f>
        <v>0</v>
      </c>
      <c r="AG67" s="7">
        <f>Data!AG67</f>
        <v>0</v>
      </c>
      <c r="AH67" s="7">
        <f>Data!AH67</f>
        <v>0</v>
      </c>
      <c r="AI67" s="7">
        <f>Data!AI67</f>
        <v>0</v>
      </c>
      <c r="AJ67" s="7">
        <f>Data!AJ67</f>
        <v>0</v>
      </c>
      <c r="AK67" s="7">
        <f>Data!AK67</f>
        <v>0</v>
      </c>
      <c r="AL67" s="7">
        <f>Data!AL67</f>
        <v>0</v>
      </c>
      <c r="AM67" s="7">
        <f>Data!AM67</f>
        <v>0</v>
      </c>
      <c r="AN67" s="7">
        <f>Data!AN67</f>
        <v>0</v>
      </c>
      <c r="AO67" s="7">
        <f>Data!AO67</f>
        <v>0</v>
      </c>
      <c r="AP67" s="7">
        <f>Data!AP67</f>
        <v>0</v>
      </c>
      <c r="AQ67" s="7">
        <f>Data!AQ67</f>
        <v>0</v>
      </c>
      <c r="AR67" s="7">
        <f>Data!AR67</f>
        <v>0</v>
      </c>
      <c r="AS67" s="7">
        <f>Data!AS67</f>
        <v>0</v>
      </c>
      <c r="AT67" s="7">
        <f>Data!AT67</f>
        <v>0</v>
      </c>
      <c r="AU67" s="7">
        <f>Data!AU67</f>
        <v>0</v>
      </c>
      <c r="AV67" s="7">
        <f>Data!AV67</f>
        <v>0</v>
      </c>
      <c r="AW67" s="7">
        <f>Data!AW67</f>
        <v>0</v>
      </c>
      <c r="AX67" s="7">
        <f>Data!AX67</f>
        <v>0</v>
      </c>
      <c r="AY67" s="7">
        <f>Data!AY67</f>
        <v>0</v>
      </c>
      <c r="AZ67" s="7">
        <f>Data!AZ67</f>
        <v>0</v>
      </c>
      <c r="BA67" s="7">
        <f>Data!BA67</f>
        <v>0</v>
      </c>
      <c r="BB67" s="7">
        <f>Data!BB67</f>
        <v>0</v>
      </c>
      <c r="BC67" s="7">
        <f>Data!BC67</f>
        <v>0</v>
      </c>
      <c r="BD67" s="7">
        <f>Data!BD67</f>
        <v>0</v>
      </c>
      <c r="BE67" s="7">
        <f>Data!BE67</f>
        <v>0</v>
      </c>
      <c r="BF67" s="7">
        <f>Data!BF67</f>
        <v>0</v>
      </c>
      <c r="BG67" s="7">
        <f>Data!BG67</f>
        <v>0</v>
      </c>
      <c r="BH67" s="7">
        <f>Data!BH67</f>
        <v>0</v>
      </c>
      <c r="BI67" s="7">
        <f>Data!BI67</f>
        <v>0</v>
      </c>
      <c r="BJ67" s="7">
        <f>Data!BJ67</f>
        <v>0</v>
      </c>
      <c r="BK67" s="7">
        <f>Data!BK67</f>
        <v>0</v>
      </c>
      <c r="BL67" s="7">
        <f>Data!BL67</f>
        <v>0</v>
      </c>
      <c r="BM67" s="7">
        <f>Data!BM67</f>
        <v>0</v>
      </c>
      <c r="BN67" s="7">
        <f>Data!BN67</f>
        <v>0</v>
      </c>
      <c r="BO67" s="7">
        <f>Data!BO67</f>
        <v>0</v>
      </c>
      <c r="BR67" s="7">
        <v>63</v>
      </c>
      <c r="BS67" s="7">
        <f t="shared" si="98"/>
        <v>0</v>
      </c>
      <c r="BT67" s="7">
        <f t="shared" si="99"/>
        <v>0</v>
      </c>
      <c r="BU67" s="7">
        <f t="shared" si="100"/>
        <v>0</v>
      </c>
      <c r="BV67" s="7">
        <f t="shared" si="101"/>
        <v>0</v>
      </c>
      <c r="BW67" s="7">
        <f t="shared" si="102"/>
        <v>0</v>
      </c>
      <c r="BX67" s="7">
        <f t="shared" si="103"/>
        <v>0</v>
      </c>
      <c r="BY67" s="7">
        <f t="shared" si="104"/>
        <v>0</v>
      </c>
      <c r="BZ67" s="7">
        <f t="shared" si="105"/>
        <v>0</v>
      </c>
      <c r="CB67" s="7">
        <v>63</v>
      </c>
      <c r="CC67" s="7">
        <v>-49997000</v>
      </c>
      <c r="CD67" s="7">
        <v>-68161000</v>
      </c>
      <c r="CE67" s="7">
        <f t="shared" si="49"/>
        <v>-500038161000</v>
      </c>
      <c r="CF67" s="7">
        <f t="shared" si="106"/>
        <v>0</v>
      </c>
      <c r="CG67" s="7">
        <f t="shared" si="107"/>
        <v>0</v>
      </c>
      <c r="CH67" s="7">
        <f t="shared" si="108"/>
        <v>0</v>
      </c>
      <c r="CI67" s="7">
        <f t="shared" si="109"/>
        <v>0</v>
      </c>
      <c r="CJ67" s="7">
        <f t="shared" si="110"/>
        <v>0</v>
      </c>
      <c r="CK67" s="7">
        <f t="shared" si="111"/>
        <v>0</v>
      </c>
      <c r="CM67" s="7">
        <f t="shared" si="112"/>
        <v>0</v>
      </c>
      <c r="CN67" s="7">
        <f t="shared" si="113"/>
        <v>0</v>
      </c>
      <c r="CO67" s="7">
        <f t="shared" si="114"/>
        <v>0</v>
      </c>
      <c r="CP67" s="7">
        <f t="shared" si="115"/>
        <v>0</v>
      </c>
      <c r="CQ67" s="7">
        <f t="shared" si="116"/>
        <v>0</v>
      </c>
      <c r="CR67" s="7">
        <f t="shared" si="117"/>
        <v>0</v>
      </c>
      <c r="CT67" s="7">
        <f t="shared" si="118"/>
        <v>0</v>
      </c>
      <c r="CU67" s="7">
        <f t="shared" si="119"/>
        <v>0</v>
      </c>
      <c r="CV67" s="7">
        <f t="shared" si="120"/>
        <v>0</v>
      </c>
      <c r="CW67" s="7">
        <f t="shared" si="121"/>
        <v>0</v>
      </c>
      <c r="CX67" s="7">
        <f t="shared" si="122"/>
        <v>0</v>
      </c>
      <c r="CY67" s="7">
        <f t="shared" si="123"/>
        <v>0</v>
      </c>
      <c r="DA67" s="7">
        <f t="shared" si="50"/>
        <v>0</v>
      </c>
      <c r="DB67" s="7">
        <f t="shared" si="51"/>
        <v>0</v>
      </c>
      <c r="DC67" s="7">
        <f t="shared" si="52"/>
        <v>0</v>
      </c>
      <c r="DD67" s="7">
        <f t="shared" si="53"/>
        <v>0</v>
      </c>
      <c r="DE67" s="7">
        <f t="shared" si="54"/>
        <v>0</v>
      </c>
      <c r="DF67" s="7">
        <f t="shared" si="55"/>
        <v>0</v>
      </c>
      <c r="DH67" s="7">
        <v>50003000</v>
      </c>
      <c r="DI67" s="7">
        <v>71839000</v>
      </c>
      <c r="DJ67" s="7">
        <f t="shared" si="56"/>
        <v>500101839000</v>
      </c>
      <c r="DK67" s="7">
        <f t="shared" si="57"/>
        <v>0</v>
      </c>
      <c r="DL67" s="7">
        <f t="shared" si="58"/>
        <v>0</v>
      </c>
      <c r="DM67" s="7">
        <f t="shared" si="59"/>
        <v>0</v>
      </c>
      <c r="DN67" s="7">
        <f t="shared" si="60"/>
        <v>0</v>
      </c>
      <c r="DO67" s="7">
        <f t="shared" si="61"/>
        <v>0</v>
      </c>
      <c r="DP67" s="7">
        <f t="shared" si="62"/>
        <v>0</v>
      </c>
      <c r="DR67" s="7">
        <f t="shared" si="63"/>
        <v>0</v>
      </c>
      <c r="DS67" s="7">
        <f t="shared" si="28"/>
        <v>0</v>
      </c>
      <c r="DT67" s="7">
        <f t="shared" si="134"/>
        <v>0</v>
      </c>
      <c r="DU67" s="7">
        <f t="shared" si="30"/>
        <v>0</v>
      </c>
      <c r="DV67" s="7">
        <f t="shared" si="31"/>
        <v>0</v>
      </c>
      <c r="DW67" s="7">
        <f t="shared" si="32"/>
        <v>0</v>
      </c>
      <c r="DY67" s="7">
        <f t="shared" si="64"/>
        <v>0</v>
      </c>
      <c r="DZ67" s="7">
        <f t="shared" si="33"/>
        <v>0</v>
      </c>
      <c r="EA67" s="7">
        <f t="shared" si="135"/>
        <v>0</v>
      </c>
      <c r="EB67" s="7">
        <f t="shared" si="35"/>
        <v>0</v>
      </c>
      <c r="EC67" s="7">
        <f t="shared" si="36"/>
        <v>0</v>
      </c>
      <c r="ED67" s="7">
        <f t="shared" si="37"/>
        <v>0</v>
      </c>
    </row>
    <row r="68" spans="1:146" x14ac:dyDescent="0.3">
      <c r="A68" s="7">
        <v>64</v>
      </c>
      <c r="B68" s="7">
        <f>Data!B68</f>
        <v>0</v>
      </c>
      <c r="C68" s="7">
        <f>Data!C68</f>
        <v>0</v>
      </c>
      <c r="D68" s="7">
        <f>Data!D68</f>
        <v>0</v>
      </c>
      <c r="E68" s="7">
        <f>Data!E68</f>
        <v>0</v>
      </c>
      <c r="F68" s="7">
        <f>Data!F68</f>
        <v>0</v>
      </c>
      <c r="G68" s="7">
        <f>Data!G68</f>
        <v>0</v>
      </c>
      <c r="H68" s="7">
        <f>Data!H68</f>
        <v>0</v>
      </c>
      <c r="I68" s="7">
        <f>Data!I68</f>
        <v>0</v>
      </c>
      <c r="J68" s="7">
        <f>Data!J68</f>
        <v>0</v>
      </c>
      <c r="K68" s="7">
        <f>Data!K68</f>
        <v>0</v>
      </c>
      <c r="L68" s="7">
        <f>Data!L68</f>
        <v>0</v>
      </c>
      <c r="M68" s="7">
        <f>Data!M68</f>
        <v>0</v>
      </c>
      <c r="N68" s="7">
        <f>Data!N68</f>
        <v>0</v>
      </c>
      <c r="O68" s="7">
        <f>Data!O68</f>
        <v>0</v>
      </c>
      <c r="P68" s="7">
        <f>Data!P68</f>
        <v>0</v>
      </c>
      <c r="Q68" s="7">
        <f>Data!Q68</f>
        <v>0</v>
      </c>
      <c r="R68" s="7">
        <f>Data!R68</f>
        <v>0</v>
      </c>
      <c r="S68" s="7">
        <f>Data!S68</f>
        <v>0</v>
      </c>
      <c r="T68" s="7">
        <f>Data!T68</f>
        <v>0</v>
      </c>
      <c r="U68" s="7">
        <f>Data!U68</f>
        <v>0</v>
      </c>
      <c r="V68" s="7">
        <f>Data!V68</f>
        <v>0</v>
      </c>
      <c r="W68" s="7">
        <f>Data!W68</f>
        <v>0</v>
      </c>
      <c r="X68" s="7">
        <f>Data!X68</f>
        <v>0</v>
      </c>
      <c r="Y68" s="7">
        <f>Data!Y68</f>
        <v>0</v>
      </c>
      <c r="Z68" s="7">
        <f>Data!Z68</f>
        <v>0</v>
      </c>
      <c r="AA68" s="7">
        <f>Data!AA68</f>
        <v>0</v>
      </c>
      <c r="AB68" s="7">
        <f>Data!AB68</f>
        <v>0</v>
      </c>
      <c r="AC68" s="7">
        <f>Data!AC68</f>
        <v>0</v>
      </c>
      <c r="AD68" s="7">
        <f>Data!AD68</f>
        <v>0</v>
      </c>
      <c r="AE68" s="7">
        <f>Data!AE68</f>
        <v>0</v>
      </c>
      <c r="AF68" s="7">
        <f>Data!AF68</f>
        <v>0</v>
      </c>
      <c r="AG68" s="7">
        <f>Data!AG68</f>
        <v>0</v>
      </c>
      <c r="AH68" s="7">
        <f>Data!AH68</f>
        <v>0</v>
      </c>
      <c r="AI68" s="7">
        <f>Data!AI68</f>
        <v>0</v>
      </c>
      <c r="AJ68" s="7">
        <f>Data!AJ68</f>
        <v>0</v>
      </c>
      <c r="AK68" s="7">
        <f>Data!AK68</f>
        <v>0</v>
      </c>
      <c r="AL68" s="7">
        <f>Data!AL68</f>
        <v>0</v>
      </c>
      <c r="AM68" s="7">
        <f>Data!AM68</f>
        <v>0</v>
      </c>
      <c r="AN68" s="7">
        <f>Data!AN68</f>
        <v>0</v>
      </c>
      <c r="AO68" s="7">
        <f>Data!AO68</f>
        <v>0</v>
      </c>
      <c r="AP68" s="7">
        <f>Data!AP68</f>
        <v>0</v>
      </c>
      <c r="AQ68" s="7">
        <f>Data!AQ68</f>
        <v>0</v>
      </c>
      <c r="AR68" s="7">
        <f>Data!AR68</f>
        <v>0</v>
      </c>
      <c r="AS68" s="7">
        <f>Data!AS68</f>
        <v>0</v>
      </c>
      <c r="AT68" s="7">
        <f>Data!AT68</f>
        <v>0</v>
      </c>
      <c r="AU68" s="7">
        <f>Data!AU68</f>
        <v>0</v>
      </c>
      <c r="AV68" s="7">
        <f>Data!AV68</f>
        <v>0</v>
      </c>
      <c r="AW68" s="7">
        <f>Data!AW68</f>
        <v>0</v>
      </c>
      <c r="AX68" s="7">
        <f>Data!AX68</f>
        <v>0</v>
      </c>
      <c r="AY68" s="7">
        <f>Data!AY68</f>
        <v>0</v>
      </c>
      <c r="AZ68" s="7">
        <f>Data!AZ68</f>
        <v>0</v>
      </c>
      <c r="BA68" s="7">
        <f>Data!BA68</f>
        <v>0</v>
      </c>
      <c r="BB68" s="7">
        <f>Data!BB68</f>
        <v>0</v>
      </c>
      <c r="BC68" s="7">
        <f>Data!BC68</f>
        <v>0</v>
      </c>
      <c r="BD68" s="7">
        <f>Data!BD68</f>
        <v>0</v>
      </c>
      <c r="BE68" s="7">
        <f>Data!BE68</f>
        <v>0</v>
      </c>
      <c r="BF68" s="7">
        <f>Data!BF68</f>
        <v>0</v>
      </c>
      <c r="BG68" s="7">
        <f>Data!BG68</f>
        <v>0</v>
      </c>
      <c r="BH68" s="7">
        <f>Data!BH68</f>
        <v>0</v>
      </c>
      <c r="BI68" s="7">
        <f>Data!BI68</f>
        <v>0</v>
      </c>
      <c r="BJ68" s="7">
        <f>Data!BJ68</f>
        <v>0</v>
      </c>
      <c r="BK68" s="7">
        <f>Data!BK68</f>
        <v>0</v>
      </c>
      <c r="BL68" s="7">
        <f>Data!BL68</f>
        <v>0</v>
      </c>
      <c r="BM68" s="7">
        <f>Data!BM68</f>
        <v>0</v>
      </c>
      <c r="BN68" s="7">
        <f>Data!BN68</f>
        <v>0</v>
      </c>
      <c r="BO68" s="7">
        <f>Data!BO68</f>
        <v>0</v>
      </c>
      <c r="BR68" s="7">
        <v>64</v>
      </c>
      <c r="BS68" s="7">
        <f t="shared" si="98"/>
        <v>0</v>
      </c>
      <c r="BT68" s="7">
        <f t="shared" si="99"/>
        <v>0</v>
      </c>
      <c r="BU68" s="7">
        <f t="shared" si="100"/>
        <v>0</v>
      </c>
      <c r="BV68" s="7">
        <f t="shared" si="101"/>
        <v>0</v>
      </c>
      <c r="BW68" s="7">
        <f t="shared" si="102"/>
        <v>0</v>
      </c>
      <c r="BX68" s="7">
        <f t="shared" si="103"/>
        <v>0</v>
      </c>
      <c r="BY68" s="7">
        <f t="shared" si="104"/>
        <v>0</v>
      </c>
      <c r="BZ68" s="7">
        <f t="shared" si="105"/>
        <v>0</v>
      </c>
      <c r="CB68" s="7">
        <v>64</v>
      </c>
      <c r="CC68" s="7">
        <v>-69997000</v>
      </c>
      <c r="CD68" s="7">
        <v>-68161000</v>
      </c>
      <c r="CE68" s="7">
        <f t="shared" si="49"/>
        <v>-700038161000</v>
      </c>
      <c r="CF68" s="7">
        <f t="shared" si="106"/>
        <v>0</v>
      </c>
      <c r="CG68" s="7">
        <f t="shared" si="107"/>
        <v>0</v>
      </c>
      <c r="CH68" s="7">
        <f t="shared" si="108"/>
        <v>0</v>
      </c>
      <c r="CI68" s="7">
        <f t="shared" si="109"/>
        <v>0</v>
      </c>
      <c r="CJ68" s="7">
        <f t="shared" si="110"/>
        <v>0</v>
      </c>
      <c r="CK68" s="7">
        <f t="shared" si="111"/>
        <v>0</v>
      </c>
      <c r="CM68" s="7">
        <f t="shared" si="112"/>
        <v>0</v>
      </c>
      <c r="CN68" s="7">
        <f t="shared" si="113"/>
        <v>0</v>
      </c>
      <c r="CO68" s="7">
        <f t="shared" si="114"/>
        <v>0</v>
      </c>
      <c r="CP68" s="7">
        <f t="shared" si="115"/>
        <v>0</v>
      </c>
      <c r="CQ68" s="7">
        <f t="shared" si="116"/>
        <v>0</v>
      </c>
      <c r="CR68" s="7">
        <f t="shared" si="117"/>
        <v>0</v>
      </c>
      <c r="CT68" s="7">
        <f t="shared" si="118"/>
        <v>0</v>
      </c>
      <c r="CU68" s="7">
        <f t="shared" si="119"/>
        <v>0</v>
      </c>
      <c r="CV68" s="7">
        <f t="shared" si="120"/>
        <v>0</v>
      </c>
      <c r="CW68" s="7">
        <f t="shared" si="121"/>
        <v>0</v>
      </c>
      <c r="CX68" s="7">
        <f t="shared" si="122"/>
        <v>0</v>
      </c>
      <c r="CY68" s="7">
        <f t="shared" si="123"/>
        <v>0</v>
      </c>
      <c r="DA68" s="7">
        <f t="shared" si="50"/>
        <v>0</v>
      </c>
      <c r="DB68" s="7">
        <f t="shared" si="51"/>
        <v>0</v>
      </c>
      <c r="DC68" s="7">
        <f t="shared" si="52"/>
        <v>0</v>
      </c>
      <c r="DD68" s="7">
        <f t="shared" si="53"/>
        <v>0</v>
      </c>
      <c r="DE68" s="7">
        <f t="shared" si="54"/>
        <v>0</v>
      </c>
      <c r="DF68" s="7">
        <f t="shared" si="55"/>
        <v>0</v>
      </c>
      <c r="DH68" s="7">
        <v>70003000</v>
      </c>
      <c r="DI68" s="7">
        <v>71839000</v>
      </c>
      <c r="DJ68" s="7">
        <f t="shared" si="56"/>
        <v>700101839000</v>
      </c>
      <c r="DK68" s="7">
        <f t="shared" si="57"/>
        <v>0</v>
      </c>
      <c r="DL68" s="7">
        <f t="shared" si="58"/>
        <v>0</v>
      </c>
      <c r="DM68" s="7">
        <f t="shared" si="59"/>
        <v>0</v>
      </c>
      <c r="DN68" s="7">
        <f t="shared" si="60"/>
        <v>0</v>
      </c>
      <c r="DO68" s="7">
        <f t="shared" si="61"/>
        <v>0</v>
      </c>
      <c r="DP68" s="7">
        <f t="shared" si="62"/>
        <v>0</v>
      </c>
      <c r="DR68" s="7">
        <f t="shared" si="63"/>
        <v>0</v>
      </c>
      <c r="DS68" s="7">
        <f t="shared" si="28"/>
        <v>0</v>
      </c>
      <c r="DT68" s="7">
        <f t="shared" si="134"/>
        <v>0</v>
      </c>
      <c r="DU68" s="7">
        <f t="shared" si="30"/>
        <v>0</v>
      </c>
      <c r="DV68" s="7">
        <f t="shared" si="31"/>
        <v>0</v>
      </c>
      <c r="DW68" s="7">
        <f t="shared" si="32"/>
        <v>0</v>
      </c>
      <c r="DY68" s="7">
        <f t="shared" si="64"/>
        <v>0</v>
      </c>
      <c r="DZ68" s="7">
        <f t="shared" si="33"/>
        <v>0</v>
      </c>
      <c r="EA68" s="7">
        <f t="shared" si="135"/>
        <v>0</v>
      </c>
      <c r="EB68" s="7">
        <f t="shared" si="35"/>
        <v>0</v>
      </c>
      <c r="EC68" s="7">
        <f t="shared" si="36"/>
        <v>0</v>
      </c>
      <c r="ED68" s="7">
        <f t="shared" si="37"/>
        <v>0</v>
      </c>
      <c r="EG68" s="7">
        <f t="shared" ref="EG68:EG75" si="156">EG59</f>
        <v>1</v>
      </c>
      <c r="EH68" s="7">
        <f t="shared" ref="EH68:EH75" si="157">DK61/$EH$2*$EH$1+$EG68</f>
        <v>1</v>
      </c>
      <c r="EI68" s="7">
        <f t="shared" ref="EI68:EI75" si="158">DM61/$EH$2*$EH$1+$EG68</f>
        <v>1</v>
      </c>
      <c r="EJ68" s="7">
        <f t="shared" ref="EJ68:EJ75" si="159">DO61/$EH$2*$EH$1+$EG68</f>
        <v>1</v>
      </c>
      <c r="EK68" s="7">
        <f t="shared" ref="EK68:EK75" si="160">DR61/$EH$2*$EH$1+$EG68</f>
        <v>1</v>
      </c>
      <c r="EL68" s="7">
        <f t="shared" ref="EL68:EL75" si="161">DT61/$EH$2*$EH$1+$EG68</f>
        <v>1</v>
      </c>
      <c r="EM68" s="7">
        <f t="shared" ref="EM68:EM75" si="162">DV61/$EH$2*$EH$1+$EG68</f>
        <v>1</v>
      </c>
      <c r="EN68" s="7">
        <f t="shared" ref="EN68:EN75" si="163">DY61/$EH$2*$EH$1+$EG68</f>
        <v>1</v>
      </c>
      <c r="EO68" s="7">
        <f t="shared" ref="EO68:EO75" si="164">EA61/$EH$2*$EH$1+$EG68</f>
        <v>1</v>
      </c>
      <c r="EP68" s="7">
        <f t="shared" ref="EP68:EP75" si="165">EC61/$EH$2*$EH$1+$EG68</f>
        <v>1</v>
      </c>
    </row>
    <row r="69" spans="1:146" x14ac:dyDescent="0.3">
      <c r="EG69" s="7">
        <f t="shared" si="156"/>
        <v>2</v>
      </c>
      <c r="EH69" s="7">
        <f t="shared" si="157"/>
        <v>2</v>
      </c>
      <c r="EI69" s="7">
        <f t="shared" si="158"/>
        <v>2</v>
      </c>
      <c r="EJ69" s="7">
        <f t="shared" si="159"/>
        <v>2</v>
      </c>
      <c r="EK69" s="7">
        <f t="shared" si="160"/>
        <v>2</v>
      </c>
      <c r="EL69" s="7">
        <f t="shared" si="161"/>
        <v>2</v>
      </c>
      <c r="EM69" s="7">
        <f t="shared" si="162"/>
        <v>2</v>
      </c>
      <c r="EN69" s="7">
        <f t="shared" si="163"/>
        <v>2</v>
      </c>
      <c r="EO69" s="7">
        <f t="shared" si="164"/>
        <v>2</v>
      </c>
      <c r="EP69" s="7">
        <f t="shared" si="165"/>
        <v>2</v>
      </c>
    </row>
    <row r="70" spans="1:146" x14ac:dyDescent="0.3">
      <c r="CD70" s="7" t="s">
        <v>46</v>
      </c>
      <c r="CF70" s="7">
        <f t="shared" ref="CF70:CK70" si="166">AVERAGE(CF5:CF68)</f>
        <v>0</v>
      </c>
      <c r="CG70" s="7">
        <f t="shared" si="166"/>
        <v>0</v>
      </c>
      <c r="CH70" s="7">
        <f t="shared" si="166"/>
        <v>0</v>
      </c>
      <c r="CI70" s="7">
        <f t="shared" si="166"/>
        <v>0</v>
      </c>
      <c r="CJ70" s="7">
        <f t="shared" si="166"/>
        <v>0</v>
      </c>
      <c r="CK70" s="7">
        <f t="shared" si="166"/>
        <v>0</v>
      </c>
      <c r="CM70" s="7">
        <f t="shared" ref="CM70:CR70" si="167">AVERAGE(CM5:CM68)</f>
        <v>0</v>
      </c>
      <c r="CN70" s="7">
        <f t="shared" si="167"/>
        <v>0</v>
      </c>
      <c r="CO70" s="7">
        <f t="shared" si="167"/>
        <v>0</v>
      </c>
      <c r="CP70" s="7">
        <f t="shared" si="167"/>
        <v>0</v>
      </c>
      <c r="CQ70" s="7">
        <f t="shared" si="167"/>
        <v>0</v>
      </c>
      <c r="CR70" s="7">
        <f t="shared" si="167"/>
        <v>0</v>
      </c>
      <c r="CT70" s="7">
        <f t="shared" ref="CT70:CY70" si="168">AVERAGE(CT5:CT68)</f>
        <v>0</v>
      </c>
      <c r="CU70" s="7">
        <f t="shared" si="168"/>
        <v>0</v>
      </c>
      <c r="CV70" s="7">
        <f t="shared" si="168"/>
        <v>0</v>
      </c>
      <c r="CW70" s="7">
        <f t="shared" si="168"/>
        <v>0</v>
      </c>
      <c r="CX70" s="7">
        <f t="shared" si="168"/>
        <v>0</v>
      </c>
      <c r="CY70" s="7">
        <f t="shared" si="168"/>
        <v>0</v>
      </c>
      <c r="DA70" s="7">
        <f>AVERAGE(DA5:DA68)</f>
        <v>0</v>
      </c>
      <c r="DB70" s="7">
        <f t="shared" ref="DB70:DF70" si="169">AVERAGE(DB5:DB68)</f>
        <v>0</v>
      </c>
      <c r="DC70" s="7">
        <f t="shared" si="169"/>
        <v>0</v>
      </c>
      <c r="DD70" s="7">
        <f t="shared" si="169"/>
        <v>0</v>
      </c>
      <c r="DE70" s="7">
        <f t="shared" si="169"/>
        <v>0</v>
      </c>
      <c r="DF70" s="7">
        <f t="shared" si="169"/>
        <v>0</v>
      </c>
      <c r="EG70" s="7">
        <f t="shared" si="156"/>
        <v>3</v>
      </c>
      <c r="EH70" s="7">
        <f t="shared" si="157"/>
        <v>3</v>
      </c>
      <c r="EI70" s="7">
        <f t="shared" si="158"/>
        <v>3</v>
      </c>
      <c r="EJ70" s="7">
        <f t="shared" si="159"/>
        <v>3</v>
      </c>
      <c r="EK70" s="7">
        <f t="shared" si="160"/>
        <v>3</v>
      </c>
      <c r="EL70" s="7">
        <f t="shared" si="161"/>
        <v>3</v>
      </c>
      <c r="EM70" s="7">
        <f t="shared" si="162"/>
        <v>3</v>
      </c>
      <c r="EN70" s="7">
        <f t="shared" si="163"/>
        <v>3</v>
      </c>
      <c r="EO70" s="7">
        <f t="shared" si="164"/>
        <v>3</v>
      </c>
      <c r="EP70" s="7">
        <f t="shared" si="165"/>
        <v>3</v>
      </c>
    </row>
    <row r="71" spans="1:146" x14ac:dyDescent="0.3">
      <c r="CD71" s="7" t="s">
        <v>47</v>
      </c>
      <c r="CF71" s="7">
        <f t="shared" ref="CF71:CK71" si="170">3*STDEV(CF5:CF68)</f>
        <v>0</v>
      </c>
      <c r="CG71" s="7">
        <f t="shared" si="170"/>
        <v>0</v>
      </c>
      <c r="CH71" s="7">
        <f t="shared" si="170"/>
        <v>0</v>
      </c>
      <c r="CI71" s="7">
        <f t="shared" si="170"/>
        <v>0</v>
      </c>
      <c r="CJ71" s="7">
        <f t="shared" si="170"/>
        <v>0</v>
      </c>
      <c r="CK71" s="7">
        <f t="shared" si="170"/>
        <v>0</v>
      </c>
      <c r="CM71" s="7">
        <f t="shared" ref="CM71:CR71" si="171">3*STDEV(CM5:CM68)</f>
        <v>0</v>
      </c>
      <c r="CN71" s="7">
        <f t="shared" si="171"/>
        <v>0</v>
      </c>
      <c r="CO71" s="7">
        <f t="shared" si="171"/>
        <v>0</v>
      </c>
      <c r="CP71" s="7">
        <f t="shared" si="171"/>
        <v>0</v>
      </c>
      <c r="CQ71" s="7">
        <f t="shared" si="171"/>
        <v>0</v>
      </c>
      <c r="CR71" s="7">
        <f t="shared" si="171"/>
        <v>0</v>
      </c>
      <c r="CT71" s="7">
        <f t="shared" ref="CT71:CY71" si="172">3*STDEV(CT5:CT68)</f>
        <v>0</v>
      </c>
      <c r="CU71" s="7">
        <f t="shared" si="172"/>
        <v>0</v>
      </c>
      <c r="CV71" s="7">
        <f t="shared" si="172"/>
        <v>0</v>
      </c>
      <c r="CW71" s="7">
        <f t="shared" si="172"/>
        <v>0</v>
      </c>
      <c r="CX71" s="7">
        <f t="shared" si="172"/>
        <v>0</v>
      </c>
      <c r="CY71" s="7">
        <f t="shared" si="172"/>
        <v>0</v>
      </c>
      <c r="DA71" s="7">
        <f t="shared" ref="DA71:DF71" si="173">3*STDEV(DA5:DA68)</f>
        <v>0</v>
      </c>
      <c r="DB71" s="7">
        <f t="shared" si="173"/>
        <v>0</v>
      </c>
      <c r="DC71" s="7">
        <f t="shared" si="173"/>
        <v>0</v>
      </c>
      <c r="DD71" s="7">
        <f t="shared" si="173"/>
        <v>0</v>
      </c>
      <c r="DE71" s="7">
        <f t="shared" si="173"/>
        <v>0</v>
      </c>
      <c r="DF71" s="7">
        <f t="shared" si="173"/>
        <v>0</v>
      </c>
      <c r="EG71" s="7">
        <f t="shared" si="156"/>
        <v>4</v>
      </c>
      <c r="EH71" s="7">
        <f t="shared" si="157"/>
        <v>4</v>
      </c>
      <c r="EI71" s="7">
        <f t="shared" si="158"/>
        <v>4</v>
      </c>
      <c r="EJ71" s="7">
        <f t="shared" si="159"/>
        <v>4</v>
      </c>
      <c r="EK71" s="7">
        <f t="shared" si="160"/>
        <v>4</v>
      </c>
      <c r="EL71" s="7">
        <f t="shared" si="161"/>
        <v>4</v>
      </c>
      <c r="EM71" s="7">
        <f t="shared" si="162"/>
        <v>4</v>
      </c>
      <c r="EN71" s="7">
        <f t="shared" si="163"/>
        <v>4</v>
      </c>
      <c r="EO71" s="7">
        <f t="shared" si="164"/>
        <v>4</v>
      </c>
      <c r="EP71" s="7">
        <f t="shared" si="165"/>
        <v>4</v>
      </c>
    </row>
    <row r="72" spans="1:146" x14ac:dyDescent="0.3">
      <c r="CD72" s="7" t="s">
        <v>48</v>
      </c>
      <c r="CF72" s="7">
        <f t="shared" ref="CF72:CK72" si="174">SLOPE(CF5:CF68,$CC5:$CC68)</f>
        <v>0</v>
      </c>
      <c r="CG72" s="7">
        <f t="shared" si="174"/>
        <v>0</v>
      </c>
      <c r="CH72" s="7">
        <f t="shared" si="174"/>
        <v>0</v>
      </c>
      <c r="CI72" s="7">
        <f t="shared" si="174"/>
        <v>0</v>
      </c>
      <c r="CJ72" s="7">
        <f t="shared" si="174"/>
        <v>0</v>
      </c>
      <c r="CK72" s="7">
        <f t="shared" si="174"/>
        <v>0</v>
      </c>
      <c r="CM72" s="7">
        <f t="shared" ref="CM72:CR72" si="175">SLOPE(CM5:CM68,$CC5:$CC68)</f>
        <v>0</v>
      </c>
      <c r="CN72" s="7">
        <f t="shared" si="175"/>
        <v>0</v>
      </c>
      <c r="CO72" s="7">
        <f t="shared" si="175"/>
        <v>0</v>
      </c>
      <c r="CP72" s="7">
        <f t="shared" si="175"/>
        <v>0</v>
      </c>
      <c r="CQ72" s="7">
        <f t="shared" si="175"/>
        <v>0</v>
      </c>
      <c r="CR72" s="7">
        <f t="shared" si="175"/>
        <v>0</v>
      </c>
      <c r="CT72" s="7">
        <f t="shared" ref="CT72:CY72" si="176">SLOPE(CT5:CT68,$CC5:$CC68)</f>
        <v>0</v>
      </c>
      <c r="CU72" s="7">
        <f t="shared" si="176"/>
        <v>0</v>
      </c>
      <c r="CV72" s="7">
        <f t="shared" si="176"/>
        <v>0</v>
      </c>
      <c r="CW72" s="7">
        <f t="shared" si="176"/>
        <v>0</v>
      </c>
      <c r="CX72" s="7">
        <f t="shared" si="176"/>
        <v>0</v>
      </c>
      <c r="CY72" s="7">
        <f t="shared" si="176"/>
        <v>0</v>
      </c>
      <c r="DA72" s="7">
        <f t="shared" ref="DA72:DF72" si="177">SLOPE(DA5:DA68,$CC5:$CC68)</f>
        <v>0</v>
      </c>
      <c r="DB72" s="7">
        <f t="shared" si="177"/>
        <v>0</v>
      </c>
      <c r="DC72" s="7">
        <f t="shared" si="177"/>
        <v>0</v>
      </c>
      <c r="DD72" s="7">
        <f t="shared" si="177"/>
        <v>0</v>
      </c>
      <c r="DE72" s="7">
        <f t="shared" si="177"/>
        <v>0</v>
      </c>
      <c r="DF72" s="7">
        <f t="shared" si="177"/>
        <v>0</v>
      </c>
      <c r="EG72" s="7">
        <f t="shared" si="156"/>
        <v>5</v>
      </c>
      <c r="EH72" s="7">
        <f t="shared" si="157"/>
        <v>5</v>
      </c>
      <c r="EI72" s="7">
        <f t="shared" si="158"/>
        <v>5</v>
      </c>
      <c r="EJ72" s="7">
        <f t="shared" si="159"/>
        <v>5</v>
      </c>
      <c r="EK72" s="7">
        <f t="shared" si="160"/>
        <v>5</v>
      </c>
      <c r="EL72" s="7">
        <f t="shared" si="161"/>
        <v>5</v>
      </c>
      <c r="EM72" s="7">
        <f t="shared" si="162"/>
        <v>5</v>
      </c>
      <c r="EN72" s="7">
        <f t="shared" si="163"/>
        <v>5</v>
      </c>
      <c r="EO72" s="7">
        <f t="shared" si="164"/>
        <v>5</v>
      </c>
      <c r="EP72" s="7">
        <f t="shared" si="165"/>
        <v>5</v>
      </c>
    </row>
    <row r="73" spans="1:146" x14ac:dyDescent="0.3">
      <c r="CD73" s="7" t="s">
        <v>49</v>
      </c>
      <c r="CF73" s="7">
        <f t="shared" ref="CF73:CK73" si="178">SLOPE(CF5:CF68,$CD5:$CD68)</f>
        <v>0</v>
      </c>
      <c r="CG73" s="7">
        <f t="shared" si="178"/>
        <v>0</v>
      </c>
      <c r="CH73" s="7">
        <f t="shared" si="178"/>
        <v>0</v>
      </c>
      <c r="CI73" s="7">
        <f t="shared" si="178"/>
        <v>0</v>
      </c>
      <c r="CJ73" s="7">
        <f t="shared" si="178"/>
        <v>0</v>
      </c>
      <c r="CK73" s="7">
        <f t="shared" si="178"/>
        <v>0</v>
      </c>
      <c r="CM73" s="7">
        <f t="shared" ref="CM73:CR73" si="179">SLOPE(CM5:CM68,$CD5:$CD68)</f>
        <v>0</v>
      </c>
      <c r="CN73" s="7">
        <f t="shared" si="179"/>
        <v>0</v>
      </c>
      <c r="CO73" s="7">
        <f t="shared" si="179"/>
        <v>0</v>
      </c>
      <c r="CP73" s="7">
        <f t="shared" si="179"/>
        <v>0</v>
      </c>
      <c r="CQ73" s="7">
        <f t="shared" si="179"/>
        <v>0</v>
      </c>
      <c r="CR73" s="7">
        <f t="shared" si="179"/>
        <v>0</v>
      </c>
      <c r="CT73" s="7">
        <f t="shared" ref="CT73:CY73" si="180">SLOPE(CT5:CT68,$CD5:$CD68)</f>
        <v>0</v>
      </c>
      <c r="CU73" s="7">
        <f t="shared" si="180"/>
        <v>0</v>
      </c>
      <c r="CV73" s="7">
        <f t="shared" si="180"/>
        <v>0</v>
      </c>
      <c r="CW73" s="7">
        <f t="shared" si="180"/>
        <v>0</v>
      </c>
      <c r="CX73" s="7">
        <f t="shared" si="180"/>
        <v>0</v>
      </c>
      <c r="CY73" s="7">
        <f t="shared" si="180"/>
        <v>0</v>
      </c>
      <c r="DA73" s="7">
        <f t="shared" ref="DA73:DF73" si="181">SLOPE(DA5:DA68,$CD5:$CD68)</f>
        <v>0</v>
      </c>
      <c r="DB73" s="7">
        <f t="shared" si="181"/>
        <v>0</v>
      </c>
      <c r="DC73" s="7">
        <f t="shared" si="181"/>
        <v>0</v>
      </c>
      <c r="DD73" s="7">
        <f t="shared" si="181"/>
        <v>0</v>
      </c>
      <c r="DE73" s="7">
        <f t="shared" si="181"/>
        <v>0</v>
      </c>
      <c r="DF73" s="7">
        <f t="shared" si="181"/>
        <v>0</v>
      </c>
      <c r="EG73" s="7">
        <f t="shared" si="156"/>
        <v>6</v>
      </c>
      <c r="EH73" s="7">
        <f t="shared" si="157"/>
        <v>6</v>
      </c>
      <c r="EI73" s="7">
        <f t="shared" si="158"/>
        <v>6</v>
      </c>
      <c r="EJ73" s="7">
        <f t="shared" si="159"/>
        <v>6</v>
      </c>
      <c r="EK73" s="7">
        <f t="shared" si="160"/>
        <v>6</v>
      </c>
      <c r="EL73" s="7">
        <f t="shared" si="161"/>
        <v>6</v>
      </c>
      <c r="EM73" s="7">
        <f t="shared" si="162"/>
        <v>6</v>
      </c>
      <c r="EN73" s="7">
        <f t="shared" si="163"/>
        <v>6</v>
      </c>
      <c r="EO73" s="7">
        <f t="shared" si="164"/>
        <v>6</v>
      </c>
      <c r="EP73" s="7">
        <f t="shared" si="165"/>
        <v>6</v>
      </c>
    </row>
    <row r="74" spans="1:146" x14ac:dyDescent="0.3">
      <c r="CD74" s="7" t="s">
        <v>45</v>
      </c>
      <c r="CM74" s="7">
        <f>(CM73-CN72)/2</f>
        <v>0</v>
      </c>
      <c r="CO74" s="7">
        <f>(CO73-CP72)/2</f>
        <v>0</v>
      </c>
      <c r="CQ74" s="7">
        <f>(CQ73-CR72)/2</f>
        <v>0</v>
      </c>
      <c r="EG74" s="7">
        <f t="shared" si="156"/>
        <v>7</v>
      </c>
      <c r="EH74" s="7">
        <f t="shared" si="157"/>
        <v>7</v>
      </c>
      <c r="EI74" s="7">
        <f t="shared" si="158"/>
        <v>7</v>
      </c>
      <c r="EJ74" s="7">
        <f t="shared" si="159"/>
        <v>7</v>
      </c>
      <c r="EK74" s="7">
        <f t="shared" si="160"/>
        <v>7</v>
      </c>
      <c r="EL74" s="7">
        <f t="shared" si="161"/>
        <v>7</v>
      </c>
      <c r="EM74" s="7">
        <f t="shared" si="162"/>
        <v>7</v>
      </c>
      <c r="EN74" s="7">
        <f t="shared" si="163"/>
        <v>7</v>
      </c>
      <c r="EO74" s="7">
        <f t="shared" si="164"/>
        <v>7</v>
      </c>
      <c r="EP74" s="7">
        <f t="shared" si="165"/>
        <v>7</v>
      </c>
    </row>
    <row r="75" spans="1:146" x14ac:dyDescent="0.3">
      <c r="EG75" s="7">
        <f t="shared" si="156"/>
        <v>8</v>
      </c>
      <c r="EH75" s="7">
        <f t="shared" si="157"/>
        <v>8</v>
      </c>
      <c r="EI75" s="7">
        <f t="shared" si="158"/>
        <v>8</v>
      </c>
      <c r="EJ75" s="7">
        <f t="shared" si="159"/>
        <v>8</v>
      </c>
      <c r="EK75" s="7">
        <f t="shared" si="160"/>
        <v>8</v>
      </c>
      <c r="EL75" s="7">
        <f t="shared" si="161"/>
        <v>8</v>
      </c>
      <c r="EM75" s="7">
        <f t="shared" si="162"/>
        <v>8</v>
      </c>
      <c r="EN75" s="7">
        <f t="shared" si="163"/>
        <v>8</v>
      </c>
      <c r="EO75" s="7">
        <f t="shared" si="164"/>
        <v>8</v>
      </c>
      <c r="EP75" s="7">
        <f t="shared" si="165"/>
        <v>8</v>
      </c>
    </row>
    <row r="77" spans="1:146" x14ac:dyDescent="0.3">
      <c r="EG77" s="7">
        <v>1</v>
      </c>
      <c r="EH77" s="7">
        <f t="shared" ref="EH77:EP77" si="182">EH5</f>
        <v>1</v>
      </c>
      <c r="EI77" s="7">
        <f t="shared" si="182"/>
        <v>1</v>
      </c>
      <c r="EJ77" s="7">
        <f t="shared" si="182"/>
        <v>1</v>
      </c>
      <c r="EK77" s="7">
        <f t="shared" si="182"/>
        <v>1</v>
      </c>
      <c r="EL77" s="7">
        <f t="shared" si="182"/>
        <v>1</v>
      </c>
      <c r="EM77" s="7">
        <f t="shared" si="182"/>
        <v>1</v>
      </c>
      <c r="EN77" s="7">
        <f t="shared" si="182"/>
        <v>1</v>
      </c>
      <c r="EO77" s="7">
        <f t="shared" si="182"/>
        <v>1</v>
      </c>
      <c r="EP77" s="7">
        <f t="shared" si="182"/>
        <v>1</v>
      </c>
    </row>
    <row r="78" spans="1:146" x14ac:dyDescent="0.3">
      <c r="EG78" s="7">
        <f>EG77</f>
        <v>1</v>
      </c>
      <c r="EH78" s="7">
        <f t="shared" ref="EH78:EP78" si="183">EH14</f>
        <v>1</v>
      </c>
      <c r="EI78" s="7">
        <f t="shared" si="183"/>
        <v>1</v>
      </c>
      <c r="EJ78" s="7">
        <f t="shared" si="183"/>
        <v>1</v>
      </c>
      <c r="EK78" s="7">
        <f t="shared" si="183"/>
        <v>1</v>
      </c>
      <c r="EL78" s="7">
        <f t="shared" si="183"/>
        <v>1</v>
      </c>
      <c r="EM78" s="7">
        <f t="shared" si="183"/>
        <v>1</v>
      </c>
      <c r="EN78" s="7">
        <f t="shared" si="183"/>
        <v>1</v>
      </c>
      <c r="EO78" s="7">
        <f t="shared" si="183"/>
        <v>1</v>
      </c>
      <c r="EP78" s="7">
        <f t="shared" si="183"/>
        <v>1</v>
      </c>
    </row>
    <row r="79" spans="1:146" x14ac:dyDescent="0.3">
      <c r="EG79" s="7">
        <f t="shared" ref="EG79:EG84" si="184">EG78</f>
        <v>1</v>
      </c>
      <c r="EH79" s="7">
        <f t="shared" ref="EH79:EP79" si="185">EH23</f>
        <v>1</v>
      </c>
      <c r="EI79" s="7">
        <f t="shared" si="185"/>
        <v>1</v>
      </c>
      <c r="EJ79" s="7">
        <f t="shared" si="185"/>
        <v>1</v>
      </c>
      <c r="EK79" s="7">
        <f t="shared" si="185"/>
        <v>1</v>
      </c>
      <c r="EL79" s="7">
        <f t="shared" si="185"/>
        <v>1</v>
      </c>
      <c r="EM79" s="7">
        <f t="shared" si="185"/>
        <v>1</v>
      </c>
      <c r="EN79" s="7">
        <f t="shared" si="185"/>
        <v>1</v>
      </c>
      <c r="EO79" s="7">
        <f t="shared" si="185"/>
        <v>1</v>
      </c>
      <c r="EP79" s="7">
        <f t="shared" si="185"/>
        <v>1</v>
      </c>
    </row>
    <row r="80" spans="1:146" x14ac:dyDescent="0.3">
      <c r="EG80" s="7">
        <f t="shared" si="184"/>
        <v>1</v>
      </c>
      <c r="EH80" s="7">
        <f t="shared" ref="EH80:EP80" si="186">EH32</f>
        <v>1</v>
      </c>
      <c r="EI80" s="7">
        <f t="shared" si="186"/>
        <v>1</v>
      </c>
      <c r="EJ80" s="7">
        <f t="shared" si="186"/>
        <v>1</v>
      </c>
      <c r="EK80" s="7">
        <f t="shared" si="186"/>
        <v>1</v>
      </c>
      <c r="EL80" s="7">
        <f t="shared" si="186"/>
        <v>1</v>
      </c>
      <c r="EM80" s="7">
        <f t="shared" si="186"/>
        <v>1</v>
      </c>
      <c r="EN80" s="7">
        <f t="shared" si="186"/>
        <v>1</v>
      </c>
      <c r="EO80" s="7">
        <f t="shared" si="186"/>
        <v>1</v>
      </c>
      <c r="EP80" s="7">
        <f t="shared" si="186"/>
        <v>1</v>
      </c>
    </row>
    <row r="81" spans="137:146" x14ac:dyDescent="0.3">
      <c r="EG81" s="7">
        <f t="shared" si="184"/>
        <v>1</v>
      </c>
      <c r="EH81" s="7">
        <f t="shared" ref="EH81:EP81" si="187">EH41</f>
        <v>1</v>
      </c>
      <c r="EI81" s="7">
        <f t="shared" si="187"/>
        <v>1</v>
      </c>
      <c r="EJ81" s="7">
        <f t="shared" si="187"/>
        <v>1</v>
      </c>
      <c r="EK81" s="7">
        <f t="shared" si="187"/>
        <v>1</v>
      </c>
      <c r="EL81" s="7">
        <f t="shared" si="187"/>
        <v>1</v>
      </c>
      <c r="EM81" s="7">
        <f t="shared" si="187"/>
        <v>1</v>
      </c>
      <c r="EN81" s="7">
        <f t="shared" si="187"/>
        <v>1</v>
      </c>
      <c r="EO81" s="7">
        <f t="shared" si="187"/>
        <v>1</v>
      </c>
      <c r="EP81" s="7">
        <f t="shared" si="187"/>
        <v>1</v>
      </c>
    </row>
    <row r="82" spans="137:146" x14ac:dyDescent="0.3">
      <c r="EG82" s="7">
        <f t="shared" si="184"/>
        <v>1</v>
      </c>
      <c r="EH82" s="7">
        <f t="shared" ref="EH82:EP82" si="188">EH50</f>
        <v>1</v>
      </c>
      <c r="EI82" s="7">
        <f t="shared" si="188"/>
        <v>1</v>
      </c>
      <c r="EJ82" s="7">
        <f t="shared" si="188"/>
        <v>1</v>
      </c>
      <c r="EK82" s="7">
        <f t="shared" si="188"/>
        <v>1</v>
      </c>
      <c r="EL82" s="7">
        <f t="shared" si="188"/>
        <v>1</v>
      </c>
      <c r="EM82" s="7">
        <f t="shared" si="188"/>
        <v>1</v>
      </c>
      <c r="EN82" s="7">
        <f t="shared" si="188"/>
        <v>1</v>
      </c>
      <c r="EO82" s="7">
        <f t="shared" si="188"/>
        <v>1</v>
      </c>
      <c r="EP82" s="7">
        <f t="shared" si="188"/>
        <v>1</v>
      </c>
    </row>
    <row r="83" spans="137:146" x14ac:dyDescent="0.3">
      <c r="EG83" s="7">
        <f t="shared" si="184"/>
        <v>1</v>
      </c>
      <c r="EH83" s="7">
        <f t="shared" ref="EH83:EP83" si="189">EH59</f>
        <v>1</v>
      </c>
      <c r="EI83" s="7">
        <f t="shared" si="189"/>
        <v>1</v>
      </c>
      <c r="EJ83" s="7">
        <f t="shared" si="189"/>
        <v>1</v>
      </c>
      <c r="EK83" s="7">
        <f t="shared" si="189"/>
        <v>1</v>
      </c>
      <c r="EL83" s="7">
        <f t="shared" si="189"/>
        <v>1</v>
      </c>
      <c r="EM83" s="7">
        <f t="shared" si="189"/>
        <v>1</v>
      </c>
      <c r="EN83" s="7">
        <f t="shared" si="189"/>
        <v>1</v>
      </c>
      <c r="EO83" s="7">
        <f t="shared" si="189"/>
        <v>1</v>
      </c>
      <c r="EP83" s="7">
        <f t="shared" si="189"/>
        <v>1</v>
      </c>
    </row>
    <row r="84" spans="137:146" x14ac:dyDescent="0.3">
      <c r="EG84" s="7">
        <f t="shared" si="184"/>
        <v>1</v>
      </c>
      <c r="EH84" s="7">
        <f t="shared" ref="EH84:EP84" si="190">EH68</f>
        <v>1</v>
      </c>
      <c r="EI84" s="7">
        <f t="shared" si="190"/>
        <v>1</v>
      </c>
      <c r="EJ84" s="7">
        <f t="shared" si="190"/>
        <v>1</v>
      </c>
      <c r="EK84" s="7">
        <f t="shared" si="190"/>
        <v>1</v>
      </c>
      <c r="EL84" s="7">
        <f t="shared" si="190"/>
        <v>1</v>
      </c>
      <c r="EM84" s="7">
        <f t="shared" si="190"/>
        <v>1</v>
      </c>
      <c r="EN84" s="7">
        <f t="shared" si="190"/>
        <v>1</v>
      </c>
      <c r="EO84" s="7">
        <f t="shared" si="190"/>
        <v>1</v>
      </c>
      <c r="EP84" s="7">
        <f t="shared" si="190"/>
        <v>1</v>
      </c>
    </row>
    <row r="86" spans="137:146" x14ac:dyDescent="0.3">
      <c r="EG86" s="7">
        <f t="shared" ref="EG86:EG93" si="191">EG77+1</f>
        <v>2</v>
      </c>
      <c r="EH86" s="7">
        <f t="shared" ref="EH86:EP86" si="192">EH6</f>
        <v>2</v>
      </c>
      <c r="EI86" s="7">
        <f t="shared" si="192"/>
        <v>2</v>
      </c>
      <c r="EJ86" s="7">
        <f t="shared" si="192"/>
        <v>2</v>
      </c>
      <c r="EK86" s="7">
        <f t="shared" si="192"/>
        <v>2</v>
      </c>
      <c r="EL86" s="7">
        <f t="shared" si="192"/>
        <v>2</v>
      </c>
      <c r="EM86" s="7">
        <f t="shared" si="192"/>
        <v>2</v>
      </c>
      <c r="EN86" s="7">
        <f t="shared" si="192"/>
        <v>2</v>
      </c>
      <c r="EO86" s="7">
        <f t="shared" si="192"/>
        <v>2</v>
      </c>
      <c r="EP86" s="7">
        <f t="shared" si="192"/>
        <v>2</v>
      </c>
    </row>
    <row r="87" spans="137:146" x14ac:dyDescent="0.3">
      <c r="EG87" s="7">
        <f t="shared" si="191"/>
        <v>2</v>
      </c>
      <c r="EH87" s="7">
        <f t="shared" ref="EH87:EP87" si="193">EH15</f>
        <v>2</v>
      </c>
      <c r="EI87" s="7">
        <f t="shared" si="193"/>
        <v>2</v>
      </c>
      <c r="EJ87" s="7">
        <f t="shared" si="193"/>
        <v>2</v>
      </c>
      <c r="EK87" s="7">
        <f t="shared" si="193"/>
        <v>2</v>
      </c>
      <c r="EL87" s="7">
        <f t="shared" si="193"/>
        <v>2</v>
      </c>
      <c r="EM87" s="7">
        <f t="shared" si="193"/>
        <v>2</v>
      </c>
      <c r="EN87" s="7">
        <f t="shared" si="193"/>
        <v>2</v>
      </c>
      <c r="EO87" s="7">
        <f t="shared" si="193"/>
        <v>2</v>
      </c>
      <c r="EP87" s="7">
        <f t="shared" si="193"/>
        <v>2</v>
      </c>
    </row>
    <row r="88" spans="137:146" x14ac:dyDescent="0.3">
      <c r="EG88" s="7">
        <f t="shared" si="191"/>
        <v>2</v>
      </c>
      <c r="EH88" s="7">
        <f t="shared" ref="EH88:EP88" si="194">EH24</f>
        <v>2</v>
      </c>
      <c r="EI88" s="7">
        <f t="shared" si="194"/>
        <v>2</v>
      </c>
      <c r="EJ88" s="7">
        <f t="shared" si="194"/>
        <v>2</v>
      </c>
      <c r="EK88" s="7">
        <f t="shared" si="194"/>
        <v>2</v>
      </c>
      <c r="EL88" s="7">
        <f t="shared" si="194"/>
        <v>2</v>
      </c>
      <c r="EM88" s="7">
        <f t="shared" si="194"/>
        <v>2</v>
      </c>
      <c r="EN88" s="7">
        <f t="shared" si="194"/>
        <v>2</v>
      </c>
      <c r="EO88" s="7">
        <f t="shared" si="194"/>
        <v>2</v>
      </c>
      <c r="EP88" s="7">
        <f t="shared" si="194"/>
        <v>2</v>
      </c>
    </row>
    <row r="89" spans="137:146" x14ac:dyDescent="0.3">
      <c r="EG89" s="7">
        <f t="shared" si="191"/>
        <v>2</v>
      </c>
      <c r="EH89" s="7">
        <f t="shared" ref="EH89:EP89" si="195">EH33</f>
        <v>2</v>
      </c>
      <c r="EI89" s="7">
        <f t="shared" si="195"/>
        <v>2</v>
      </c>
      <c r="EJ89" s="7">
        <f t="shared" si="195"/>
        <v>2</v>
      </c>
      <c r="EK89" s="7">
        <f t="shared" si="195"/>
        <v>2</v>
      </c>
      <c r="EL89" s="7">
        <f t="shared" si="195"/>
        <v>2</v>
      </c>
      <c r="EM89" s="7">
        <f t="shared" si="195"/>
        <v>2</v>
      </c>
      <c r="EN89" s="7">
        <f t="shared" si="195"/>
        <v>2</v>
      </c>
      <c r="EO89" s="7">
        <f t="shared" si="195"/>
        <v>2</v>
      </c>
      <c r="EP89" s="7">
        <f t="shared" si="195"/>
        <v>2</v>
      </c>
    </row>
    <row r="90" spans="137:146" x14ac:dyDescent="0.3">
      <c r="EG90" s="7">
        <f t="shared" si="191"/>
        <v>2</v>
      </c>
      <c r="EH90" s="7">
        <f t="shared" ref="EH90:EP90" si="196">EH42</f>
        <v>2</v>
      </c>
      <c r="EI90" s="7">
        <f t="shared" si="196"/>
        <v>2</v>
      </c>
      <c r="EJ90" s="7">
        <f t="shared" si="196"/>
        <v>2</v>
      </c>
      <c r="EK90" s="7">
        <f t="shared" si="196"/>
        <v>2</v>
      </c>
      <c r="EL90" s="7">
        <f t="shared" si="196"/>
        <v>2</v>
      </c>
      <c r="EM90" s="7">
        <f t="shared" si="196"/>
        <v>2</v>
      </c>
      <c r="EN90" s="7">
        <f t="shared" si="196"/>
        <v>2</v>
      </c>
      <c r="EO90" s="7">
        <f t="shared" si="196"/>
        <v>2</v>
      </c>
      <c r="EP90" s="7">
        <f t="shared" si="196"/>
        <v>2</v>
      </c>
    </row>
    <row r="91" spans="137:146" x14ac:dyDescent="0.3">
      <c r="EG91" s="7">
        <f t="shared" si="191"/>
        <v>2</v>
      </c>
      <c r="EH91" s="7">
        <f t="shared" ref="EH91:EP91" si="197">EH51</f>
        <v>2</v>
      </c>
      <c r="EI91" s="7">
        <f t="shared" si="197"/>
        <v>2</v>
      </c>
      <c r="EJ91" s="7">
        <f t="shared" si="197"/>
        <v>2</v>
      </c>
      <c r="EK91" s="7">
        <f t="shared" si="197"/>
        <v>2</v>
      </c>
      <c r="EL91" s="7">
        <f t="shared" si="197"/>
        <v>2</v>
      </c>
      <c r="EM91" s="7">
        <f t="shared" si="197"/>
        <v>2</v>
      </c>
      <c r="EN91" s="7">
        <f t="shared" si="197"/>
        <v>2</v>
      </c>
      <c r="EO91" s="7">
        <f t="shared" si="197"/>
        <v>2</v>
      </c>
      <c r="EP91" s="7">
        <f t="shared" si="197"/>
        <v>2</v>
      </c>
    </row>
    <row r="92" spans="137:146" x14ac:dyDescent="0.3">
      <c r="EG92" s="7">
        <f t="shared" si="191"/>
        <v>2</v>
      </c>
      <c r="EH92" s="7">
        <f t="shared" ref="EH92:EP92" si="198">EH60</f>
        <v>2</v>
      </c>
      <c r="EI92" s="7">
        <f t="shared" si="198"/>
        <v>2</v>
      </c>
      <c r="EJ92" s="7">
        <f t="shared" si="198"/>
        <v>2</v>
      </c>
      <c r="EK92" s="7">
        <f t="shared" si="198"/>
        <v>2</v>
      </c>
      <c r="EL92" s="7">
        <f t="shared" si="198"/>
        <v>2</v>
      </c>
      <c r="EM92" s="7">
        <f t="shared" si="198"/>
        <v>2</v>
      </c>
      <c r="EN92" s="7">
        <f t="shared" si="198"/>
        <v>2</v>
      </c>
      <c r="EO92" s="7">
        <f t="shared" si="198"/>
        <v>2</v>
      </c>
      <c r="EP92" s="7">
        <f t="shared" si="198"/>
        <v>2</v>
      </c>
    </row>
    <row r="93" spans="137:146" x14ac:dyDescent="0.3">
      <c r="EG93" s="7">
        <f t="shared" si="191"/>
        <v>2</v>
      </c>
      <c r="EH93" s="7">
        <f t="shared" ref="EH93:EP93" si="199">EH69</f>
        <v>2</v>
      </c>
      <c r="EI93" s="7">
        <f t="shared" si="199"/>
        <v>2</v>
      </c>
      <c r="EJ93" s="7">
        <f t="shared" si="199"/>
        <v>2</v>
      </c>
      <c r="EK93" s="7">
        <f t="shared" si="199"/>
        <v>2</v>
      </c>
      <c r="EL93" s="7">
        <f t="shared" si="199"/>
        <v>2</v>
      </c>
      <c r="EM93" s="7">
        <f t="shared" si="199"/>
        <v>2</v>
      </c>
      <c r="EN93" s="7">
        <f t="shared" si="199"/>
        <v>2</v>
      </c>
      <c r="EO93" s="7">
        <f t="shared" si="199"/>
        <v>2</v>
      </c>
      <c r="EP93" s="7">
        <f t="shared" si="199"/>
        <v>2</v>
      </c>
    </row>
    <row r="95" spans="137:146" x14ac:dyDescent="0.3">
      <c r="EG95" s="7">
        <f t="shared" ref="EG95:EG102" si="200">EG86+1</f>
        <v>3</v>
      </c>
      <c r="EH95" s="7">
        <f t="shared" ref="EH95:EP95" si="201">EH7</f>
        <v>3</v>
      </c>
      <c r="EI95" s="7">
        <f t="shared" si="201"/>
        <v>3</v>
      </c>
      <c r="EJ95" s="7">
        <f t="shared" si="201"/>
        <v>3</v>
      </c>
      <c r="EK95" s="7">
        <f t="shared" si="201"/>
        <v>3</v>
      </c>
      <c r="EL95" s="7">
        <f t="shared" si="201"/>
        <v>3</v>
      </c>
      <c r="EM95" s="7">
        <f t="shared" si="201"/>
        <v>3</v>
      </c>
      <c r="EN95" s="7">
        <f t="shared" si="201"/>
        <v>3</v>
      </c>
      <c r="EO95" s="7">
        <f t="shared" si="201"/>
        <v>3</v>
      </c>
      <c r="EP95" s="7">
        <f t="shared" si="201"/>
        <v>3</v>
      </c>
    </row>
    <row r="96" spans="137:146" x14ac:dyDescent="0.3">
      <c r="EG96" s="7">
        <f t="shared" si="200"/>
        <v>3</v>
      </c>
      <c r="EH96" s="7">
        <f t="shared" ref="EH96:EP96" si="202">EH16</f>
        <v>3</v>
      </c>
      <c r="EI96" s="7">
        <f t="shared" si="202"/>
        <v>3</v>
      </c>
      <c r="EJ96" s="7">
        <f t="shared" si="202"/>
        <v>3</v>
      </c>
      <c r="EK96" s="7">
        <f t="shared" si="202"/>
        <v>3</v>
      </c>
      <c r="EL96" s="7">
        <f t="shared" si="202"/>
        <v>3</v>
      </c>
      <c r="EM96" s="7">
        <f t="shared" si="202"/>
        <v>3</v>
      </c>
      <c r="EN96" s="7">
        <f t="shared" si="202"/>
        <v>3</v>
      </c>
      <c r="EO96" s="7">
        <f t="shared" si="202"/>
        <v>3</v>
      </c>
      <c r="EP96" s="7">
        <f t="shared" si="202"/>
        <v>3</v>
      </c>
    </row>
    <row r="97" spans="137:146" x14ac:dyDescent="0.3">
      <c r="EG97" s="7">
        <f t="shared" si="200"/>
        <v>3</v>
      </c>
      <c r="EH97" s="7">
        <f t="shared" ref="EH97:EP97" si="203">EH25</f>
        <v>3</v>
      </c>
      <c r="EI97" s="7">
        <f t="shared" si="203"/>
        <v>3</v>
      </c>
      <c r="EJ97" s="7">
        <f t="shared" si="203"/>
        <v>3</v>
      </c>
      <c r="EK97" s="7">
        <f t="shared" si="203"/>
        <v>3</v>
      </c>
      <c r="EL97" s="7">
        <f t="shared" si="203"/>
        <v>3</v>
      </c>
      <c r="EM97" s="7">
        <f t="shared" si="203"/>
        <v>3</v>
      </c>
      <c r="EN97" s="7">
        <f t="shared" si="203"/>
        <v>3</v>
      </c>
      <c r="EO97" s="7">
        <f t="shared" si="203"/>
        <v>3</v>
      </c>
      <c r="EP97" s="7">
        <f t="shared" si="203"/>
        <v>3</v>
      </c>
    </row>
    <row r="98" spans="137:146" x14ac:dyDescent="0.3">
      <c r="EG98" s="7">
        <f t="shared" si="200"/>
        <v>3</v>
      </c>
      <c r="EH98" s="7">
        <f t="shared" ref="EH98:EP98" si="204">EH34</f>
        <v>3</v>
      </c>
      <c r="EI98" s="7">
        <f t="shared" si="204"/>
        <v>3</v>
      </c>
      <c r="EJ98" s="7">
        <f t="shared" si="204"/>
        <v>3</v>
      </c>
      <c r="EK98" s="7">
        <f t="shared" si="204"/>
        <v>3</v>
      </c>
      <c r="EL98" s="7">
        <f t="shared" si="204"/>
        <v>3</v>
      </c>
      <c r="EM98" s="7">
        <f t="shared" si="204"/>
        <v>3</v>
      </c>
      <c r="EN98" s="7">
        <f t="shared" si="204"/>
        <v>3</v>
      </c>
      <c r="EO98" s="7">
        <f t="shared" si="204"/>
        <v>3</v>
      </c>
      <c r="EP98" s="7">
        <f t="shared" si="204"/>
        <v>3</v>
      </c>
    </row>
    <row r="99" spans="137:146" x14ac:dyDescent="0.3">
      <c r="EG99" s="7">
        <f t="shared" si="200"/>
        <v>3</v>
      </c>
      <c r="EH99" s="7">
        <f t="shared" ref="EH99:EP99" si="205">EH43</f>
        <v>3</v>
      </c>
      <c r="EI99" s="7">
        <f t="shared" si="205"/>
        <v>3</v>
      </c>
      <c r="EJ99" s="7">
        <f t="shared" si="205"/>
        <v>3</v>
      </c>
      <c r="EK99" s="7">
        <f t="shared" si="205"/>
        <v>3</v>
      </c>
      <c r="EL99" s="7">
        <f t="shared" si="205"/>
        <v>3</v>
      </c>
      <c r="EM99" s="7">
        <f t="shared" si="205"/>
        <v>3</v>
      </c>
      <c r="EN99" s="7">
        <f t="shared" si="205"/>
        <v>3</v>
      </c>
      <c r="EO99" s="7">
        <f t="shared" si="205"/>
        <v>3</v>
      </c>
      <c r="EP99" s="7">
        <f t="shared" si="205"/>
        <v>3</v>
      </c>
    </row>
    <row r="100" spans="137:146" x14ac:dyDescent="0.3">
      <c r="EG100" s="7">
        <f t="shared" si="200"/>
        <v>3</v>
      </c>
      <c r="EH100" s="7">
        <f t="shared" ref="EH100:EP100" si="206">EH52</f>
        <v>3</v>
      </c>
      <c r="EI100" s="7">
        <f t="shared" si="206"/>
        <v>3</v>
      </c>
      <c r="EJ100" s="7">
        <f t="shared" si="206"/>
        <v>3</v>
      </c>
      <c r="EK100" s="7">
        <f t="shared" si="206"/>
        <v>3</v>
      </c>
      <c r="EL100" s="7">
        <f t="shared" si="206"/>
        <v>3</v>
      </c>
      <c r="EM100" s="7">
        <f t="shared" si="206"/>
        <v>3</v>
      </c>
      <c r="EN100" s="7">
        <f t="shared" si="206"/>
        <v>3</v>
      </c>
      <c r="EO100" s="7">
        <f t="shared" si="206"/>
        <v>3</v>
      </c>
      <c r="EP100" s="7">
        <f t="shared" si="206"/>
        <v>3</v>
      </c>
    </row>
    <row r="101" spans="137:146" x14ac:dyDescent="0.3">
      <c r="EG101" s="7">
        <f t="shared" si="200"/>
        <v>3</v>
      </c>
      <c r="EH101" s="7">
        <f t="shared" ref="EH101:EP101" si="207">EH61</f>
        <v>3</v>
      </c>
      <c r="EI101" s="7">
        <f t="shared" si="207"/>
        <v>3</v>
      </c>
      <c r="EJ101" s="7">
        <f t="shared" si="207"/>
        <v>3</v>
      </c>
      <c r="EK101" s="7">
        <f t="shared" si="207"/>
        <v>3</v>
      </c>
      <c r="EL101" s="7">
        <f t="shared" si="207"/>
        <v>3</v>
      </c>
      <c r="EM101" s="7">
        <f t="shared" si="207"/>
        <v>3</v>
      </c>
      <c r="EN101" s="7">
        <f t="shared" si="207"/>
        <v>3</v>
      </c>
      <c r="EO101" s="7">
        <f t="shared" si="207"/>
        <v>3</v>
      </c>
      <c r="EP101" s="7">
        <f t="shared" si="207"/>
        <v>3</v>
      </c>
    </row>
    <row r="102" spans="137:146" x14ac:dyDescent="0.3">
      <c r="EG102" s="7">
        <f t="shared" si="200"/>
        <v>3</v>
      </c>
      <c r="EH102" s="7">
        <f t="shared" ref="EH102:EP102" si="208">EH70</f>
        <v>3</v>
      </c>
      <c r="EI102" s="7">
        <f t="shared" si="208"/>
        <v>3</v>
      </c>
      <c r="EJ102" s="7">
        <f t="shared" si="208"/>
        <v>3</v>
      </c>
      <c r="EK102" s="7">
        <f t="shared" si="208"/>
        <v>3</v>
      </c>
      <c r="EL102" s="7">
        <f t="shared" si="208"/>
        <v>3</v>
      </c>
      <c r="EM102" s="7">
        <f t="shared" si="208"/>
        <v>3</v>
      </c>
      <c r="EN102" s="7">
        <f t="shared" si="208"/>
        <v>3</v>
      </c>
      <c r="EO102" s="7">
        <f t="shared" si="208"/>
        <v>3</v>
      </c>
      <c r="EP102" s="7">
        <f t="shared" si="208"/>
        <v>3</v>
      </c>
    </row>
    <row r="104" spans="137:146" x14ac:dyDescent="0.3">
      <c r="EG104" s="7">
        <f t="shared" ref="EG104:EG111" si="209">EG95+1</f>
        <v>4</v>
      </c>
      <c r="EH104" s="7">
        <f t="shared" ref="EH104:EP104" si="210">EH8</f>
        <v>4</v>
      </c>
      <c r="EI104" s="7">
        <f t="shared" si="210"/>
        <v>4</v>
      </c>
      <c r="EJ104" s="7">
        <f t="shared" si="210"/>
        <v>4</v>
      </c>
      <c r="EK104" s="7">
        <f t="shared" si="210"/>
        <v>4</v>
      </c>
      <c r="EL104" s="7">
        <f t="shared" si="210"/>
        <v>4</v>
      </c>
      <c r="EM104" s="7">
        <f t="shared" si="210"/>
        <v>4</v>
      </c>
      <c r="EN104" s="7">
        <f t="shared" si="210"/>
        <v>4</v>
      </c>
      <c r="EO104" s="7">
        <f t="shared" si="210"/>
        <v>4</v>
      </c>
      <c r="EP104" s="7">
        <f t="shared" si="210"/>
        <v>4</v>
      </c>
    </row>
    <row r="105" spans="137:146" x14ac:dyDescent="0.3">
      <c r="EG105" s="7">
        <f t="shared" si="209"/>
        <v>4</v>
      </c>
      <c r="EH105" s="7">
        <f t="shared" ref="EH105:EP105" si="211">EH17</f>
        <v>4</v>
      </c>
      <c r="EI105" s="7">
        <f t="shared" si="211"/>
        <v>4</v>
      </c>
      <c r="EJ105" s="7">
        <f t="shared" si="211"/>
        <v>4</v>
      </c>
      <c r="EK105" s="7">
        <f t="shared" si="211"/>
        <v>4</v>
      </c>
      <c r="EL105" s="7">
        <f t="shared" si="211"/>
        <v>4</v>
      </c>
      <c r="EM105" s="7">
        <f t="shared" si="211"/>
        <v>4</v>
      </c>
      <c r="EN105" s="7">
        <f t="shared" si="211"/>
        <v>4</v>
      </c>
      <c r="EO105" s="7">
        <f t="shared" si="211"/>
        <v>4</v>
      </c>
      <c r="EP105" s="7">
        <f t="shared" si="211"/>
        <v>4</v>
      </c>
    </row>
    <row r="106" spans="137:146" x14ac:dyDescent="0.3">
      <c r="EG106" s="7">
        <f t="shared" si="209"/>
        <v>4</v>
      </c>
      <c r="EH106" s="7">
        <f t="shared" ref="EH106:EP106" si="212">EH26</f>
        <v>4</v>
      </c>
      <c r="EI106" s="7">
        <f t="shared" si="212"/>
        <v>4</v>
      </c>
      <c r="EJ106" s="7">
        <f t="shared" si="212"/>
        <v>4</v>
      </c>
      <c r="EK106" s="7">
        <f t="shared" si="212"/>
        <v>4</v>
      </c>
      <c r="EL106" s="7">
        <f t="shared" si="212"/>
        <v>4</v>
      </c>
      <c r="EM106" s="7">
        <f t="shared" si="212"/>
        <v>4</v>
      </c>
      <c r="EN106" s="7">
        <f t="shared" si="212"/>
        <v>4</v>
      </c>
      <c r="EO106" s="7">
        <f t="shared" si="212"/>
        <v>4</v>
      </c>
      <c r="EP106" s="7">
        <f t="shared" si="212"/>
        <v>4</v>
      </c>
    </row>
    <row r="107" spans="137:146" x14ac:dyDescent="0.3">
      <c r="EG107" s="7">
        <f t="shared" si="209"/>
        <v>4</v>
      </c>
      <c r="EH107" s="7">
        <f t="shared" ref="EH107:EP107" si="213">EH35</f>
        <v>4</v>
      </c>
      <c r="EI107" s="7">
        <f t="shared" si="213"/>
        <v>4</v>
      </c>
      <c r="EJ107" s="7">
        <f t="shared" si="213"/>
        <v>4</v>
      </c>
      <c r="EK107" s="7">
        <f t="shared" si="213"/>
        <v>4</v>
      </c>
      <c r="EL107" s="7">
        <f t="shared" si="213"/>
        <v>4</v>
      </c>
      <c r="EM107" s="7">
        <f t="shared" si="213"/>
        <v>4</v>
      </c>
      <c r="EN107" s="7">
        <f t="shared" si="213"/>
        <v>4</v>
      </c>
      <c r="EO107" s="7">
        <f t="shared" si="213"/>
        <v>4</v>
      </c>
      <c r="EP107" s="7">
        <f t="shared" si="213"/>
        <v>4</v>
      </c>
    </row>
    <row r="108" spans="137:146" x14ac:dyDescent="0.3">
      <c r="EG108" s="7">
        <f t="shared" si="209"/>
        <v>4</v>
      </c>
      <c r="EH108" s="7">
        <f t="shared" ref="EH108:EP108" si="214">EH44</f>
        <v>4</v>
      </c>
      <c r="EI108" s="7">
        <f t="shared" si="214"/>
        <v>4</v>
      </c>
      <c r="EJ108" s="7">
        <f t="shared" si="214"/>
        <v>4</v>
      </c>
      <c r="EK108" s="7">
        <f t="shared" si="214"/>
        <v>4</v>
      </c>
      <c r="EL108" s="7">
        <f t="shared" si="214"/>
        <v>4</v>
      </c>
      <c r="EM108" s="7">
        <f t="shared" si="214"/>
        <v>4</v>
      </c>
      <c r="EN108" s="7">
        <f t="shared" si="214"/>
        <v>4</v>
      </c>
      <c r="EO108" s="7">
        <f t="shared" si="214"/>
        <v>4</v>
      </c>
      <c r="EP108" s="7">
        <f t="shared" si="214"/>
        <v>4</v>
      </c>
    </row>
    <row r="109" spans="137:146" x14ac:dyDescent="0.3">
      <c r="EG109" s="7">
        <f t="shared" si="209"/>
        <v>4</v>
      </c>
      <c r="EH109" s="7">
        <f t="shared" ref="EH109:EP109" si="215">EH53</f>
        <v>4</v>
      </c>
      <c r="EI109" s="7">
        <f t="shared" si="215"/>
        <v>4</v>
      </c>
      <c r="EJ109" s="7">
        <f t="shared" si="215"/>
        <v>4</v>
      </c>
      <c r="EK109" s="7">
        <f t="shared" si="215"/>
        <v>4</v>
      </c>
      <c r="EL109" s="7">
        <f t="shared" si="215"/>
        <v>4</v>
      </c>
      <c r="EM109" s="7">
        <f t="shared" si="215"/>
        <v>4</v>
      </c>
      <c r="EN109" s="7">
        <f t="shared" si="215"/>
        <v>4</v>
      </c>
      <c r="EO109" s="7">
        <f t="shared" si="215"/>
        <v>4</v>
      </c>
      <c r="EP109" s="7">
        <f t="shared" si="215"/>
        <v>4</v>
      </c>
    </row>
    <row r="110" spans="137:146" x14ac:dyDescent="0.3">
      <c r="EG110" s="7">
        <f t="shared" si="209"/>
        <v>4</v>
      </c>
      <c r="EH110" s="7">
        <f t="shared" ref="EH110:EP110" si="216">EH62</f>
        <v>4</v>
      </c>
      <c r="EI110" s="7">
        <f t="shared" si="216"/>
        <v>4</v>
      </c>
      <c r="EJ110" s="7">
        <f t="shared" si="216"/>
        <v>4</v>
      </c>
      <c r="EK110" s="7">
        <f t="shared" si="216"/>
        <v>4</v>
      </c>
      <c r="EL110" s="7">
        <f t="shared" si="216"/>
        <v>4</v>
      </c>
      <c r="EM110" s="7">
        <f t="shared" si="216"/>
        <v>4</v>
      </c>
      <c r="EN110" s="7">
        <f t="shared" si="216"/>
        <v>4</v>
      </c>
      <c r="EO110" s="7">
        <f t="shared" si="216"/>
        <v>4</v>
      </c>
      <c r="EP110" s="7">
        <f t="shared" si="216"/>
        <v>4</v>
      </c>
    </row>
    <row r="111" spans="137:146" x14ac:dyDescent="0.3">
      <c r="EG111" s="7">
        <f t="shared" si="209"/>
        <v>4</v>
      </c>
      <c r="EH111" s="7">
        <f t="shared" ref="EH111:EP111" si="217">EH71</f>
        <v>4</v>
      </c>
      <c r="EI111" s="7">
        <f t="shared" si="217"/>
        <v>4</v>
      </c>
      <c r="EJ111" s="7">
        <f t="shared" si="217"/>
        <v>4</v>
      </c>
      <c r="EK111" s="7">
        <f t="shared" si="217"/>
        <v>4</v>
      </c>
      <c r="EL111" s="7">
        <f t="shared" si="217"/>
        <v>4</v>
      </c>
      <c r="EM111" s="7">
        <f t="shared" si="217"/>
        <v>4</v>
      </c>
      <c r="EN111" s="7">
        <f t="shared" si="217"/>
        <v>4</v>
      </c>
      <c r="EO111" s="7">
        <f t="shared" si="217"/>
        <v>4</v>
      </c>
      <c r="EP111" s="7">
        <f t="shared" si="217"/>
        <v>4</v>
      </c>
    </row>
    <row r="113" spans="137:146" x14ac:dyDescent="0.3">
      <c r="EG113" s="7">
        <f t="shared" ref="EG113:EG120" si="218">EG104+1</f>
        <v>5</v>
      </c>
      <c r="EH113" s="7">
        <f t="shared" ref="EH113:EP113" si="219">EH9</f>
        <v>5</v>
      </c>
      <c r="EI113" s="7">
        <f t="shared" si="219"/>
        <v>5</v>
      </c>
      <c r="EJ113" s="7">
        <f t="shared" si="219"/>
        <v>5</v>
      </c>
      <c r="EK113" s="7">
        <f t="shared" si="219"/>
        <v>5</v>
      </c>
      <c r="EL113" s="7">
        <f t="shared" si="219"/>
        <v>5</v>
      </c>
      <c r="EM113" s="7">
        <f t="shared" si="219"/>
        <v>5</v>
      </c>
      <c r="EN113" s="7">
        <f t="shared" si="219"/>
        <v>5</v>
      </c>
      <c r="EO113" s="7">
        <f t="shared" si="219"/>
        <v>5</v>
      </c>
      <c r="EP113" s="7">
        <f t="shared" si="219"/>
        <v>5</v>
      </c>
    </row>
    <row r="114" spans="137:146" x14ac:dyDescent="0.3">
      <c r="EG114" s="7">
        <f t="shared" si="218"/>
        <v>5</v>
      </c>
      <c r="EH114" s="7">
        <f t="shared" ref="EH114:EP114" si="220">EH18</f>
        <v>5</v>
      </c>
      <c r="EI114" s="7">
        <f t="shared" si="220"/>
        <v>5</v>
      </c>
      <c r="EJ114" s="7">
        <f t="shared" si="220"/>
        <v>5</v>
      </c>
      <c r="EK114" s="7">
        <f t="shared" si="220"/>
        <v>5</v>
      </c>
      <c r="EL114" s="7">
        <f t="shared" si="220"/>
        <v>5</v>
      </c>
      <c r="EM114" s="7">
        <f t="shared" si="220"/>
        <v>5</v>
      </c>
      <c r="EN114" s="7">
        <f t="shared" si="220"/>
        <v>5</v>
      </c>
      <c r="EO114" s="7">
        <f t="shared" si="220"/>
        <v>5</v>
      </c>
      <c r="EP114" s="7">
        <f t="shared" si="220"/>
        <v>5</v>
      </c>
    </row>
    <row r="115" spans="137:146" x14ac:dyDescent="0.3">
      <c r="EG115" s="7">
        <f t="shared" si="218"/>
        <v>5</v>
      </c>
      <c r="EH115" s="7">
        <f t="shared" ref="EH115:EP115" si="221">EH27</f>
        <v>5</v>
      </c>
      <c r="EI115" s="7">
        <f t="shared" si="221"/>
        <v>5</v>
      </c>
      <c r="EJ115" s="7">
        <f t="shared" si="221"/>
        <v>5</v>
      </c>
      <c r="EK115" s="7">
        <f t="shared" si="221"/>
        <v>5</v>
      </c>
      <c r="EL115" s="7">
        <f t="shared" si="221"/>
        <v>5</v>
      </c>
      <c r="EM115" s="7">
        <f t="shared" si="221"/>
        <v>5</v>
      </c>
      <c r="EN115" s="7">
        <f t="shared" si="221"/>
        <v>5</v>
      </c>
      <c r="EO115" s="7">
        <f t="shared" si="221"/>
        <v>5</v>
      </c>
      <c r="EP115" s="7">
        <f t="shared" si="221"/>
        <v>5</v>
      </c>
    </row>
    <row r="116" spans="137:146" x14ac:dyDescent="0.3">
      <c r="EG116" s="7">
        <f t="shared" si="218"/>
        <v>5</v>
      </c>
      <c r="EH116" s="7">
        <f t="shared" ref="EH116:EP116" si="222">EH36</f>
        <v>5</v>
      </c>
      <c r="EI116" s="7">
        <f t="shared" si="222"/>
        <v>5</v>
      </c>
      <c r="EJ116" s="7">
        <f t="shared" si="222"/>
        <v>5</v>
      </c>
      <c r="EK116" s="7">
        <f t="shared" si="222"/>
        <v>5</v>
      </c>
      <c r="EL116" s="7">
        <f t="shared" si="222"/>
        <v>5</v>
      </c>
      <c r="EM116" s="7">
        <f t="shared" si="222"/>
        <v>5</v>
      </c>
      <c r="EN116" s="7">
        <f t="shared" si="222"/>
        <v>5</v>
      </c>
      <c r="EO116" s="7">
        <f t="shared" si="222"/>
        <v>5</v>
      </c>
      <c r="EP116" s="7">
        <f t="shared" si="222"/>
        <v>5</v>
      </c>
    </row>
    <row r="117" spans="137:146" x14ac:dyDescent="0.3">
      <c r="EG117" s="7">
        <f t="shared" si="218"/>
        <v>5</v>
      </c>
      <c r="EH117" s="7">
        <f t="shared" ref="EH117:EP117" si="223">EH45</f>
        <v>5</v>
      </c>
      <c r="EI117" s="7">
        <f t="shared" si="223"/>
        <v>5</v>
      </c>
      <c r="EJ117" s="7">
        <f t="shared" si="223"/>
        <v>5</v>
      </c>
      <c r="EK117" s="7">
        <f t="shared" si="223"/>
        <v>5</v>
      </c>
      <c r="EL117" s="7">
        <f t="shared" si="223"/>
        <v>5</v>
      </c>
      <c r="EM117" s="7">
        <f t="shared" si="223"/>
        <v>5</v>
      </c>
      <c r="EN117" s="7">
        <f t="shared" si="223"/>
        <v>5</v>
      </c>
      <c r="EO117" s="7">
        <f t="shared" si="223"/>
        <v>5</v>
      </c>
      <c r="EP117" s="7">
        <f t="shared" si="223"/>
        <v>5</v>
      </c>
    </row>
    <row r="118" spans="137:146" x14ac:dyDescent="0.3">
      <c r="EG118" s="7">
        <f t="shared" si="218"/>
        <v>5</v>
      </c>
      <c r="EH118" s="7">
        <f t="shared" ref="EH118:EP118" si="224">EH54</f>
        <v>5</v>
      </c>
      <c r="EI118" s="7">
        <f t="shared" si="224"/>
        <v>5</v>
      </c>
      <c r="EJ118" s="7">
        <f t="shared" si="224"/>
        <v>5</v>
      </c>
      <c r="EK118" s="7">
        <f t="shared" si="224"/>
        <v>5</v>
      </c>
      <c r="EL118" s="7">
        <f t="shared" si="224"/>
        <v>5</v>
      </c>
      <c r="EM118" s="7">
        <f t="shared" si="224"/>
        <v>5</v>
      </c>
      <c r="EN118" s="7">
        <f t="shared" si="224"/>
        <v>5</v>
      </c>
      <c r="EO118" s="7">
        <f t="shared" si="224"/>
        <v>5</v>
      </c>
      <c r="EP118" s="7">
        <f t="shared" si="224"/>
        <v>5</v>
      </c>
    </row>
    <row r="119" spans="137:146" x14ac:dyDescent="0.3">
      <c r="EG119" s="7">
        <f t="shared" si="218"/>
        <v>5</v>
      </c>
      <c r="EH119" s="7">
        <f t="shared" ref="EH119:EP119" si="225">EH63</f>
        <v>5</v>
      </c>
      <c r="EI119" s="7">
        <f t="shared" si="225"/>
        <v>5</v>
      </c>
      <c r="EJ119" s="7">
        <f t="shared" si="225"/>
        <v>5</v>
      </c>
      <c r="EK119" s="7">
        <f t="shared" si="225"/>
        <v>5</v>
      </c>
      <c r="EL119" s="7">
        <f t="shared" si="225"/>
        <v>5</v>
      </c>
      <c r="EM119" s="7">
        <f t="shared" si="225"/>
        <v>5</v>
      </c>
      <c r="EN119" s="7">
        <f t="shared" si="225"/>
        <v>5</v>
      </c>
      <c r="EO119" s="7">
        <f t="shared" si="225"/>
        <v>5</v>
      </c>
      <c r="EP119" s="7">
        <f t="shared" si="225"/>
        <v>5</v>
      </c>
    </row>
    <row r="120" spans="137:146" x14ac:dyDescent="0.3">
      <c r="EG120" s="7">
        <f t="shared" si="218"/>
        <v>5</v>
      </c>
      <c r="EH120" s="7">
        <f t="shared" ref="EH120:EP120" si="226">EH72</f>
        <v>5</v>
      </c>
      <c r="EI120" s="7">
        <f t="shared" si="226"/>
        <v>5</v>
      </c>
      <c r="EJ120" s="7">
        <f t="shared" si="226"/>
        <v>5</v>
      </c>
      <c r="EK120" s="7">
        <f t="shared" si="226"/>
        <v>5</v>
      </c>
      <c r="EL120" s="7">
        <f t="shared" si="226"/>
        <v>5</v>
      </c>
      <c r="EM120" s="7">
        <f t="shared" si="226"/>
        <v>5</v>
      </c>
      <c r="EN120" s="7">
        <f t="shared" si="226"/>
        <v>5</v>
      </c>
      <c r="EO120" s="7">
        <f t="shared" si="226"/>
        <v>5</v>
      </c>
      <c r="EP120" s="7">
        <f t="shared" si="226"/>
        <v>5</v>
      </c>
    </row>
    <row r="122" spans="137:146" x14ac:dyDescent="0.3">
      <c r="EG122" s="7">
        <f t="shared" ref="EG122:EG129" si="227">EG113+1</f>
        <v>6</v>
      </c>
      <c r="EH122" s="7">
        <f t="shared" ref="EH122:EP122" si="228">EH10</f>
        <v>6</v>
      </c>
      <c r="EI122" s="7">
        <f t="shared" si="228"/>
        <v>6</v>
      </c>
      <c r="EJ122" s="7">
        <f t="shared" si="228"/>
        <v>6</v>
      </c>
      <c r="EK122" s="7">
        <f t="shared" si="228"/>
        <v>6</v>
      </c>
      <c r="EL122" s="7">
        <f t="shared" si="228"/>
        <v>6</v>
      </c>
      <c r="EM122" s="7">
        <f t="shared" si="228"/>
        <v>6</v>
      </c>
      <c r="EN122" s="7">
        <f t="shared" si="228"/>
        <v>6</v>
      </c>
      <c r="EO122" s="7">
        <f t="shared" si="228"/>
        <v>6</v>
      </c>
      <c r="EP122" s="7">
        <f t="shared" si="228"/>
        <v>6</v>
      </c>
    </row>
    <row r="123" spans="137:146" x14ac:dyDescent="0.3">
      <c r="EG123" s="7">
        <f t="shared" si="227"/>
        <v>6</v>
      </c>
      <c r="EH123" s="7">
        <f t="shared" ref="EH123:EP123" si="229">EH19</f>
        <v>6</v>
      </c>
      <c r="EI123" s="7">
        <f t="shared" si="229"/>
        <v>6</v>
      </c>
      <c r="EJ123" s="7">
        <f t="shared" si="229"/>
        <v>6</v>
      </c>
      <c r="EK123" s="7">
        <f t="shared" si="229"/>
        <v>6</v>
      </c>
      <c r="EL123" s="7">
        <f t="shared" si="229"/>
        <v>6</v>
      </c>
      <c r="EM123" s="7">
        <f t="shared" si="229"/>
        <v>6</v>
      </c>
      <c r="EN123" s="7">
        <f t="shared" si="229"/>
        <v>6</v>
      </c>
      <c r="EO123" s="7">
        <f t="shared" si="229"/>
        <v>6</v>
      </c>
      <c r="EP123" s="7">
        <f t="shared" si="229"/>
        <v>6</v>
      </c>
    </row>
    <row r="124" spans="137:146" x14ac:dyDescent="0.3">
      <c r="EG124" s="7">
        <f t="shared" si="227"/>
        <v>6</v>
      </c>
      <c r="EH124" s="7">
        <f t="shared" ref="EH124:EP124" si="230">EH28</f>
        <v>6</v>
      </c>
      <c r="EI124" s="7">
        <f t="shared" si="230"/>
        <v>6</v>
      </c>
      <c r="EJ124" s="7">
        <f t="shared" si="230"/>
        <v>6</v>
      </c>
      <c r="EK124" s="7">
        <f t="shared" si="230"/>
        <v>6</v>
      </c>
      <c r="EL124" s="7">
        <f t="shared" si="230"/>
        <v>6</v>
      </c>
      <c r="EM124" s="7">
        <f t="shared" si="230"/>
        <v>6</v>
      </c>
      <c r="EN124" s="7">
        <f t="shared" si="230"/>
        <v>6</v>
      </c>
      <c r="EO124" s="7">
        <f t="shared" si="230"/>
        <v>6</v>
      </c>
      <c r="EP124" s="7">
        <f t="shared" si="230"/>
        <v>6</v>
      </c>
    </row>
    <row r="125" spans="137:146" x14ac:dyDescent="0.3">
      <c r="EG125" s="7">
        <f t="shared" si="227"/>
        <v>6</v>
      </c>
      <c r="EH125" s="7">
        <f t="shared" ref="EH125:EP125" si="231">EH37</f>
        <v>6</v>
      </c>
      <c r="EI125" s="7">
        <f t="shared" si="231"/>
        <v>6</v>
      </c>
      <c r="EJ125" s="7">
        <f t="shared" si="231"/>
        <v>6</v>
      </c>
      <c r="EK125" s="7">
        <f t="shared" si="231"/>
        <v>6</v>
      </c>
      <c r="EL125" s="7">
        <f t="shared" si="231"/>
        <v>6</v>
      </c>
      <c r="EM125" s="7">
        <f t="shared" si="231"/>
        <v>6</v>
      </c>
      <c r="EN125" s="7">
        <f t="shared" si="231"/>
        <v>6</v>
      </c>
      <c r="EO125" s="7">
        <f t="shared" si="231"/>
        <v>6</v>
      </c>
      <c r="EP125" s="7">
        <f t="shared" si="231"/>
        <v>6</v>
      </c>
    </row>
    <row r="126" spans="137:146" x14ac:dyDescent="0.3">
      <c r="EG126" s="7">
        <f t="shared" si="227"/>
        <v>6</v>
      </c>
      <c r="EH126" s="7">
        <f t="shared" ref="EH126:EP126" si="232">EH46</f>
        <v>6</v>
      </c>
      <c r="EI126" s="7">
        <f t="shared" si="232"/>
        <v>6</v>
      </c>
      <c r="EJ126" s="7">
        <f t="shared" si="232"/>
        <v>6</v>
      </c>
      <c r="EK126" s="7">
        <f t="shared" si="232"/>
        <v>6</v>
      </c>
      <c r="EL126" s="7">
        <f t="shared" si="232"/>
        <v>6</v>
      </c>
      <c r="EM126" s="7">
        <f t="shared" si="232"/>
        <v>6</v>
      </c>
      <c r="EN126" s="7">
        <f t="shared" si="232"/>
        <v>6</v>
      </c>
      <c r="EO126" s="7">
        <f t="shared" si="232"/>
        <v>6</v>
      </c>
      <c r="EP126" s="7">
        <f t="shared" si="232"/>
        <v>6</v>
      </c>
    </row>
    <row r="127" spans="137:146" x14ac:dyDescent="0.3">
      <c r="EG127" s="7">
        <f t="shared" si="227"/>
        <v>6</v>
      </c>
      <c r="EH127" s="7">
        <f t="shared" ref="EH127:EP127" si="233">EH55</f>
        <v>6</v>
      </c>
      <c r="EI127" s="7">
        <f t="shared" si="233"/>
        <v>6</v>
      </c>
      <c r="EJ127" s="7">
        <f t="shared" si="233"/>
        <v>6</v>
      </c>
      <c r="EK127" s="7">
        <f t="shared" si="233"/>
        <v>6</v>
      </c>
      <c r="EL127" s="7">
        <f t="shared" si="233"/>
        <v>6</v>
      </c>
      <c r="EM127" s="7">
        <f t="shared" si="233"/>
        <v>6</v>
      </c>
      <c r="EN127" s="7">
        <f t="shared" si="233"/>
        <v>6</v>
      </c>
      <c r="EO127" s="7">
        <f t="shared" si="233"/>
        <v>6</v>
      </c>
      <c r="EP127" s="7">
        <f t="shared" si="233"/>
        <v>6</v>
      </c>
    </row>
    <row r="128" spans="137:146" x14ac:dyDescent="0.3">
      <c r="EG128" s="7">
        <f t="shared" si="227"/>
        <v>6</v>
      </c>
      <c r="EH128" s="7">
        <f t="shared" ref="EH128:EP128" si="234">EH64</f>
        <v>6</v>
      </c>
      <c r="EI128" s="7">
        <f t="shared" si="234"/>
        <v>6</v>
      </c>
      <c r="EJ128" s="7">
        <f t="shared" si="234"/>
        <v>6</v>
      </c>
      <c r="EK128" s="7">
        <f t="shared" si="234"/>
        <v>6</v>
      </c>
      <c r="EL128" s="7">
        <f t="shared" si="234"/>
        <v>6</v>
      </c>
      <c r="EM128" s="7">
        <f t="shared" si="234"/>
        <v>6</v>
      </c>
      <c r="EN128" s="7">
        <f t="shared" si="234"/>
        <v>6</v>
      </c>
      <c r="EO128" s="7">
        <f t="shared" si="234"/>
        <v>6</v>
      </c>
      <c r="EP128" s="7">
        <f t="shared" si="234"/>
        <v>6</v>
      </c>
    </row>
    <row r="129" spans="137:146" x14ac:dyDescent="0.3">
      <c r="EG129" s="7">
        <f t="shared" si="227"/>
        <v>6</v>
      </c>
      <c r="EH129" s="7">
        <f t="shared" ref="EH129:EP129" si="235">EH73</f>
        <v>6</v>
      </c>
      <c r="EI129" s="7">
        <f t="shared" si="235"/>
        <v>6</v>
      </c>
      <c r="EJ129" s="7">
        <f t="shared" si="235"/>
        <v>6</v>
      </c>
      <c r="EK129" s="7">
        <f t="shared" si="235"/>
        <v>6</v>
      </c>
      <c r="EL129" s="7">
        <f t="shared" si="235"/>
        <v>6</v>
      </c>
      <c r="EM129" s="7">
        <f t="shared" si="235"/>
        <v>6</v>
      </c>
      <c r="EN129" s="7">
        <f t="shared" si="235"/>
        <v>6</v>
      </c>
      <c r="EO129" s="7">
        <f t="shared" si="235"/>
        <v>6</v>
      </c>
      <c r="EP129" s="7">
        <f t="shared" si="235"/>
        <v>6</v>
      </c>
    </row>
    <row r="131" spans="137:146" x14ac:dyDescent="0.3">
      <c r="EG131" s="7">
        <f t="shared" ref="EG131:EG138" si="236">EG122+1</f>
        <v>7</v>
      </c>
      <c r="EH131" s="7">
        <f t="shared" ref="EH131:EP131" si="237">EH11</f>
        <v>7</v>
      </c>
      <c r="EI131" s="7">
        <f t="shared" si="237"/>
        <v>7</v>
      </c>
      <c r="EJ131" s="7">
        <f t="shared" si="237"/>
        <v>7</v>
      </c>
      <c r="EK131" s="7">
        <f t="shared" si="237"/>
        <v>7</v>
      </c>
      <c r="EL131" s="7">
        <f t="shared" si="237"/>
        <v>7</v>
      </c>
      <c r="EM131" s="7">
        <f t="shared" si="237"/>
        <v>7</v>
      </c>
      <c r="EN131" s="7">
        <f t="shared" si="237"/>
        <v>7</v>
      </c>
      <c r="EO131" s="7">
        <f t="shared" si="237"/>
        <v>7</v>
      </c>
      <c r="EP131" s="7">
        <f t="shared" si="237"/>
        <v>7</v>
      </c>
    </row>
    <row r="132" spans="137:146" x14ac:dyDescent="0.3">
      <c r="EG132" s="7">
        <f t="shared" si="236"/>
        <v>7</v>
      </c>
      <c r="EH132" s="7">
        <f t="shared" ref="EH132:EP132" si="238">EH20</f>
        <v>7</v>
      </c>
      <c r="EI132" s="7">
        <f t="shared" si="238"/>
        <v>7</v>
      </c>
      <c r="EJ132" s="7">
        <f t="shared" si="238"/>
        <v>7</v>
      </c>
      <c r="EK132" s="7">
        <f t="shared" si="238"/>
        <v>7</v>
      </c>
      <c r="EL132" s="7">
        <f t="shared" si="238"/>
        <v>7</v>
      </c>
      <c r="EM132" s="7">
        <f t="shared" si="238"/>
        <v>7</v>
      </c>
      <c r="EN132" s="7">
        <f t="shared" si="238"/>
        <v>7</v>
      </c>
      <c r="EO132" s="7">
        <f t="shared" si="238"/>
        <v>7</v>
      </c>
      <c r="EP132" s="7">
        <f t="shared" si="238"/>
        <v>7</v>
      </c>
    </row>
    <row r="133" spans="137:146" x14ac:dyDescent="0.3">
      <c r="EG133" s="7">
        <f t="shared" si="236"/>
        <v>7</v>
      </c>
      <c r="EH133" s="7">
        <f t="shared" ref="EH133:EP133" si="239">EH29</f>
        <v>7</v>
      </c>
      <c r="EI133" s="7">
        <f t="shared" si="239"/>
        <v>7</v>
      </c>
      <c r="EJ133" s="7">
        <f t="shared" si="239"/>
        <v>7</v>
      </c>
      <c r="EK133" s="7">
        <f t="shared" si="239"/>
        <v>7</v>
      </c>
      <c r="EL133" s="7">
        <f t="shared" si="239"/>
        <v>7</v>
      </c>
      <c r="EM133" s="7">
        <f t="shared" si="239"/>
        <v>7</v>
      </c>
      <c r="EN133" s="7">
        <f t="shared" si="239"/>
        <v>7</v>
      </c>
      <c r="EO133" s="7">
        <f t="shared" si="239"/>
        <v>7</v>
      </c>
      <c r="EP133" s="7">
        <f t="shared" si="239"/>
        <v>7</v>
      </c>
    </row>
    <row r="134" spans="137:146" x14ac:dyDescent="0.3">
      <c r="EG134" s="7">
        <f t="shared" si="236"/>
        <v>7</v>
      </c>
      <c r="EH134" s="7">
        <f t="shared" ref="EH134:EP134" si="240">EH38</f>
        <v>7</v>
      </c>
      <c r="EI134" s="7">
        <f t="shared" si="240"/>
        <v>7</v>
      </c>
      <c r="EJ134" s="7">
        <f t="shared" si="240"/>
        <v>7</v>
      </c>
      <c r="EK134" s="7">
        <f t="shared" si="240"/>
        <v>7</v>
      </c>
      <c r="EL134" s="7">
        <f t="shared" si="240"/>
        <v>7</v>
      </c>
      <c r="EM134" s="7">
        <f t="shared" si="240"/>
        <v>7</v>
      </c>
      <c r="EN134" s="7">
        <f t="shared" si="240"/>
        <v>7</v>
      </c>
      <c r="EO134" s="7">
        <f t="shared" si="240"/>
        <v>7</v>
      </c>
      <c r="EP134" s="7">
        <f t="shared" si="240"/>
        <v>7</v>
      </c>
    </row>
    <row r="135" spans="137:146" x14ac:dyDescent="0.3">
      <c r="EG135" s="7">
        <f t="shared" si="236"/>
        <v>7</v>
      </c>
      <c r="EH135" s="7">
        <f t="shared" ref="EH135:EP135" si="241">EH47</f>
        <v>7</v>
      </c>
      <c r="EI135" s="7">
        <f t="shared" si="241"/>
        <v>7</v>
      </c>
      <c r="EJ135" s="7">
        <f t="shared" si="241"/>
        <v>7</v>
      </c>
      <c r="EK135" s="7">
        <f t="shared" si="241"/>
        <v>7</v>
      </c>
      <c r="EL135" s="7">
        <f t="shared" si="241"/>
        <v>7</v>
      </c>
      <c r="EM135" s="7">
        <f t="shared" si="241"/>
        <v>7</v>
      </c>
      <c r="EN135" s="7">
        <f t="shared" si="241"/>
        <v>7</v>
      </c>
      <c r="EO135" s="7">
        <f t="shared" si="241"/>
        <v>7</v>
      </c>
      <c r="EP135" s="7">
        <f t="shared" si="241"/>
        <v>7</v>
      </c>
    </row>
    <row r="136" spans="137:146" x14ac:dyDescent="0.3">
      <c r="EG136" s="7">
        <f t="shared" si="236"/>
        <v>7</v>
      </c>
      <c r="EH136" s="7">
        <f t="shared" ref="EH136:EP136" si="242">EH56</f>
        <v>7</v>
      </c>
      <c r="EI136" s="7">
        <f t="shared" si="242"/>
        <v>7</v>
      </c>
      <c r="EJ136" s="7">
        <f t="shared" si="242"/>
        <v>7</v>
      </c>
      <c r="EK136" s="7">
        <f t="shared" si="242"/>
        <v>7</v>
      </c>
      <c r="EL136" s="7">
        <f t="shared" si="242"/>
        <v>7</v>
      </c>
      <c r="EM136" s="7">
        <f t="shared" si="242"/>
        <v>7</v>
      </c>
      <c r="EN136" s="7">
        <f t="shared" si="242"/>
        <v>7</v>
      </c>
      <c r="EO136" s="7">
        <f t="shared" si="242"/>
        <v>7</v>
      </c>
      <c r="EP136" s="7">
        <f t="shared" si="242"/>
        <v>7</v>
      </c>
    </row>
    <row r="137" spans="137:146" x14ac:dyDescent="0.3">
      <c r="EG137" s="7">
        <f t="shared" si="236"/>
        <v>7</v>
      </c>
      <c r="EH137" s="7">
        <f t="shared" ref="EH137:EP137" si="243">EH65</f>
        <v>7</v>
      </c>
      <c r="EI137" s="7">
        <f t="shared" si="243"/>
        <v>7</v>
      </c>
      <c r="EJ137" s="7">
        <f t="shared" si="243"/>
        <v>7</v>
      </c>
      <c r="EK137" s="7">
        <f t="shared" si="243"/>
        <v>7</v>
      </c>
      <c r="EL137" s="7">
        <f t="shared" si="243"/>
        <v>7</v>
      </c>
      <c r="EM137" s="7">
        <f t="shared" si="243"/>
        <v>7</v>
      </c>
      <c r="EN137" s="7">
        <f t="shared" si="243"/>
        <v>7</v>
      </c>
      <c r="EO137" s="7">
        <f t="shared" si="243"/>
        <v>7</v>
      </c>
      <c r="EP137" s="7">
        <f t="shared" si="243"/>
        <v>7</v>
      </c>
    </row>
    <row r="138" spans="137:146" x14ac:dyDescent="0.3">
      <c r="EG138" s="7">
        <f t="shared" si="236"/>
        <v>7</v>
      </c>
      <c r="EH138" s="7">
        <f t="shared" ref="EH138:EP138" si="244">EH74</f>
        <v>7</v>
      </c>
      <c r="EI138" s="7">
        <f t="shared" si="244"/>
        <v>7</v>
      </c>
      <c r="EJ138" s="7">
        <f t="shared" si="244"/>
        <v>7</v>
      </c>
      <c r="EK138" s="7">
        <f t="shared" si="244"/>
        <v>7</v>
      </c>
      <c r="EL138" s="7">
        <f t="shared" si="244"/>
        <v>7</v>
      </c>
      <c r="EM138" s="7">
        <f t="shared" si="244"/>
        <v>7</v>
      </c>
      <c r="EN138" s="7">
        <f t="shared" si="244"/>
        <v>7</v>
      </c>
      <c r="EO138" s="7">
        <f t="shared" si="244"/>
        <v>7</v>
      </c>
      <c r="EP138" s="7">
        <f t="shared" si="244"/>
        <v>7</v>
      </c>
    </row>
    <row r="140" spans="137:146" x14ac:dyDescent="0.3">
      <c r="EG140" s="7">
        <f t="shared" ref="EG140:EG147" si="245">EG131+1</f>
        <v>8</v>
      </c>
      <c r="EH140" s="7">
        <f t="shared" ref="EH140:EP140" si="246">EH12</f>
        <v>8</v>
      </c>
      <c r="EI140" s="7">
        <f t="shared" si="246"/>
        <v>8</v>
      </c>
      <c r="EJ140" s="7">
        <f t="shared" si="246"/>
        <v>8</v>
      </c>
      <c r="EK140" s="7">
        <f t="shared" si="246"/>
        <v>8</v>
      </c>
      <c r="EL140" s="7">
        <f t="shared" si="246"/>
        <v>8</v>
      </c>
      <c r="EM140" s="7">
        <f t="shared" si="246"/>
        <v>8</v>
      </c>
      <c r="EN140" s="7">
        <f t="shared" si="246"/>
        <v>8</v>
      </c>
      <c r="EO140" s="7">
        <f t="shared" si="246"/>
        <v>8</v>
      </c>
      <c r="EP140" s="7">
        <f t="shared" si="246"/>
        <v>8</v>
      </c>
    </row>
    <row r="141" spans="137:146" x14ac:dyDescent="0.3">
      <c r="EG141" s="7">
        <f t="shared" si="245"/>
        <v>8</v>
      </c>
      <c r="EH141" s="7">
        <f t="shared" ref="EH141:EP141" si="247">EH21</f>
        <v>8</v>
      </c>
      <c r="EI141" s="7">
        <f t="shared" si="247"/>
        <v>8</v>
      </c>
      <c r="EJ141" s="7">
        <f t="shared" si="247"/>
        <v>8</v>
      </c>
      <c r="EK141" s="7">
        <f t="shared" si="247"/>
        <v>8</v>
      </c>
      <c r="EL141" s="7">
        <f t="shared" si="247"/>
        <v>8</v>
      </c>
      <c r="EM141" s="7">
        <f t="shared" si="247"/>
        <v>8</v>
      </c>
      <c r="EN141" s="7">
        <f t="shared" si="247"/>
        <v>8</v>
      </c>
      <c r="EO141" s="7">
        <f t="shared" si="247"/>
        <v>8</v>
      </c>
      <c r="EP141" s="7">
        <f t="shared" si="247"/>
        <v>8</v>
      </c>
    </row>
    <row r="142" spans="137:146" x14ac:dyDescent="0.3">
      <c r="EG142" s="7">
        <f t="shared" si="245"/>
        <v>8</v>
      </c>
      <c r="EH142" s="7">
        <f t="shared" ref="EH142:EP142" si="248">EH30</f>
        <v>8</v>
      </c>
      <c r="EI142" s="7">
        <f t="shared" si="248"/>
        <v>8</v>
      </c>
      <c r="EJ142" s="7">
        <f t="shared" si="248"/>
        <v>8</v>
      </c>
      <c r="EK142" s="7">
        <f t="shared" si="248"/>
        <v>8</v>
      </c>
      <c r="EL142" s="7">
        <f t="shared" si="248"/>
        <v>8</v>
      </c>
      <c r="EM142" s="7">
        <f t="shared" si="248"/>
        <v>8</v>
      </c>
      <c r="EN142" s="7">
        <f t="shared" si="248"/>
        <v>8</v>
      </c>
      <c r="EO142" s="7">
        <f t="shared" si="248"/>
        <v>8</v>
      </c>
      <c r="EP142" s="7">
        <f t="shared" si="248"/>
        <v>8</v>
      </c>
    </row>
    <row r="143" spans="137:146" x14ac:dyDescent="0.3">
      <c r="EG143" s="7">
        <f t="shared" si="245"/>
        <v>8</v>
      </c>
      <c r="EH143" s="7">
        <f t="shared" ref="EH143:EP143" si="249">EH39</f>
        <v>8</v>
      </c>
      <c r="EI143" s="7">
        <f t="shared" si="249"/>
        <v>8</v>
      </c>
      <c r="EJ143" s="7">
        <f t="shared" si="249"/>
        <v>8</v>
      </c>
      <c r="EK143" s="7">
        <f t="shared" si="249"/>
        <v>8</v>
      </c>
      <c r="EL143" s="7">
        <f t="shared" si="249"/>
        <v>8</v>
      </c>
      <c r="EM143" s="7">
        <f t="shared" si="249"/>
        <v>8</v>
      </c>
      <c r="EN143" s="7">
        <f t="shared" si="249"/>
        <v>8</v>
      </c>
      <c r="EO143" s="7">
        <f t="shared" si="249"/>
        <v>8</v>
      </c>
      <c r="EP143" s="7">
        <f t="shared" si="249"/>
        <v>8</v>
      </c>
    </row>
    <row r="144" spans="137:146" x14ac:dyDescent="0.3">
      <c r="EG144" s="7">
        <f t="shared" si="245"/>
        <v>8</v>
      </c>
      <c r="EH144" s="7">
        <f t="shared" ref="EH144:EP144" si="250">EH48</f>
        <v>8</v>
      </c>
      <c r="EI144" s="7">
        <f t="shared" si="250"/>
        <v>8</v>
      </c>
      <c r="EJ144" s="7">
        <f t="shared" si="250"/>
        <v>8</v>
      </c>
      <c r="EK144" s="7">
        <f t="shared" si="250"/>
        <v>8</v>
      </c>
      <c r="EL144" s="7">
        <f t="shared" si="250"/>
        <v>8</v>
      </c>
      <c r="EM144" s="7">
        <f t="shared" si="250"/>
        <v>8</v>
      </c>
      <c r="EN144" s="7">
        <f t="shared" si="250"/>
        <v>8</v>
      </c>
      <c r="EO144" s="7">
        <f t="shared" si="250"/>
        <v>8</v>
      </c>
      <c r="EP144" s="7">
        <f t="shared" si="250"/>
        <v>8</v>
      </c>
    </row>
    <row r="145" spans="137:146" x14ac:dyDescent="0.3">
      <c r="EG145" s="7">
        <f t="shared" si="245"/>
        <v>8</v>
      </c>
      <c r="EH145" s="7">
        <f t="shared" ref="EH145:EP145" si="251">EH57</f>
        <v>8</v>
      </c>
      <c r="EI145" s="7">
        <f t="shared" si="251"/>
        <v>8</v>
      </c>
      <c r="EJ145" s="7">
        <f t="shared" si="251"/>
        <v>8</v>
      </c>
      <c r="EK145" s="7">
        <f t="shared" si="251"/>
        <v>8</v>
      </c>
      <c r="EL145" s="7">
        <f t="shared" si="251"/>
        <v>8</v>
      </c>
      <c r="EM145" s="7">
        <f t="shared" si="251"/>
        <v>8</v>
      </c>
      <c r="EN145" s="7">
        <f t="shared" si="251"/>
        <v>8</v>
      </c>
      <c r="EO145" s="7">
        <f t="shared" si="251"/>
        <v>8</v>
      </c>
      <c r="EP145" s="7">
        <f t="shared" si="251"/>
        <v>8</v>
      </c>
    </row>
    <row r="146" spans="137:146" x14ac:dyDescent="0.3">
      <c r="EG146" s="7">
        <f t="shared" si="245"/>
        <v>8</v>
      </c>
      <c r="EH146" s="7">
        <f t="shared" ref="EH146:EP146" si="252">EH66</f>
        <v>8</v>
      </c>
      <c r="EI146" s="7">
        <f t="shared" si="252"/>
        <v>8</v>
      </c>
      <c r="EJ146" s="7">
        <f t="shared" si="252"/>
        <v>8</v>
      </c>
      <c r="EK146" s="7">
        <f t="shared" si="252"/>
        <v>8</v>
      </c>
      <c r="EL146" s="7">
        <f t="shared" si="252"/>
        <v>8</v>
      </c>
      <c r="EM146" s="7">
        <f t="shared" si="252"/>
        <v>8</v>
      </c>
      <c r="EN146" s="7">
        <f t="shared" si="252"/>
        <v>8</v>
      </c>
      <c r="EO146" s="7">
        <f t="shared" si="252"/>
        <v>8</v>
      </c>
      <c r="EP146" s="7">
        <f t="shared" si="252"/>
        <v>8</v>
      </c>
    </row>
    <row r="147" spans="137:146" x14ac:dyDescent="0.3">
      <c r="EG147" s="7">
        <f t="shared" si="245"/>
        <v>8</v>
      </c>
      <c r="EH147" s="7">
        <f t="shared" ref="EH147:EP147" si="253">EH75</f>
        <v>8</v>
      </c>
      <c r="EI147" s="7">
        <f t="shared" si="253"/>
        <v>8</v>
      </c>
      <c r="EJ147" s="7">
        <f t="shared" si="253"/>
        <v>8</v>
      </c>
      <c r="EK147" s="7">
        <f t="shared" si="253"/>
        <v>8</v>
      </c>
      <c r="EL147" s="7">
        <f t="shared" si="253"/>
        <v>8</v>
      </c>
      <c r="EM147" s="7">
        <f t="shared" si="253"/>
        <v>8</v>
      </c>
      <c r="EN147" s="7">
        <f t="shared" si="253"/>
        <v>8</v>
      </c>
      <c r="EO147" s="7">
        <f t="shared" si="253"/>
        <v>8</v>
      </c>
      <c r="EP147" s="7">
        <f t="shared" si="253"/>
        <v>8</v>
      </c>
    </row>
    <row r="149" spans="137:146" x14ac:dyDescent="0.3">
      <c r="EH149" s="7">
        <f t="shared" ref="EH149:EH156" si="254">DL5/$EH$2*$EH$1+$EG77</f>
        <v>1</v>
      </c>
      <c r="EI149" s="7">
        <f t="shared" ref="EI149:EI156" si="255">DN5/$EH$2*$EH$1+$EG77</f>
        <v>1</v>
      </c>
      <c r="EJ149" s="7">
        <f t="shared" ref="EJ149:EJ156" si="256">DP5/$EH$2*$EH$1+$EG77</f>
        <v>1</v>
      </c>
      <c r="EK149" s="7">
        <f t="shared" ref="EK149:EK156" si="257">DS5/$EH$2*$EH$1+$EG77</f>
        <v>1</v>
      </c>
      <c r="EL149" s="7">
        <f t="shared" ref="EL149:EL156" si="258">DU5/$EH$2*$EH$1+$EG77</f>
        <v>1</v>
      </c>
      <c r="EM149" s="7">
        <f t="shared" ref="EM149:EM156" si="259">DW5/$EH$2*$EH$1+$EG77</f>
        <v>1</v>
      </c>
      <c r="EN149" s="7">
        <f t="shared" ref="EN149:EN156" si="260">DZ5/$EH$2*$EH$1+$EG77</f>
        <v>1</v>
      </c>
      <c r="EO149" s="7">
        <f t="shared" ref="EO149:EO156" si="261">EB5/$EH$2*$EH$1+$EG77</f>
        <v>1</v>
      </c>
      <c r="EP149" s="7">
        <f t="shared" ref="EP149:EP156" si="262">ED5/$EH$2*$EH$1+$EG77</f>
        <v>1</v>
      </c>
    </row>
    <row r="150" spans="137:146" x14ac:dyDescent="0.3">
      <c r="EH150" s="7">
        <f t="shared" si="254"/>
        <v>1</v>
      </c>
      <c r="EI150" s="7">
        <f t="shared" si="255"/>
        <v>1</v>
      </c>
      <c r="EJ150" s="7">
        <f t="shared" si="256"/>
        <v>1</v>
      </c>
      <c r="EK150" s="7">
        <f t="shared" si="257"/>
        <v>1</v>
      </c>
      <c r="EL150" s="7">
        <f t="shared" si="258"/>
        <v>1</v>
      </c>
      <c r="EM150" s="7">
        <f t="shared" si="259"/>
        <v>1</v>
      </c>
      <c r="EN150" s="7">
        <f t="shared" si="260"/>
        <v>1</v>
      </c>
      <c r="EO150" s="7">
        <f t="shared" si="261"/>
        <v>1</v>
      </c>
      <c r="EP150" s="7">
        <f t="shared" si="262"/>
        <v>1</v>
      </c>
    </row>
    <row r="151" spans="137:146" x14ac:dyDescent="0.3">
      <c r="EH151" s="7">
        <f t="shared" si="254"/>
        <v>1</v>
      </c>
      <c r="EI151" s="7">
        <f t="shared" si="255"/>
        <v>1</v>
      </c>
      <c r="EJ151" s="7">
        <f t="shared" si="256"/>
        <v>1</v>
      </c>
      <c r="EK151" s="7">
        <f t="shared" si="257"/>
        <v>1</v>
      </c>
      <c r="EL151" s="7">
        <f t="shared" si="258"/>
        <v>1</v>
      </c>
      <c r="EM151" s="7">
        <f t="shared" si="259"/>
        <v>1</v>
      </c>
      <c r="EN151" s="7">
        <f t="shared" si="260"/>
        <v>1</v>
      </c>
      <c r="EO151" s="7">
        <f t="shared" si="261"/>
        <v>1</v>
      </c>
      <c r="EP151" s="7">
        <f t="shared" si="262"/>
        <v>1</v>
      </c>
    </row>
    <row r="152" spans="137:146" x14ac:dyDescent="0.3">
      <c r="EH152" s="7">
        <f t="shared" si="254"/>
        <v>1</v>
      </c>
      <c r="EI152" s="7">
        <f t="shared" si="255"/>
        <v>1</v>
      </c>
      <c r="EJ152" s="7">
        <f t="shared" si="256"/>
        <v>1</v>
      </c>
      <c r="EK152" s="7">
        <f t="shared" si="257"/>
        <v>1</v>
      </c>
      <c r="EL152" s="7">
        <f t="shared" si="258"/>
        <v>1</v>
      </c>
      <c r="EM152" s="7">
        <f t="shared" si="259"/>
        <v>1</v>
      </c>
      <c r="EN152" s="7">
        <f t="shared" si="260"/>
        <v>1</v>
      </c>
      <c r="EO152" s="7">
        <f t="shared" si="261"/>
        <v>1</v>
      </c>
      <c r="EP152" s="7">
        <f t="shared" si="262"/>
        <v>1</v>
      </c>
    </row>
    <row r="153" spans="137:146" x14ac:dyDescent="0.3">
      <c r="EH153" s="7">
        <f t="shared" si="254"/>
        <v>1</v>
      </c>
      <c r="EI153" s="7">
        <f t="shared" si="255"/>
        <v>1</v>
      </c>
      <c r="EJ153" s="7">
        <f t="shared" si="256"/>
        <v>1</v>
      </c>
      <c r="EK153" s="7">
        <f t="shared" si="257"/>
        <v>1</v>
      </c>
      <c r="EL153" s="7">
        <f t="shared" si="258"/>
        <v>1</v>
      </c>
      <c r="EM153" s="7">
        <f t="shared" si="259"/>
        <v>1</v>
      </c>
      <c r="EN153" s="7">
        <f t="shared" si="260"/>
        <v>1</v>
      </c>
      <c r="EO153" s="7">
        <f t="shared" si="261"/>
        <v>1</v>
      </c>
      <c r="EP153" s="7">
        <f t="shared" si="262"/>
        <v>1</v>
      </c>
    </row>
    <row r="154" spans="137:146" x14ac:dyDescent="0.3">
      <c r="EH154" s="7">
        <f t="shared" si="254"/>
        <v>1</v>
      </c>
      <c r="EI154" s="7">
        <f t="shared" si="255"/>
        <v>1</v>
      </c>
      <c r="EJ154" s="7">
        <f t="shared" si="256"/>
        <v>1</v>
      </c>
      <c r="EK154" s="7">
        <f t="shared" si="257"/>
        <v>1</v>
      </c>
      <c r="EL154" s="7">
        <f t="shared" si="258"/>
        <v>1</v>
      </c>
      <c r="EM154" s="7">
        <f t="shared" si="259"/>
        <v>1</v>
      </c>
      <c r="EN154" s="7">
        <f t="shared" si="260"/>
        <v>1</v>
      </c>
      <c r="EO154" s="7">
        <f t="shared" si="261"/>
        <v>1</v>
      </c>
      <c r="EP154" s="7">
        <f t="shared" si="262"/>
        <v>1</v>
      </c>
    </row>
    <row r="155" spans="137:146" x14ac:dyDescent="0.3">
      <c r="EH155" s="7">
        <f t="shared" si="254"/>
        <v>1</v>
      </c>
      <c r="EI155" s="7">
        <f t="shared" si="255"/>
        <v>1</v>
      </c>
      <c r="EJ155" s="7">
        <f t="shared" si="256"/>
        <v>1</v>
      </c>
      <c r="EK155" s="7">
        <f t="shared" si="257"/>
        <v>1</v>
      </c>
      <c r="EL155" s="7">
        <f t="shared" si="258"/>
        <v>1</v>
      </c>
      <c r="EM155" s="7">
        <f t="shared" si="259"/>
        <v>1</v>
      </c>
      <c r="EN155" s="7">
        <f t="shared" si="260"/>
        <v>1</v>
      </c>
      <c r="EO155" s="7">
        <f t="shared" si="261"/>
        <v>1</v>
      </c>
      <c r="EP155" s="7">
        <f t="shared" si="262"/>
        <v>1</v>
      </c>
    </row>
    <row r="156" spans="137:146" x14ac:dyDescent="0.3">
      <c r="EH156" s="7">
        <f t="shared" si="254"/>
        <v>1</v>
      </c>
      <c r="EI156" s="7">
        <f t="shared" si="255"/>
        <v>1</v>
      </c>
      <c r="EJ156" s="7">
        <f t="shared" si="256"/>
        <v>1</v>
      </c>
      <c r="EK156" s="7">
        <f t="shared" si="257"/>
        <v>1</v>
      </c>
      <c r="EL156" s="7">
        <f t="shared" si="258"/>
        <v>1</v>
      </c>
      <c r="EM156" s="7">
        <f t="shared" si="259"/>
        <v>1</v>
      </c>
      <c r="EN156" s="7">
        <f t="shared" si="260"/>
        <v>1</v>
      </c>
      <c r="EO156" s="7">
        <f t="shared" si="261"/>
        <v>1</v>
      </c>
      <c r="EP156" s="7">
        <f t="shared" si="262"/>
        <v>1</v>
      </c>
    </row>
    <row r="158" spans="137:146" x14ac:dyDescent="0.3">
      <c r="EH158" s="7">
        <f t="shared" ref="EH158:EH165" si="263">DL13/$EH$2*$EH$1+$EG86</f>
        <v>2</v>
      </c>
      <c r="EI158" s="7">
        <f t="shared" ref="EI158:EI165" si="264">DN13/$EH$2*$EH$1+$EG86</f>
        <v>2</v>
      </c>
      <c r="EJ158" s="7">
        <f t="shared" ref="EJ158:EJ165" si="265">DP13/$EH$2*$EH$1+$EG86</f>
        <v>2</v>
      </c>
      <c r="EK158" s="7">
        <f t="shared" ref="EK158:EK165" si="266">DS13/$EH$2*$EH$1+$EG86</f>
        <v>2</v>
      </c>
      <c r="EL158" s="7">
        <f t="shared" ref="EL158:EL165" si="267">DU13/$EH$2*$EH$1+$EG86</f>
        <v>2</v>
      </c>
      <c r="EM158" s="7">
        <f t="shared" ref="EM158:EM165" si="268">DW13/$EH$2*$EH$1+$EG86</f>
        <v>2</v>
      </c>
      <c r="EN158" s="7">
        <f t="shared" ref="EN158:EN165" si="269">DZ13/$EH$2*$EH$1+$EG86</f>
        <v>2</v>
      </c>
      <c r="EO158" s="7">
        <f t="shared" ref="EO158:EO165" si="270">EB13/$EH$2*$EH$1+$EG86</f>
        <v>2</v>
      </c>
      <c r="EP158" s="7">
        <f t="shared" ref="EP158:EP165" si="271">ED13/$EH$2*$EH$1+$EG86</f>
        <v>2</v>
      </c>
    </row>
    <row r="159" spans="137:146" x14ac:dyDescent="0.3">
      <c r="EH159" s="7">
        <f t="shared" si="263"/>
        <v>2</v>
      </c>
      <c r="EI159" s="7">
        <f t="shared" si="264"/>
        <v>2</v>
      </c>
      <c r="EJ159" s="7">
        <f t="shared" si="265"/>
        <v>2</v>
      </c>
      <c r="EK159" s="7">
        <f t="shared" si="266"/>
        <v>2</v>
      </c>
      <c r="EL159" s="7">
        <f t="shared" si="267"/>
        <v>2</v>
      </c>
      <c r="EM159" s="7">
        <f t="shared" si="268"/>
        <v>2</v>
      </c>
      <c r="EN159" s="7">
        <f t="shared" si="269"/>
        <v>2</v>
      </c>
      <c r="EO159" s="7">
        <f t="shared" si="270"/>
        <v>2</v>
      </c>
      <c r="EP159" s="7">
        <f t="shared" si="271"/>
        <v>2</v>
      </c>
    </row>
    <row r="160" spans="137:146" x14ac:dyDescent="0.3">
      <c r="EH160" s="7">
        <f t="shared" si="263"/>
        <v>2</v>
      </c>
      <c r="EI160" s="7">
        <f t="shared" si="264"/>
        <v>2</v>
      </c>
      <c r="EJ160" s="7">
        <f t="shared" si="265"/>
        <v>2</v>
      </c>
      <c r="EK160" s="7">
        <f t="shared" si="266"/>
        <v>2</v>
      </c>
      <c r="EL160" s="7">
        <f t="shared" si="267"/>
        <v>2</v>
      </c>
      <c r="EM160" s="7">
        <f t="shared" si="268"/>
        <v>2</v>
      </c>
      <c r="EN160" s="7">
        <f t="shared" si="269"/>
        <v>2</v>
      </c>
      <c r="EO160" s="7">
        <f t="shared" si="270"/>
        <v>2</v>
      </c>
      <c r="EP160" s="7">
        <f t="shared" si="271"/>
        <v>2</v>
      </c>
    </row>
    <row r="161" spans="138:146" x14ac:dyDescent="0.3">
      <c r="EH161" s="7">
        <f t="shared" si="263"/>
        <v>2</v>
      </c>
      <c r="EI161" s="7">
        <f t="shared" si="264"/>
        <v>2</v>
      </c>
      <c r="EJ161" s="7">
        <f t="shared" si="265"/>
        <v>2</v>
      </c>
      <c r="EK161" s="7">
        <f t="shared" si="266"/>
        <v>2</v>
      </c>
      <c r="EL161" s="7">
        <f t="shared" si="267"/>
        <v>2</v>
      </c>
      <c r="EM161" s="7">
        <f t="shared" si="268"/>
        <v>2</v>
      </c>
      <c r="EN161" s="7">
        <f t="shared" si="269"/>
        <v>2</v>
      </c>
      <c r="EO161" s="7">
        <f t="shared" si="270"/>
        <v>2</v>
      </c>
      <c r="EP161" s="7">
        <f t="shared" si="271"/>
        <v>2</v>
      </c>
    </row>
    <row r="162" spans="138:146" x14ac:dyDescent="0.3">
      <c r="EH162" s="7">
        <f t="shared" si="263"/>
        <v>2</v>
      </c>
      <c r="EI162" s="7">
        <f t="shared" si="264"/>
        <v>2</v>
      </c>
      <c r="EJ162" s="7">
        <f t="shared" si="265"/>
        <v>2</v>
      </c>
      <c r="EK162" s="7">
        <f t="shared" si="266"/>
        <v>2</v>
      </c>
      <c r="EL162" s="7">
        <f t="shared" si="267"/>
        <v>2</v>
      </c>
      <c r="EM162" s="7">
        <f t="shared" si="268"/>
        <v>2</v>
      </c>
      <c r="EN162" s="7">
        <f t="shared" si="269"/>
        <v>2</v>
      </c>
      <c r="EO162" s="7">
        <f t="shared" si="270"/>
        <v>2</v>
      </c>
      <c r="EP162" s="7">
        <f t="shared" si="271"/>
        <v>2</v>
      </c>
    </row>
    <row r="163" spans="138:146" x14ac:dyDescent="0.3">
      <c r="EH163" s="7">
        <f t="shared" si="263"/>
        <v>2</v>
      </c>
      <c r="EI163" s="7">
        <f t="shared" si="264"/>
        <v>2</v>
      </c>
      <c r="EJ163" s="7">
        <f t="shared" si="265"/>
        <v>2</v>
      </c>
      <c r="EK163" s="7">
        <f t="shared" si="266"/>
        <v>2</v>
      </c>
      <c r="EL163" s="7">
        <f t="shared" si="267"/>
        <v>2</v>
      </c>
      <c r="EM163" s="7">
        <f t="shared" si="268"/>
        <v>2</v>
      </c>
      <c r="EN163" s="7">
        <f t="shared" si="269"/>
        <v>2</v>
      </c>
      <c r="EO163" s="7">
        <f t="shared" si="270"/>
        <v>2</v>
      </c>
      <c r="EP163" s="7">
        <f t="shared" si="271"/>
        <v>2</v>
      </c>
    </row>
    <row r="164" spans="138:146" x14ac:dyDescent="0.3">
      <c r="EH164" s="7">
        <f t="shared" si="263"/>
        <v>2</v>
      </c>
      <c r="EI164" s="7">
        <f t="shared" si="264"/>
        <v>2</v>
      </c>
      <c r="EJ164" s="7">
        <f t="shared" si="265"/>
        <v>2</v>
      </c>
      <c r="EK164" s="7">
        <f t="shared" si="266"/>
        <v>2</v>
      </c>
      <c r="EL164" s="7">
        <f t="shared" si="267"/>
        <v>2</v>
      </c>
      <c r="EM164" s="7">
        <f t="shared" si="268"/>
        <v>2</v>
      </c>
      <c r="EN164" s="7">
        <f t="shared" si="269"/>
        <v>2</v>
      </c>
      <c r="EO164" s="7">
        <f t="shared" si="270"/>
        <v>2</v>
      </c>
      <c r="EP164" s="7">
        <f t="shared" si="271"/>
        <v>2</v>
      </c>
    </row>
    <row r="165" spans="138:146" x14ac:dyDescent="0.3">
      <c r="EH165" s="7">
        <f t="shared" si="263"/>
        <v>2</v>
      </c>
      <c r="EI165" s="7">
        <f t="shared" si="264"/>
        <v>2</v>
      </c>
      <c r="EJ165" s="7">
        <f t="shared" si="265"/>
        <v>2</v>
      </c>
      <c r="EK165" s="7">
        <f t="shared" si="266"/>
        <v>2</v>
      </c>
      <c r="EL165" s="7">
        <f t="shared" si="267"/>
        <v>2</v>
      </c>
      <c r="EM165" s="7">
        <f t="shared" si="268"/>
        <v>2</v>
      </c>
      <c r="EN165" s="7">
        <f t="shared" si="269"/>
        <v>2</v>
      </c>
      <c r="EO165" s="7">
        <f t="shared" si="270"/>
        <v>2</v>
      </c>
      <c r="EP165" s="7">
        <f t="shared" si="271"/>
        <v>2</v>
      </c>
    </row>
    <row r="167" spans="138:146" x14ac:dyDescent="0.3">
      <c r="EH167" s="7">
        <f t="shared" ref="EH167:EH174" si="272">DL21/$EH$2*$EH$1+$EG95</f>
        <v>3</v>
      </c>
      <c r="EI167" s="7">
        <f t="shared" ref="EI167:EI174" si="273">DN21/$EH$2*$EH$1+$EG95</f>
        <v>3</v>
      </c>
      <c r="EJ167" s="7">
        <f t="shared" ref="EJ167:EJ174" si="274">DP21/$EH$2*$EH$1+$EG95</f>
        <v>3</v>
      </c>
      <c r="EK167" s="7">
        <f t="shared" ref="EK167:EK174" si="275">DS21/$EH$2*$EH$1+$EG95</f>
        <v>3</v>
      </c>
      <c r="EL167" s="7">
        <f t="shared" ref="EL167:EL174" si="276">DU21/$EH$2*$EH$1+$EG95</f>
        <v>3</v>
      </c>
      <c r="EM167" s="7">
        <f t="shared" ref="EM167:EM174" si="277">DW21/$EH$2*$EH$1+$EG95</f>
        <v>3</v>
      </c>
      <c r="EN167" s="7">
        <f t="shared" ref="EN167:EN174" si="278">DZ21/$EH$2*$EH$1+$EG95</f>
        <v>3</v>
      </c>
      <c r="EO167" s="7">
        <f t="shared" ref="EO167:EO174" si="279">EB21/$EH$2*$EH$1+$EG95</f>
        <v>3</v>
      </c>
      <c r="EP167" s="7">
        <f t="shared" ref="EP167:EP174" si="280">ED21/$EH$2*$EH$1+$EG95</f>
        <v>3</v>
      </c>
    </row>
    <row r="168" spans="138:146" x14ac:dyDescent="0.3">
      <c r="EH168" s="7">
        <f t="shared" si="272"/>
        <v>3</v>
      </c>
      <c r="EI168" s="7">
        <f t="shared" si="273"/>
        <v>3</v>
      </c>
      <c r="EJ168" s="7">
        <f t="shared" si="274"/>
        <v>3</v>
      </c>
      <c r="EK168" s="7">
        <f t="shared" si="275"/>
        <v>3</v>
      </c>
      <c r="EL168" s="7">
        <f t="shared" si="276"/>
        <v>3</v>
      </c>
      <c r="EM168" s="7">
        <f t="shared" si="277"/>
        <v>3</v>
      </c>
      <c r="EN168" s="7">
        <f t="shared" si="278"/>
        <v>3</v>
      </c>
      <c r="EO168" s="7">
        <f t="shared" si="279"/>
        <v>3</v>
      </c>
      <c r="EP168" s="7">
        <f t="shared" si="280"/>
        <v>3</v>
      </c>
    </row>
    <row r="169" spans="138:146" x14ac:dyDescent="0.3">
      <c r="EH169" s="7">
        <f t="shared" si="272"/>
        <v>3</v>
      </c>
      <c r="EI169" s="7">
        <f t="shared" si="273"/>
        <v>3</v>
      </c>
      <c r="EJ169" s="7">
        <f t="shared" si="274"/>
        <v>3</v>
      </c>
      <c r="EK169" s="7">
        <f t="shared" si="275"/>
        <v>3</v>
      </c>
      <c r="EL169" s="7">
        <f t="shared" si="276"/>
        <v>3</v>
      </c>
      <c r="EM169" s="7">
        <f t="shared" si="277"/>
        <v>3</v>
      </c>
      <c r="EN169" s="7">
        <f t="shared" si="278"/>
        <v>3</v>
      </c>
      <c r="EO169" s="7">
        <f t="shared" si="279"/>
        <v>3</v>
      </c>
      <c r="EP169" s="7">
        <f t="shared" si="280"/>
        <v>3</v>
      </c>
    </row>
    <row r="170" spans="138:146" x14ac:dyDescent="0.3">
      <c r="EH170" s="7">
        <f t="shared" si="272"/>
        <v>3</v>
      </c>
      <c r="EI170" s="7">
        <f t="shared" si="273"/>
        <v>3</v>
      </c>
      <c r="EJ170" s="7">
        <f t="shared" si="274"/>
        <v>3</v>
      </c>
      <c r="EK170" s="7">
        <f t="shared" si="275"/>
        <v>3</v>
      </c>
      <c r="EL170" s="7">
        <f t="shared" si="276"/>
        <v>3</v>
      </c>
      <c r="EM170" s="7">
        <f t="shared" si="277"/>
        <v>3</v>
      </c>
      <c r="EN170" s="7">
        <f t="shared" si="278"/>
        <v>3</v>
      </c>
      <c r="EO170" s="7">
        <f t="shared" si="279"/>
        <v>3</v>
      </c>
      <c r="EP170" s="7">
        <f t="shared" si="280"/>
        <v>3</v>
      </c>
    </row>
    <row r="171" spans="138:146" x14ac:dyDescent="0.3">
      <c r="EH171" s="7">
        <f t="shared" si="272"/>
        <v>3</v>
      </c>
      <c r="EI171" s="7">
        <f t="shared" si="273"/>
        <v>3</v>
      </c>
      <c r="EJ171" s="7">
        <f t="shared" si="274"/>
        <v>3</v>
      </c>
      <c r="EK171" s="7">
        <f t="shared" si="275"/>
        <v>3</v>
      </c>
      <c r="EL171" s="7">
        <f t="shared" si="276"/>
        <v>3</v>
      </c>
      <c r="EM171" s="7">
        <f t="shared" si="277"/>
        <v>3</v>
      </c>
      <c r="EN171" s="7">
        <f t="shared" si="278"/>
        <v>3</v>
      </c>
      <c r="EO171" s="7">
        <f t="shared" si="279"/>
        <v>3</v>
      </c>
      <c r="EP171" s="7">
        <f t="shared" si="280"/>
        <v>3</v>
      </c>
    </row>
    <row r="172" spans="138:146" x14ac:dyDescent="0.3">
      <c r="EH172" s="7">
        <f t="shared" si="272"/>
        <v>3</v>
      </c>
      <c r="EI172" s="7">
        <f t="shared" si="273"/>
        <v>3</v>
      </c>
      <c r="EJ172" s="7">
        <f t="shared" si="274"/>
        <v>3</v>
      </c>
      <c r="EK172" s="7">
        <f t="shared" si="275"/>
        <v>3</v>
      </c>
      <c r="EL172" s="7">
        <f t="shared" si="276"/>
        <v>3</v>
      </c>
      <c r="EM172" s="7">
        <f t="shared" si="277"/>
        <v>3</v>
      </c>
      <c r="EN172" s="7">
        <f t="shared" si="278"/>
        <v>3</v>
      </c>
      <c r="EO172" s="7">
        <f t="shared" si="279"/>
        <v>3</v>
      </c>
      <c r="EP172" s="7">
        <f t="shared" si="280"/>
        <v>3</v>
      </c>
    </row>
    <row r="173" spans="138:146" x14ac:dyDescent="0.3">
      <c r="EH173" s="7">
        <f t="shared" si="272"/>
        <v>3</v>
      </c>
      <c r="EI173" s="7">
        <f t="shared" si="273"/>
        <v>3</v>
      </c>
      <c r="EJ173" s="7">
        <f t="shared" si="274"/>
        <v>3</v>
      </c>
      <c r="EK173" s="7">
        <f t="shared" si="275"/>
        <v>3</v>
      </c>
      <c r="EL173" s="7">
        <f t="shared" si="276"/>
        <v>3</v>
      </c>
      <c r="EM173" s="7">
        <f t="shared" si="277"/>
        <v>3</v>
      </c>
      <c r="EN173" s="7">
        <f t="shared" si="278"/>
        <v>3</v>
      </c>
      <c r="EO173" s="7">
        <f t="shared" si="279"/>
        <v>3</v>
      </c>
      <c r="EP173" s="7">
        <f t="shared" si="280"/>
        <v>3</v>
      </c>
    </row>
    <row r="174" spans="138:146" x14ac:dyDescent="0.3">
      <c r="EH174" s="7">
        <f t="shared" si="272"/>
        <v>3</v>
      </c>
      <c r="EI174" s="7">
        <f t="shared" si="273"/>
        <v>3</v>
      </c>
      <c r="EJ174" s="7">
        <f t="shared" si="274"/>
        <v>3</v>
      </c>
      <c r="EK174" s="7">
        <f t="shared" si="275"/>
        <v>3</v>
      </c>
      <c r="EL174" s="7">
        <f t="shared" si="276"/>
        <v>3</v>
      </c>
      <c r="EM174" s="7">
        <f t="shared" si="277"/>
        <v>3</v>
      </c>
      <c r="EN174" s="7">
        <f t="shared" si="278"/>
        <v>3</v>
      </c>
      <c r="EO174" s="7">
        <f t="shared" si="279"/>
        <v>3</v>
      </c>
      <c r="EP174" s="7">
        <f t="shared" si="280"/>
        <v>3</v>
      </c>
    </row>
    <row r="176" spans="138:146" x14ac:dyDescent="0.3">
      <c r="EH176" s="7">
        <f t="shared" ref="EH176:EH183" si="281">DL29/$EH$2*$EH$1+$EG104</f>
        <v>4</v>
      </c>
      <c r="EI176" s="7">
        <f t="shared" ref="EI176:EI183" si="282">DN29/$EH$2*$EH$1+$EG104</f>
        <v>4</v>
      </c>
      <c r="EJ176" s="7">
        <f t="shared" ref="EJ176:EJ183" si="283">DP29/$EH$2*$EH$1+$EG104</f>
        <v>4</v>
      </c>
      <c r="EK176" s="7">
        <f t="shared" ref="EK176:EK183" si="284">DS29/$EH$2*$EH$1+$EG104</f>
        <v>4</v>
      </c>
      <c r="EL176" s="7">
        <f t="shared" ref="EL176:EL183" si="285">DU29/$EH$2*$EH$1+$EG104</f>
        <v>4</v>
      </c>
      <c r="EM176" s="7">
        <f t="shared" ref="EM176:EM183" si="286">DW29/$EH$2*$EH$1+$EG104</f>
        <v>4</v>
      </c>
      <c r="EN176" s="7">
        <f t="shared" ref="EN176:EN183" si="287">DZ29/$EH$2*$EH$1+$EG104</f>
        <v>4</v>
      </c>
      <c r="EO176" s="7">
        <f t="shared" ref="EO176:EO183" si="288">EB29/$EH$2*$EH$1+$EG104</f>
        <v>4</v>
      </c>
      <c r="EP176" s="7">
        <f t="shared" ref="EP176:EP183" si="289">ED29/$EH$2*$EH$1+$EG104</f>
        <v>4</v>
      </c>
    </row>
    <row r="177" spans="138:146" x14ac:dyDescent="0.3">
      <c r="EH177" s="7">
        <f t="shared" si="281"/>
        <v>4</v>
      </c>
      <c r="EI177" s="7">
        <f t="shared" si="282"/>
        <v>4</v>
      </c>
      <c r="EJ177" s="7">
        <f t="shared" si="283"/>
        <v>4</v>
      </c>
      <c r="EK177" s="7">
        <f t="shared" si="284"/>
        <v>4</v>
      </c>
      <c r="EL177" s="7">
        <f t="shared" si="285"/>
        <v>4</v>
      </c>
      <c r="EM177" s="7">
        <f t="shared" si="286"/>
        <v>4</v>
      </c>
      <c r="EN177" s="7">
        <f t="shared" si="287"/>
        <v>4</v>
      </c>
      <c r="EO177" s="7">
        <f t="shared" si="288"/>
        <v>4</v>
      </c>
      <c r="EP177" s="7">
        <f t="shared" si="289"/>
        <v>4</v>
      </c>
    </row>
    <row r="178" spans="138:146" x14ac:dyDescent="0.3">
      <c r="EH178" s="7">
        <f t="shared" si="281"/>
        <v>4</v>
      </c>
      <c r="EI178" s="7">
        <f t="shared" si="282"/>
        <v>4</v>
      </c>
      <c r="EJ178" s="7">
        <f t="shared" si="283"/>
        <v>4</v>
      </c>
      <c r="EK178" s="7">
        <f t="shared" si="284"/>
        <v>4</v>
      </c>
      <c r="EL178" s="7">
        <f t="shared" si="285"/>
        <v>4</v>
      </c>
      <c r="EM178" s="7">
        <f t="shared" si="286"/>
        <v>4</v>
      </c>
      <c r="EN178" s="7">
        <f t="shared" si="287"/>
        <v>4</v>
      </c>
      <c r="EO178" s="7">
        <f t="shared" si="288"/>
        <v>4</v>
      </c>
      <c r="EP178" s="7">
        <f t="shared" si="289"/>
        <v>4</v>
      </c>
    </row>
    <row r="179" spans="138:146" x14ac:dyDescent="0.3">
      <c r="EH179" s="7">
        <f t="shared" si="281"/>
        <v>4</v>
      </c>
      <c r="EI179" s="7">
        <f t="shared" si="282"/>
        <v>4</v>
      </c>
      <c r="EJ179" s="7">
        <f t="shared" si="283"/>
        <v>4</v>
      </c>
      <c r="EK179" s="7">
        <f t="shared" si="284"/>
        <v>4</v>
      </c>
      <c r="EL179" s="7">
        <f t="shared" si="285"/>
        <v>4</v>
      </c>
      <c r="EM179" s="7">
        <f t="shared" si="286"/>
        <v>4</v>
      </c>
      <c r="EN179" s="7">
        <f t="shared" si="287"/>
        <v>4</v>
      </c>
      <c r="EO179" s="7">
        <f t="shared" si="288"/>
        <v>4</v>
      </c>
      <c r="EP179" s="7">
        <f t="shared" si="289"/>
        <v>4</v>
      </c>
    </row>
    <row r="180" spans="138:146" x14ac:dyDescent="0.3">
      <c r="EH180" s="7">
        <f t="shared" si="281"/>
        <v>4</v>
      </c>
      <c r="EI180" s="7">
        <f t="shared" si="282"/>
        <v>4</v>
      </c>
      <c r="EJ180" s="7">
        <f t="shared" si="283"/>
        <v>4</v>
      </c>
      <c r="EK180" s="7">
        <f t="shared" si="284"/>
        <v>4</v>
      </c>
      <c r="EL180" s="7">
        <f t="shared" si="285"/>
        <v>4</v>
      </c>
      <c r="EM180" s="7">
        <f t="shared" si="286"/>
        <v>4</v>
      </c>
      <c r="EN180" s="7">
        <f t="shared" si="287"/>
        <v>4</v>
      </c>
      <c r="EO180" s="7">
        <f t="shared" si="288"/>
        <v>4</v>
      </c>
      <c r="EP180" s="7">
        <f t="shared" si="289"/>
        <v>4</v>
      </c>
    </row>
    <row r="181" spans="138:146" x14ac:dyDescent="0.3">
      <c r="EH181" s="7">
        <f t="shared" si="281"/>
        <v>4</v>
      </c>
      <c r="EI181" s="7">
        <f t="shared" si="282"/>
        <v>4</v>
      </c>
      <c r="EJ181" s="7">
        <f t="shared" si="283"/>
        <v>4</v>
      </c>
      <c r="EK181" s="7">
        <f t="shared" si="284"/>
        <v>4</v>
      </c>
      <c r="EL181" s="7">
        <f t="shared" si="285"/>
        <v>4</v>
      </c>
      <c r="EM181" s="7">
        <f t="shared" si="286"/>
        <v>4</v>
      </c>
      <c r="EN181" s="7">
        <f t="shared" si="287"/>
        <v>4</v>
      </c>
      <c r="EO181" s="7">
        <f t="shared" si="288"/>
        <v>4</v>
      </c>
      <c r="EP181" s="7">
        <f t="shared" si="289"/>
        <v>4</v>
      </c>
    </row>
    <row r="182" spans="138:146" x14ac:dyDescent="0.3">
      <c r="EH182" s="7">
        <f t="shared" si="281"/>
        <v>4</v>
      </c>
      <c r="EI182" s="7">
        <f t="shared" si="282"/>
        <v>4</v>
      </c>
      <c r="EJ182" s="7">
        <f t="shared" si="283"/>
        <v>4</v>
      </c>
      <c r="EK182" s="7">
        <f t="shared" si="284"/>
        <v>4</v>
      </c>
      <c r="EL182" s="7">
        <f t="shared" si="285"/>
        <v>4</v>
      </c>
      <c r="EM182" s="7">
        <f t="shared" si="286"/>
        <v>4</v>
      </c>
      <c r="EN182" s="7">
        <f t="shared" si="287"/>
        <v>4</v>
      </c>
      <c r="EO182" s="7">
        <f t="shared" si="288"/>
        <v>4</v>
      </c>
      <c r="EP182" s="7">
        <f t="shared" si="289"/>
        <v>4</v>
      </c>
    </row>
    <row r="183" spans="138:146" x14ac:dyDescent="0.3">
      <c r="EH183" s="7">
        <f t="shared" si="281"/>
        <v>4</v>
      </c>
      <c r="EI183" s="7">
        <f t="shared" si="282"/>
        <v>4</v>
      </c>
      <c r="EJ183" s="7">
        <f t="shared" si="283"/>
        <v>4</v>
      </c>
      <c r="EK183" s="7">
        <f t="shared" si="284"/>
        <v>4</v>
      </c>
      <c r="EL183" s="7">
        <f t="shared" si="285"/>
        <v>4</v>
      </c>
      <c r="EM183" s="7">
        <f t="shared" si="286"/>
        <v>4</v>
      </c>
      <c r="EN183" s="7">
        <f t="shared" si="287"/>
        <v>4</v>
      </c>
      <c r="EO183" s="7">
        <f t="shared" si="288"/>
        <v>4</v>
      </c>
      <c r="EP183" s="7">
        <f t="shared" si="289"/>
        <v>4</v>
      </c>
    </row>
    <row r="185" spans="138:146" x14ac:dyDescent="0.3">
      <c r="EH185" s="7">
        <f t="shared" ref="EH185:EH192" si="290">DL37/$EH$2*$EH$1+$EG113</f>
        <v>5</v>
      </c>
      <c r="EI185" s="7">
        <f t="shared" ref="EI185:EI192" si="291">DN37/$EH$2*$EH$1+$EG113</f>
        <v>5</v>
      </c>
      <c r="EJ185" s="7">
        <f t="shared" ref="EJ185:EJ192" si="292">DP37/$EH$2*$EH$1+$EG113</f>
        <v>5</v>
      </c>
      <c r="EK185" s="7">
        <f t="shared" ref="EK185:EK192" si="293">DS37/$EH$2*$EH$1+$EG113</f>
        <v>5</v>
      </c>
      <c r="EL185" s="7">
        <f t="shared" ref="EL185:EL192" si="294">DU37/$EH$2*$EH$1+$EG113</f>
        <v>5</v>
      </c>
      <c r="EM185" s="7">
        <f t="shared" ref="EM185:EM192" si="295">DW37/$EH$2*$EH$1+$EG113</f>
        <v>5</v>
      </c>
      <c r="EN185" s="7">
        <f t="shared" ref="EN185:EN192" si="296">DZ37/$EH$2*$EH$1+$EG113</f>
        <v>5</v>
      </c>
      <c r="EO185" s="7">
        <f t="shared" ref="EO185:EO192" si="297">EB37/$EH$2*$EH$1+$EG113</f>
        <v>5</v>
      </c>
      <c r="EP185" s="7">
        <f t="shared" ref="EP185:EP192" si="298">ED37/$EH$2*$EH$1+$EG113</f>
        <v>5</v>
      </c>
    </row>
    <row r="186" spans="138:146" x14ac:dyDescent="0.3">
      <c r="EH186" s="7">
        <f t="shared" si="290"/>
        <v>5</v>
      </c>
      <c r="EI186" s="7">
        <f t="shared" si="291"/>
        <v>5</v>
      </c>
      <c r="EJ186" s="7">
        <f t="shared" si="292"/>
        <v>5</v>
      </c>
      <c r="EK186" s="7">
        <f t="shared" si="293"/>
        <v>5</v>
      </c>
      <c r="EL186" s="7">
        <f t="shared" si="294"/>
        <v>5</v>
      </c>
      <c r="EM186" s="7">
        <f t="shared" si="295"/>
        <v>5</v>
      </c>
      <c r="EN186" s="7">
        <f t="shared" si="296"/>
        <v>5</v>
      </c>
      <c r="EO186" s="7">
        <f t="shared" si="297"/>
        <v>5</v>
      </c>
      <c r="EP186" s="7">
        <f t="shared" si="298"/>
        <v>5</v>
      </c>
    </row>
    <row r="187" spans="138:146" x14ac:dyDescent="0.3">
      <c r="EH187" s="7">
        <f t="shared" si="290"/>
        <v>5</v>
      </c>
      <c r="EI187" s="7">
        <f t="shared" si="291"/>
        <v>5</v>
      </c>
      <c r="EJ187" s="7">
        <f t="shared" si="292"/>
        <v>5</v>
      </c>
      <c r="EK187" s="7">
        <f t="shared" si="293"/>
        <v>5</v>
      </c>
      <c r="EL187" s="7">
        <f t="shared" si="294"/>
        <v>5</v>
      </c>
      <c r="EM187" s="7">
        <f t="shared" si="295"/>
        <v>5</v>
      </c>
      <c r="EN187" s="7">
        <f t="shared" si="296"/>
        <v>5</v>
      </c>
      <c r="EO187" s="7">
        <f t="shared" si="297"/>
        <v>5</v>
      </c>
      <c r="EP187" s="7">
        <f t="shared" si="298"/>
        <v>5</v>
      </c>
    </row>
    <row r="188" spans="138:146" x14ac:dyDescent="0.3">
      <c r="EH188" s="7">
        <f t="shared" si="290"/>
        <v>5</v>
      </c>
      <c r="EI188" s="7">
        <f t="shared" si="291"/>
        <v>5</v>
      </c>
      <c r="EJ188" s="7">
        <f t="shared" si="292"/>
        <v>5</v>
      </c>
      <c r="EK188" s="7">
        <f t="shared" si="293"/>
        <v>5</v>
      </c>
      <c r="EL188" s="7">
        <f t="shared" si="294"/>
        <v>5</v>
      </c>
      <c r="EM188" s="7">
        <f t="shared" si="295"/>
        <v>5</v>
      </c>
      <c r="EN188" s="7">
        <f t="shared" si="296"/>
        <v>5</v>
      </c>
      <c r="EO188" s="7">
        <f t="shared" si="297"/>
        <v>5</v>
      </c>
      <c r="EP188" s="7">
        <f t="shared" si="298"/>
        <v>5</v>
      </c>
    </row>
    <row r="189" spans="138:146" x14ac:dyDescent="0.3">
      <c r="EH189" s="7">
        <f t="shared" si="290"/>
        <v>5</v>
      </c>
      <c r="EI189" s="7">
        <f t="shared" si="291"/>
        <v>5</v>
      </c>
      <c r="EJ189" s="7">
        <f t="shared" si="292"/>
        <v>5</v>
      </c>
      <c r="EK189" s="7">
        <f t="shared" si="293"/>
        <v>5</v>
      </c>
      <c r="EL189" s="7">
        <f t="shared" si="294"/>
        <v>5</v>
      </c>
      <c r="EM189" s="7">
        <f t="shared" si="295"/>
        <v>5</v>
      </c>
      <c r="EN189" s="7">
        <f t="shared" si="296"/>
        <v>5</v>
      </c>
      <c r="EO189" s="7">
        <f t="shared" si="297"/>
        <v>5</v>
      </c>
      <c r="EP189" s="7">
        <f t="shared" si="298"/>
        <v>5</v>
      </c>
    </row>
    <row r="190" spans="138:146" x14ac:dyDescent="0.3">
      <c r="EH190" s="7">
        <f t="shared" si="290"/>
        <v>5</v>
      </c>
      <c r="EI190" s="7">
        <f t="shared" si="291"/>
        <v>5</v>
      </c>
      <c r="EJ190" s="7">
        <f t="shared" si="292"/>
        <v>5</v>
      </c>
      <c r="EK190" s="7">
        <f t="shared" si="293"/>
        <v>5</v>
      </c>
      <c r="EL190" s="7">
        <f t="shared" si="294"/>
        <v>5</v>
      </c>
      <c r="EM190" s="7">
        <f t="shared" si="295"/>
        <v>5</v>
      </c>
      <c r="EN190" s="7">
        <f t="shared" si="296"/>
        <v>5</v>
      </c>
      <c r="EO190" s="7">
        <f t="shared" si="297"/>
        <v>5</v>
      </c>
      <c r="EP190" s="7">
        <f t="shared" si="298"/>
        <v>5</v>
      </c>
    </row>
    <row r="191" spans="138:146" x14ac:dyDescent="0.3">
      <c r="EH191" s="7">
        <f t="shared" si="290"/>
        <v>5</v>
      </c>
      <c r="EI191" s="7">
        <f t="shared" si="291"/>
        <v>5</v>
      </c>
      <c r="EJ191" s="7">
        <f t="shared" si="292"/>
        <v>5</v>
      </c>
      <c r="EK191" s="7">
        <f t="shared" si="293"/>
        <v>5</v>
      </c>
      <c r="EL191" s="7">
        <f t="shared" si="294"/>
        <v>5</v>
      </c>
      <c r="EM191" s="7">
        <f t="shared" si="295"/>
        <v>5</v>
      </c>
      <c r="EN191" s="7">
        <f t="shared" si="296"/>
        <v>5</v>
      </c>
      <c r="EO191" s="7">
        <f t="shared" si="297"/>
        <v>5</v>
      </c>
      <c r="EP191" s="7">
        <f t="shared" si="298"/>
        <v>5</v>
      </c>
    </row>
    <row r="192" spans="138:146" x14ac:dyDescent="0.3">
      <c r="EH192" s="7">
        <f t="shared" si="290"/>
        <v>5</v>
      </c>
      <c r="EI192" s="7">
        <f t="shared" si="291"/>
        <v>5</v>
      </c>
      <c r="EJ192" s="7">
        <f t="shared" si="292"/>
        <v>5</v>
      </c>
      <c r="EK192" s="7">
        <f t="shared" si="293"/>
        <v>5</v>
      </c>
      <c r="EL192" s="7">
        <f t="shared" si="294"/>
        <v>5</v>
      </c>
      <c r="EM192" s="7">
        <f t="shared" si="295"/>
        <v>5</v>
      </c>
      <c r="EN192" s="7">
        <f t="shared" si="296"/>
        <v>5</v>
      </c>
      <c r="EO192" s="7">
        <f t="shared" si="297"/>
        <v>5</v>
      </c>
      <c r="EP192" s="7">
        <f t="shared" si="298"/>
        <v>5</v>
      </c>
    </row>
    <row r="194" spans="138:146" x14ac:dyDescent="0.3">
      <c r="EH194" s="7">
        <f t="shared" ref="EH194:EH201" si="299">DL45/$EH$2*$EH$1+$EG122</f>
        <v>6</v>
      </c>
      <c r="EI194" s="7">
        <f t="shared" ref="EI194:EI201" si="300">DN45/$EH$2*$EH$1+$EG122</f>
        <v>6</v>
      </c>
      <c r="EJ194" s="7">
        <f t="shared" ref="EJ194:EJ201" si="301">DP45/$EH$2*$EH$1+$EG122</f>
        <v>6</v>
      </c>
      <c r="EK194" s="7">
        <f t="shared" ref="EK194:EK201" si="302">DS45/$EH$2*$EH$1+$EG122</f>
        <v>6</v>
      </c>
      <c r="EL194" s="7">
        <f t="shared" ref="EL194:EL201" si="303">DU45/$EH$2*$EH$1+$EG122</f>
        <v>6</v>
      </c>
      <c r="EM194" s="7">
        <f t="shared" ref="EM194:EM201" si="304">DW45/$EH$2*$EH$1+$EG122</f>
        <v>6</v>
      </c>
      <c r="EN194" s="7">
        <f t="shared" ref="EN194:EN201" si="305">DZ45/$EH$2*$EH$1+$EG122</f>
        <v>6</v>
      </c>
      <c r="EO194" s="7">
        <f t="shared" ref="EO194:EO201" si="306">EB45/$EH$2*$EH$1+$EG122</f>
        <v>6</v>
      </c>
      <c r="EP194" s="7">
        <f t="shared" ref="EP194:EP201" si="307">ED45/$EH$2*$EH$1+$EG122</f>
        <v>6</v>
      </c>
    </row>
    <row r="195" spans="138:146" x14ac:dyDescent="0.3">
      <c r="EH195" s="7">
        <f t="shared" si="299"/>
        <v>6</v>
      </c>
      <c r="EI195" s="7">
        <f t="shared" si="300"/>
        <v>6</v>
      </c>
      <c r="EJ195" s="7">
        <f t="shared" si="301"/>
        <v>6</v>
      </c>
      <c r="EK195" s="7">
        <f t="shared" si="302"/>
        <v>6</v>
      </c>
      <c r="EL195" s="7">
        <f t="shared" si="303"/>
        <v>6</v>
      </c>
      <c r="EM195" s="7">
        <f t="shared" si="304"/>
        <v>6</v>
      </c>
      <c r="EN195" s="7">
        <f t="shared" si="305"/>
        <v>6</v>
      </c>
      <c r="EO195" s="7">
        <f t="shared" si="306"/>
        <v>6</v>
      </c>
      <c r="EP195" s="7">
        <f t="shared" si="307"/>
        <v>6</v>
      </c>
    </row>
    <row r="196" spans="138:146" x14ac:dyDescent="0.3">
      <c r="EH196" s="7">
        <f t="shared" si="299"/>
        <v>6</v>
      </c>
      <c r="EI196" s="7">
        <f t="shared" si="300"/>
        <v>6</v>
      </c>
      <c r="EJ196" s="7">
        <f t="shared" si="301"/>
        <v>6</v>
      </c>
      <c r="EK196" s="7">
        <f t="shared" si="302"/>
        <v>6</v>
      </c>
      <c r="EL196" s="7">
        <f t="shared" si="303"/>
        <v>6</v>
      </c>
      <c r="EM196" s="7">
        <f t="shared" si="304"/>
        <v>6</v>
      </c>
      <c r="EN196" s="7">
        <f t="shared" si="305"/>
        <v>6</v>
      </c>
      <c r="EO196" s="7">
        <f t="shared" si="306"/>
        <v>6</v>
      </c>
      <c r="EP196" s="7">
        <f t="shared" si="307"/>
        <v>6</v>
      </c>
    </row>
    <row r="197" spans="138:146" x14ac:dyDescent="0.3">
      <c r="EH197" s="7">
        <f t="shared" si="299"/>
        <v>6</v>
      </c>
      <c r="EI197" s="7">
        <f t="shared" si="300"/>
        <v>6</v>
      </c>
      <c r="EJ197" s="7">
        <f t="shared" si="301"/>
        <v>6</v>
      </c>
      <c r="EK197" s="7">
        <f t="shared" si="302"/>
        <v>6</v>
      </c>
      <c r="EL197" s="7">
        <f t="shared" si="303"/>
        <v>6</v>
      </c>
      <c r="EM197" s="7">
        <f t="shared" si="304"/>
        <v>6</v>
      </c>
      <c r="EN197" s="7">
        <f t="shared" si="305"/>
        <v>6</v>
      </c>
      <c r="EO197" s="7">
        <f t="shared" si="306"/>
        <v>6</v>
      </c>
      <c r="EP197" s="7">
        <f t="shared" si="307"/>
        <v>6</v>
      </c>
    </row>
    <row r="198" spans="138:146" x14ac:dyDescent="0.3">
      <c r="EH198" s="7">
        <f t="shared" si="299"/>
        <v>6</v>
      </c>
      <c r="EI198" s="7">
        <f t="shared" si="300"/>
        <v>6</v>
      </c>
      <c r="EJ198" s="7">
        <f t="shared" si="301"/>
        <v>6</v>
      </c>
      <c r="EK198" s="7">
        <f t="shared" si="302"/>
        <v>6</v>
      </c>
      <c r="EL198" s="7">
        <f t="shared" si="303"/>
        <v>6</v>
      </c>
      <c r="EM198" s="7">
        <f t="shared" si="304"/>
        <v>6</v>
      </c>
      <c r="EN198" s="7">
        <f t="shared" si="305"/>
        <v>6</v>
      </c>
      <c r="EO198" s="7">
        <f t="shared" si="306"/>
        <v>6</v>
      </c>
      <c r="EP198" s="7">
        <f t="shared" si="307"/>
        <v>6</v>
      </c>
    </row>
    <row r="199" spans="138:146" x14ac:dyDescent="0.3">
      <c r="EH199" s="7">
        <f t="shared" si="299"/>
        <v>6</v>
      </c>
      <c r="EI199" s="7">
        <f t="shared" si="300"/>
        <v>6</v>
      </c>
      <c r="EJ199" s="7">
        <f t="shared" si="301"/>
        <v>6</v>
      </c>
      <c r="EK199" s="7">
        <f t="shared" si="302"/>
        <v>6</v>
      </c>
      <c r="EL199" s="7">
        <f t="shared" si="303"/>
        <v>6</v>
      </c>
      <c r="EM199" s="7">
        <f t="shared" si="304"/>
        <v>6</v>
      </c>
      <c r="EN199" s="7">
        <f t="shared" si="305"/>
        <v>6</v>
      </c>
      <c r="EO199" s="7">
        <f t="shared" si="306"/>
        <v>6</v>
      </c>
      <c r="EP199" s="7">
        <f t="shared" si="307"/>
        <v>6</v>
      </c>
    </row>
    <row r="200" spans="138:146" x14ac:dyDescent="0.3">
      <c r="EH200" s="7">
        <f t="shared" si="299"/>
        <v>6</v>
      </c>
      <c r="EI200" s="7">
        <f t="shared" si="300"/>
        <v>6</v>
      </c>
      <c r="EJ200" s="7">
        <f t="shared" si="301"/>
        <v>6</v>
      </c>
      <c r="EK200" s="7">
        <f t="shared" si="302"/>
        <v>6</v>
      </c>
      <c r="EL200" s="7">
        <f t="shared" si="303"/>
        <v>6</v>
      </c>
      <c r="EM200" s="7">
        <f t="shared" si="304"/>
        <v>6</v>
      </c>
      <c r="EN200" s="7">
        <f t="shared" si="305"/>
        <v>6</v>
      </c>
      <c r="EO200" s="7">
        <f t="shared" si="306"/>
        <v>6</v>
      </c>
      <c r="EP200" s="7">
        <f t="shared" si="307"/>
        <v>6</v>
      </c>
    </row>
    <row r="201" spans="138:146" x14ac:dyDescent="0.3">
      <c r="EH201" s="7">
        <f t="shared" si="299"/>
        <v>6</v>
      </c>
      <c r="EI201" s="7">
        <f t="shared" si="300"/>
        <v>6</v>
      </c>
      <c r="EJ201" s="7">
        <f t="shared" si="301"/>
        <v>6</v>
      </c>
      <c r="EK201" s="7">
        <f t="shared" si="302"/>
        <v>6</v>
      </c>
      <c r="EL201" s="7">
        <f t="shared" si="303"/>
        <v>6</v>
      </c>
      <c r="EM201" s="7">
        <f t="shared" si="304"/>
        <v>6</v>
      </c>
      <c r="EN201" s="7">
        <f t="shared" si="305"/>
        <v>6</v>
      </c>
      <c r="EO201" s="7">
        <f t="shared" si="306"/>
        <v>6</v>
      </c>
      <c r="EP201" s="7">
        <f t="shared" si="307"/>
        <v>6</v>
      </c>
    </row>
    <row r="203" spans="138:146" x14ac:dyDescent="0.3">
      <c r="EH203" s="7">
        <f t="shared" ref="EH203:EH210" si="308">DL53/$EH$2*$EH$1+$EG131</f>
        <v>7</v>
      </c>
      <c r="EI203" s="7">
        <f t="shared" ref="EI203:EI210" si="309">DN53/$EH$2*$EH$1+$EG131</f>
        <v>7</v>
      </c>
      <c r="EJ203" s="7">
        <f t="shared" ref="EJ203:EJ210" si="310">DP53/$EH$2*$EH$1+$EG131</f>
        <v>7</v>
      </c>
      <c r="EK203" s="7">
        <f t="shared" ref="EK203:EK210" si="311">DS53/$EH$2*$EH$1+$EG131</f>
        <v>7</v>
      </c>
      <c r="EL203" s="7">
        <f t="shared" ref="EL203:EL210" si="312">DU53/$EH$2*$EH$1+$EG131</f>
        <v>7</v>
      </c>
      <c r="EM203" s="7">
        <f t="shared" ref="EM203:EM210" si="313">DW53/$EH$2*$EH$1+$EG131</f>
        <v>7</v>
      </c>
      <c r="EN203" s="7">
        <f t="shared" ref="EN203:EN210" si="314">DZ53/$EH$2*$EH$1+$EG131</f>
        <v>7</v>
      </c>
      <c r="EO203" s="7">
        <f t="shared" ref="EO203:EO210" si="315">EB53/$EH$2*$EH$1+$EG131</f>
        <v>7</v>
      </c>
      <c r="EP203" s="7">
        <f t="shared" ref="EP203:EP210" si="316">ED53/$EH$2*$EH$1+$EG131</f>
        <v>7</v>
      </c>
    </row>
    <row r="204" spans="138:146" x14ac:dyDescent="0.3">
      <c r="EH204" s="7">
        <f t="shared" si="308"/>
        <v>7</v>
      </c>
      <c r="EI204" s="7">
        <f t="shared" si="309"/>
        <v>7</v>
      </c>
      <c r="EJ204" s="7">
        <f t="shared" si="310"/>
        <v>7</v>
      </c>
      <c r="EK204" s="7">
        <f t="shared" si="311"/>
        <v>7</v>
      </c>
      <c r="EL204" s="7">
        <f t="shared" si="312"/>
        <v>7</v>
      </c>
      <c r="EM204" s="7">
        <f t="shared" si="313"/>
        <v>7</v>
      </c>
      <c r="EN204" s="7">
        <f t="shared" si="314"/>
        <v>7</v>
      </c>
      <c r="EO204" s="7">
        <f t="shared" si="315"/>
        <v>7</v>
      </c>
      <c r="EP204" s="7">
        <f t="shared" si="316"/>
        <v>7</v>
      </c>
    </row>
    <row r="205" spans="138:146" x14ac:dyDescent="0.3">
      <c r="EH205" s="7">
        <f t="shared" si="308"/>
        <v>7</v>
      </c>
      <c r="EI205" s="7">
        <f t="shared" si="309"/>
        <v>7</v>
      </c>
      <c r="EJ205" s="7">
        <f t="shared" si="310"/>
        <v>7</v>
      </c>
      <c r="EK205" s="7">
        <f t="shared" si="311"/>
        <v>7</v>
      </c>
      <c r="EL205" s="7">
        <f t="shared" si="312"/>
        <v>7</v>
      </c>
      <c r="EM205" s="7">
        <f t="shared" si="313"/>
        <v>7</v>
      </c>
      <c r="EN205" s="7">
        <f t="shared" si="314"/>
        <v>7</v>
      </c>
      <c r="EO205" s="7">
        <f t="shared" si="315"/>
        <v>7</v>
      </c>
      <c r="EP205" s="7">
        <f t="shared" si="316"/>
        <v>7</v>
      </c>
    </row>
    <row r="206" spans="138:146" x14ac:dyDescent="0.3">
      <c r="EH206" s="7">
        <f t="shared" si="308"/>
        <v>7</v>
      </c>
      <c r="EI206" s="7">
        <f t="shared" si="309"/>
        <v>7</v>
      </c>
      <c r="EJ206" s="7">
        <f t="shared" si="310"/>
        <v>7</v>
      </c>
      <c r="EK206" s="7">
        <f t="shared" si="311"/>
        <v>7</v>
      </c>
      <c r="EL206" s="7">
        <f t="shared" si="312"/>
        <v>7</v>
      </c>
      <c r="EM206" s="7">
        <f t="shared" si="313"/>
        <v>7</v>
      </c>
      <c r="EN206" s="7">
        <f t="shared" si="314"/>
        <v>7</v>
      </c>
      <c r="EO206" s="7">
        <f t="shared" si="315"/>
        <v>7</v>
      </c>
      <c r="EP206" s="7">
        <f t="shared" si="316"/>
        <v>7</v>
      </c>
    </row>
    <row r="207" spans="138:146" x14ac:dyDescent="0.3">
      <c r="EH207" s="7">
        <f t="shared" si="308"/>
        <v>7</v>
      </c>
      <c r="EI207" s="7">
        <f t="shared" si="309"/>
        <v>7</v>
      </c>
      <c r="EJ207" s="7">
        <f t="shared" si="310"/>
        <v>7</v>
      </c>
      <c r="EK207" s="7">
        <f t="shared" si="311"/>
        <v>7</v>
      </c>
      <c r="EL207" s="7">
        <f t="shared" si="312"/>
        <v>7</v>
      </c>
      <c r="EM207" s="7">
        <f t="shared" si="313"/>
        <v>7</v>
      </c>
      <c r="EN207" s="7">
        <f t="shared" si="314"/>
        <v>7</v>
      </c>
      <c r="EO207" s="7">
        <f t="shared" si="315"/>
        <v>7</v>
      </c>
      <c r="EP207" s="7">
        <f t="shared" si="316"/>
        <v>7</v>
      </c>
    </row>
    <row r="208" spans="138:146" x14ac:dyDescent="0.3">
      <c r="EH208" s="7">
        <f t="shared" si="308"/>
        <v>7</v>
      </c>
      <c r="EI208" s="7">
        <f t="shared" si="309"/>
        <v>7</v>
      </c>
      <c r="EJ208" s="7">
        <f t="shared" si="310"/>
        <v>7</v>
      </c>
      <c r="EK208" s="7">
        <f t="shared" si="311"/>
        <v>7</v>
      </c>
      <c r="EL208" s="7">
        <f t="shared" si="312"/>
        <v>7</v>
      </c>
      <c r="EM208" s="7">
        <f t="shared" si="313"/>
        <v>7</v>
      </c>
      <c r="EN208" s="7">
        <f t="shared" si="314"/>
        <v>7</v>
      </c>
      <c r="EO208" s="7">
        <f t="shared" si="315"/>
        <v>7</v>
      </c>
      <c r="EP208" s="7">
        <f t="shared" si="316"/>
        <v>7</v>
      </c>
    </row>
    <row r="209" spans="138:146" x14ac:dyDescent="0.3">
      <c r="EH209" s="7">
        <f t="shared" si="308"/>
        <v>7</v>
      </c>
      <c r="EI209" s="7">
        <f t="shared" si="309"/>
        <v>7</v>
      </c>
      <c r="EJ209" s="7">
        <f t="shared" si="310"/>
        <v>7</v>
      </c>
      <c r="EK209" s="7">
        <f t="shared" si="311"/>
        <v>7</v>
      </c>
      <c r="EL209" s="7">
        <f t="shared" si="312"/>
        <v>7</v>
      </c>
      <c r="EM209" s="7">
        <f t="shared" si="313"/>
        <v>7</v>
      </c>
      <c r="EN209" s="7">
        <f t="shared" si="314"/>
        <v>7</v>
      </c>
      <c r="EO209" s="7">
        <f t="shared" si="315"/>
        <v>7</v>
      </c>
      <c r="EP209" s="7">
        <f t="shared" si="316"/>
        <v>7</v>
      </c>
    </row>
    <row r="210" spans="138:146" x14ac:dyDescent="0.3">
      <c r="EH210" s="7">
        <f t="shared" si="308"/>
        <v>7</v>
      </c>
      <c r="EI210" s="7">
        <f t="shared" si="309"/>
        <v>7</v>
      </c>
      <c r="EJ210" s="7">
        <f t="shared" si="310"/>
        <v>7</v>
      </c>
      <c r="EK210" s="7">
        <f t="shared" si="311"/>
        <v>7</v>
      </c>
      <c r="EL210" s="7">
        <f t="shared" si="312"/>
        <v>7</v>
      </c>
      <c r="EM210" s="7">
        <f t="shared" si="313"/>
        <v>7</v>
      </c>
      <c r="EN210" s="7">
        <f t="shared" si="314"/>
        <v>7</v>
      </c>
      <c r="EO210" s="7">
        <f t="shared" si="315"/>
        <v>7</v>
      </c>
      <c r="EP210" s="7">
        <f t="shared" si="316"/>
        <v>7</v>
      </c>
    </row>
    <row r="212" spans="138:146" x14ac:dyDescent="0.3">
      <c r="EH212" s="7">
        <f t="shared" ref="EH212:EH219" si="317">DL61/$EH$2*$EH$1+$EG140</f>
        <v>8</v>
      </c>
      <c r="EI212" s="7">
        <f t="shared" ref="EI212:EI219" si="318">DN61/$EH$2*$EH$1+$EG140</f>
        <v>8</v>
      </c>
      <c r="EJ212" s="7">
        <f t="shared" ref="EJ212:EJ219" si="319">DP61/$EH$2*$EH$1+$EG140</f>
        <v>8</v>
      </c>
      <c r="EK212" s="7">
        <f t="shared" ref="EK212:EK219" si="320">DS61/$EH$2*$EH$1+$EG140</f>
        <v>8</v>
      </c>
      <c r="EL212" s="7">
        <f t="shared" ref="EL212:EL219" si="321">DU61/$EH$2*$EH$1+$EG140</f>
        <v>8</v>
      </c>
      <c r="EM212" s="7">
        <f t="shared" ref="EM212:EM219" si="322">DW61/$EH$2*$EH$1+$EG140</f>
        <v>8</v>
      </c>
      <c r="EN212" s="7">
        <f t="shared" ref="EN212:EN219" si="323">DZ61/$EH$2*$EH$1+$EG140</f>
        <v>8</v>
      </c>
      <c r="EO212" s="7">
        <f t="shared" ref="EO212:EO219" si="324">EB61/$EH$2*$EH$1+$EG140</f>
        <v>8</v>
      </c>
      <c r="EP212" s="7">
        <f t="shared" ref="EP212:EP219" si="325">ED61/$EH$2*$EH$1+$EG140</f>
        <v>8</v>
      </c>
    </row>
    <row r="213" spans="138:146" x14ac:dyDescent="0.3">
      <c r="EH213" s="7">
        <f t="shared" si="317"/>
        <v>8</v>
      </c>
      <c r="EI213" s="7">
        <f t="shared" si="318"/>
        <v>8</v>
      </c>
      <c r="EJ213" s="7">
        <f t="shared" si="319"/>
        <v>8</v>
      </c>
      <c r="EK213" s="7">
        <f t="shared" si="320"/>
        <v>8</v>
      </c>
      <c r="EL213" s="7">
        <f t="shared" si="321"/>
        <v>8</v>
      </c>
      <c r="EM213" s="7">
        <f t="shared" si="322"/>
        <v>8</v>
      </c>
      <c r="EN213" s="7">
        <f t="shared" si="323"/>
        <v>8</v>
      </c>
      <c r="EO213" s="7">
        <f t="shared" si="324"/>
        <v>8</v>
      </c>
      <c r="EP213" s="7">
        <f t="shared" si="325"/>
        <v>8</v>
      </c>
    </row>
    <row r="214" spans="138:146" x14ac:dyDescent="0.3">
      <c r="EH214" s="7">
        <f t="shared" si="317"/>
        <v>8</v>
      </c>
      <c r="EI214" s="7">
        <f t="shared" si="318"/>
        <v>8</v>
      </c>
      <c r="EJ214" s="7">
        <f t="shared" si="319"/>
        <v>8</v>
      </c>
      <c r="EK214" s="7">
        <f t="shared" si="320"/>
        <v>8</v>
      </c>
      <c r="EL214" s="7">
        <f t="shared" si="321"/>
        <v>8</v>
      </c>
      <c r="EM214" s="7">
        <f t="shared" si="322"/>
        <v>8</v>
      </c>
      <c r="EN214" s="7">
        <f t="shared" si="323"/>
        <v>8</v>
      </c>
      <c r="EO214" s="7">
        <f t="shared" si="324"/>
        <v>8</v>
      </c>
      <c r="EP214" s="7">
        <f t="shared" si="325"/>
        <v>8</v>
      </c>
    </row>
    <row r="215" spans="138:146" x14ac:dyDescent="0.3">
      <c r="EH215" s="7">
        <f t="shared" si="317"/>
        <v>8</v>
      </c>
      <c r="EI215" s="7">
        <f t="shared" si="318"/>
        <v>8</v>
      </c>
      <c r="EJ215" s="7">
        <f t="shared" si="319"/>
        <v>8</v>
      </c>
      <c r="EK215" s="7">
        <f t="shared" si="320"/>
        <v>8</v>
      </c>
      <c r="EL215" s="7">
        <f t="shared" si="321"/>
        <v>8</v>
      </c>
      <c r="EM215" s="7">
        <f t="shared" si="322"/>
        <v>8</v>
      </c>
      <c r="EN215" s="7">
        <f t="shared" si="323"/>
        <v>8</v>
      </c>
      <c r="EO215" s="7">
        <f t="shared" si="324"/>
        <v>8</v>
      </c>
      <c r="EP215" s="7">
        <f t="shared" si="325"/>
        <v>8</v>
      </c>
    </row>
    <row r="216" spans="138:146" x14ac:dyDescent="0.3">
      <c r="EH216" s="7">
        <f t="shared" si="317"/>
        <v>8</v>
      </c>
      <c r="EI216" s="7">
        <f t="shared" si="318"/>
        <v>8</v>
      </c>
      <c r="EJ216" s="7">
        <f t="shared" si="319"/>
        <v>8</v>
      </c>
      <c r="EK216" s="7">
        <f t="shared" si="320"/>
        <v>8</v>
      </c>
      <c r="EL216" s="7">
        <f t="shared" si="321"/>
        <v>8</v>
      </c>
      <c r="EM216" s="7">
        <f t="shared" si="322"/>
        <v>8</v>
      </c>
      <c r="EN216" s="7">
        <f t="shared" si="323"/>
        <v>8</v>
      </c>
      <c r="EO216" s="7">
        <f t="shared" si="324"/>
        <v>8</v>
      </c>
      <c r="EP216" s="7">
        <f t="shared" si="325"/>
        <v>8</v>
      </c>
    </row>
    <row r="217" spans="138:146" x14ac:dyDescent="0.3">
      <c r="EH217" s="7">
        <f t="shared" si="317"/>
        <v>8</v>
      </c>
      <c r="EI217" s="7">
        <f t="shared" si="318"/>
        <v>8</v>
      </c>
      <c r="EJ217" s="7">
        <f t="shared" si="319"/>
        <v>8</v>
      </c>
      <c r="EK217" s="7">
        <f t="shared" si="320"/>
        <v>8</v>
      </c>
      <c r="EL217" s="7">
        <f t="shared" si="321"/>
        <v>8</v>
      </c>
      <c r="EM217" s="7">
        <f t="shared" si="322"/>
        <v>8</v>
      </c>
      <c r="EN217" s="7">
        <f t="shared" si="323"/>
        <v>8</v>
      </c>
      <c r="EO217" s="7">
        <f t="shared" si="324"/>
        <v>8</v>
      </c>
      <c r="EP217" s="7">
        <f t="shared" si="325"/>
        <v>8</v>
      </c>
    </row>
    <row r="218" spans="138:146" x14ac:dyDescent="0.3">
      <c r="EH218" s="7">
        <f t="shared" si="317"/>
        <v>8</v>
      </c>
      <c r="EI218" s="7">
        <f t="shared" si="318"/>
        <v>8</v>
      </c>
      <c r="EJ218" s="7">
        <f t="shared" si="319"/>
        <v>8</v>
      </c>
      <c r="EK218" s="7">
        <f t="shared" si="320"/>
        <v>8</v>
      </c>
      <c r="EL218" s="7">
        <f t="shared" si="321"/>
        <v>8</v>
      </c>
      <c r="EM218" s="7">
        <f t="shared" si="322"/>
        <v>8</v>
      </c>
      <c r="EN218" s="7">
        <f t="shared" si="323"/>
        <v>8</v>
      </c>
      <c r="EO218" s="7">
        <f t="shared" si="324"/>
        <v>8</v>
      </c>
      <c r="EP218" s="7">
        <f t="shared" si="325"/>
        <v>8</v>
      </c>
    </row>
    <row r="219" spans="138:146" x14ac:dyDescent="0.3">
      <c r="EH219" s="7">
        <f t="shared" si="317"/>
        <v>8</v>
      </c>
      <c r="EI219" s="7">
        <f t="shared" si="318"/>
        <v>8</v>
      </c>
      <c r="EJ219" s="7">
        <f t="shared" si="319"/>
        <v>8</v>
      </c>
      <c r="EK219" s="7">
        <f t="shared" si="320"/>
        <v>8</v>
      </c>
      <c r="EL219" s="7">
        <f t="shared" si="321"/>
        <v>8</v>
      </c>
      <c r="EM219" s="7">
        <f t="shared" si="322"/>
        <v>8</v>
      </c>
      <c r="EN219" s="7">
        <f t="shared" si="323"/>
        <v>8</v>
      </c>
      <c r="EO219" s="7">
        <f t="shared" si="324"/>
        <v>8</v>
      </c>
      <c r="EP219" s="7">
        <f t="shared" si="325"/>
        <v>8</v>
      </c>
    </row>
    <row r="221" spans="138:146" x14ac:dyDescent="0.3">
      <c r="EH221" s="7">
        <f t="shared" ref="EH221:EP221" si="326">EH149</f>
        <v>1</v>
      </c>
      <c r="EI221" s="7">
        <f t="shared" si="326"/>
        <v>1</v>
      </c>
      <c r="EJ221" s="7">
        <f t="shared" si="326"/>
        <v>1</v>
      </c>
      <c r="EK221" s="7">
        <f t="shared" si="326"/>
        <v>1</v>
      </c>
      <c r="EL221" s="7">
        <f t="shared" si="326"/>
        <v>1</v>
      </c>
      <c r="EM221" s="7">
        <f t="shared" si="326"/>
        <v>1</v>
      </c>
      <c r="EN221" s="7">
        <f t="shared" si="326"/>
        <v>1</v>
      </c>
      <c r="EO221" s="7">
        <f t="shared" si="326"/>
        <v>1</v>
      </c>
      <c r="EP221" s="7">
        <f t="shared" si="326"/>
        <v>1</v>
      </c>
    </row>
    <row r="222" spans="138:146" x14ac:dyDescent="0.3">
      <c r="EH222" s="7">
        <f t="shared" ref="EH222:EP222" si="327">EH158</f>
        <v>2</v>
      </c>
      <c r="EI222" s="7">
        <f t="shared" si="327"/>
        <v>2</v>
      </c>
      <c r="EJ222" s="7">
        <f t="shared" si="327"/>
        <v>2</v>
      </c>
      <c r="EK222" s="7">
        <f t="shared" si="327"/>
        <v>2</v>
      </c>
      <c r="EL222" s="7">
        <f t="shared" si="327"/>
        <v>2</v>
      </c>
      <c r="EM222" s="7">
        <f t="shared" si="327"/>
        <v>2</v>
      </c>
      <c r="EN222" s="7">
        <f t="shared" si="327"/>
        <v>2</v>
      </c>
      <c r="EO222" s="7">
        <f t="shared" si="327"/>
        <v>2</v>
      </c>
      <c r="EP222" s="7">
        <f t="shared" si="327"/>
        <v>2</v>
      </c>
    </row>
    <row r="223" spans="138:146" x14ac:dyDescent="0.3">
      <c r="EH223" s="7">
        <f t="shared" ref="EH223:EP223" si="328">EH167</f>
        <v>3</v>
      </c>
      <c r="EI223" s="7">
        <f t="shared" si="328"/>
        <v>3</v>
      </c>
      <c r="EJ223" s="7">
        <f t="shared" si="328"/>
        <v>3</v>
      </c>
      <c r="EK223" s="7">
        <f t="shared" si="328"/>
        <v>3</v>
      </c>
      <c r="EL223" s="7">
        <f t="shared" si="328"/>
        <v>3</v>
      </c>
      <c r="EM223" s="7">
        <f t="shared" si="328"/>
        <v>3</v>
      </c>
      <c r="EN223" s="7">
        <f t="shared" si="328"/>
        <v>3</v>
      </c>
      <c r="EO223" s="7">
        <f t="shared" si="328"/>
        <v>3</v>
      </c>
      <c r="EP223" s="7">
        <f t="shared" si="328"/>
        <v>3</v>
      </c>
    </row>
    <row r="224" spans="138:146" x14ac:dyDescent="0.3">
      <c r="EH224" s="7">
        <f t="shared" ref="EH224:EP224" si="329">EH176</f>
        <v>4</v>
      </c>
      <c r="EI224" s="7">
        <f t="shared" si="329"/>
        <v>4</v>
      </c>
      <c r="EJ224" s="7">
        <f t="shared" si="329"/>
        <v>4</v>
      </c>
      <c r="EK224" s="7">
        <f t="shared" si="329"/>
        <v>4</v>
      </c>
      <c r="EL224" s="7">
        <f t="shared" si="329"/>
        <v>4</v>
      </c>
      <c r="EM224" s="7">
        <f t="shared" si="329"/>
        <v>4</v>
      </c>
      <c r="EN224" s="7">
        <f t="shared" si="329"/>
        <v>4</v>
      </c>
      <c r="EO224" s="7">
        <f t="shared" si="329"/>
        <v>4</v>
      </c>
      <c r="EP224" s="7">
        <f t="shared" si="329"/>
        <v>4</v>
      </c>
    </row>
    <row r="225" spans="138:146" x14ac:dyDescent="0.3">
      <c r="EH225" s="7">
        <f t="shared" ref="EH225:EP225" si="330">EH185</f>
        <v>5</v>
      </c>
      <c r="EI225" s="7">
        <f t="shared" si="330"/>
        <v>5</v>
      </c>
      <c r="EJ225" s="7">
        <f t="shared" si="330"/>
        <v>5</v>
      </c>
      <c r="EK225" s="7">
        <f t="shared" si="330"/>
        <v>5</v>
      </c>
      <c r="EL225" s="7">
        <f t="shared" si="330"/>
        <v>5</v>
      </c>
      <c r="EM225" s="7">
        <f t="shared" si="330"/>
        <v>5</v>
      </c>
      <c r="EN225" s="7">
        <f t="shared" si="330"/>
        <v>5</v>
      </c>
      <c r="EO225" s="7">
        <f t="shared" si="330"/>
        <v>5</v>
      </c>
      <c r="EP225" s="7">
        <f t="shared" si="330"/>
        <v>5</v>
      </c>
    </row>
    <row r="226" spans="138:146" x14ac:dyDescent="0.3">
      <c r="EH226" s="7">
        <f t="shared" ref="EH226:EP226" si="331">EH194</f>
        <v>6</v>
      </c>
      <c r="EI226" s="7">
        <f t="shared" si="331"/>
        <v>6</v>
      </c>
      <c r="EJ226" s="7">
        <f t="shared" si="331"/>
        <v>6</v>
      </c>
      <c r="EK226" s="7">
        <f t="shared" si="331"/>
        <v>6</v>
      </c>
      <c r="EL226" s="7">
        <f t="shared" si="331"/>
        <v>6</v>
      </c>
      <c r="EM226" s="7">
        <f t="shared" si="331"/>
        <v>6</v>
      </c>
      <c r="EN226" s="7">
        <f t="shared" si="331"/>
        <v>6</v>
      </c>
      <c r="EO226" s="7">
        <f t="shared" si="331"/>
        <v>6</v>
      </c>
      <c r="EP226" s="7">
        <f t="shared" si="331"/>
        <v>6</v>
      </c>
    </row>
    <row r="227" spans="138:146" x14ac:dyDescent="0.3">
      <c r="EH227" s="7">
        <f t="shared" ref="EH227:EP227" si="332">EH203</f>
        <v>7</v>
      </c>
      <c r="EI227" s="7">
        <f t="shared" si="332"/>
        <v>7</v>
      </c>
      <c r="EJ227" s="7">
        <f t="shared" si="332"/>
        <v>7</v>
      </c>
      <c r="EK227" s="7">
        <f t="shared" si="332"/>
        <v>7</v>
      </c>
      <c r="EL227" s="7">
        <f t="shared" si="332"/>
        <v>7</v>
      </c>
      <c r="EM227" s="7">
        <f t="shared" si="332"/>
        <v>7</v>
      </c>
      <c r="EN227" s="7">
        <f t="shared" si="332"/>
        <v>7</v>
      </c>
      <c r="EO227" s="7">
        <f t="shared" si="332"/>
        <v>7</v>
      </c>
      <c r="EP227" s="7">
        <f t="shared" si="332"/>
        <v>7</v>
      </c>
    </row>
    <row r="228" spans="138:146" x14ac:dyDescent="0.3">
      <c r="EH228" s="7">
        <f t="shared" ref="EH228:EP228" si="333">EH212</f>
        <v>8</v>
      </c>
      <c r="EI228" s="7">
        <f t="shared" si="333"/>
        <v>8</v>
      </c>
      <c r="EJ228" s="7">
        <f t="shared" si="333"/>
        <v>8</v>
      </c>
      <c r="EK228" s="7">
        <f t="shared" si="333"/>
        <v>8</v>
      </c>
      <c r="EL228" s="7">
        <f t="shared" si="333"/>
        <v>8</v>
      </c>
      <c r="EM228" s="7">
        <f t="shared" si="333"/>
        <v>8</v>
      </c>
      <c r="EN228" s="7">
        <f t="shared" si="333"/>
        <v>8</v>
      </c>
      <c r="EO228" s="7">
        <f t="shared" si="333"/>
        <v>8</v>
      </c>
      <c r="EP228" s="7">
        <f t="shared" si="333"/>
        <v>8</v>
      </c>
    </row>
    <row r="230" spans="138:146" x14ac:dyDescent="0.3">
      <c r="EH230" s="7">
        <f t="shared" ref="EH230:EP230" si="334">EH150</f>
        <v>1</v>
      </c>
      <c r="EI230" s="7">
        <f t="shared" si="334"/>
        <v>1</v>
      </c>
      <c r="EJ230" s="7">
        <f t="shared" si="334"/>
        <v>1</v>
      </c>
      <c r="EK230" s="7">
        <f t="shared" si="334"/>
        <v>1</v>
      </c>
      <c r="EL230" s="7">
        <f t="shared" si="334"/>
        <v>1</v>
      </c>
      <c r="EM230" s="7">
        <f t="shared" si="334"/>
        <v>1</v>
      </c>
      <c r="EN230" s="7">
        <f t="shared" si="334"/>
        <v>1</v>
      </c>
      <c r="EO230" s="7">
        <f t="shared" si="334"/>
        <v>1</v>
      </c>
      <c r="EP230" s="7">
        <f t="shared" si="334"/>
        <v>1</v>
      </c>
    </row>
    <row r="231" spans="138:146" x14ac:dyDescent="0.3">
      <c r="EH231" s="7">
        <f t="shared" ref="EH231:EP231" si="335">EH159</f>
        <v>2</v>
      </c>
      <c r="EI231" s="7">
        <f t="shared" si="335"/>
        <v>2</v>
      </c>
      <c r="EJ231" s="7">
        <f t="shared" si="335"/>
        <v>2</v>
      </c>
      <c r="EK231" s="7">
        <f t="shared" si="335"/>
        <v>2</v>
      </c>
      <c r="EL231" s="7">
        <f t="shared" si="335"/>
        <v>2</v>
      </c>
      <c r="EM231" s="7">
        <f t="shared" si="335"/>
        <v>2</v>
      </c>
      <c r="EN231" s="7">
        <f t="shared" si="335"/>
        <v>2</v>
      </c>
      <c r="EO231" s="7">
        <f t="shared" si="335"/>
        <v>2</v>
      </c>
      <c r="EP231" s="7">
        <f t="shared" si="335"/>
        <v>2</v>
      </c>
    </row>
    <row r="232" spans="138:146" x14ac:dyDescent="0.3">
      <c r="EH232" s="7">
        <f t="shared" ref="EH232:EP232" si="336">EH168</f>
        <v>3</v>
      </c>
      <c r="EI232" s="7">
        <f t="shared" si="336"/>
        <v>3</v>
      </c>
      <c r="EJ232" s="7">
        <f t="shared" si="336"/>
        <v>3</v>
      </c>
      <c r="EK232" s="7">
        <f t="shared" si="336"/>
        <v>3</v>
      </c>
      <c r="EL232" s="7">
        <f t="shared" si="336"/>
        <v>3</v>
      </c>
      <c r="EM232" s="7">
        <f t="shared" si="336"/>
        <v>3</v>
      </c>
      <c r="EN232" s="7">
        <f t="shared" si="336"/>
        <v>3</v>
      </c>
      <c r="EO232" s="7">
        <f t="shared" si="336"/>
        <v>3</v>
      </c>
      <c r="EP232" s="7">
        <f t="shared" si="336"/>
        <v>3</v>
      </c>
    </row>
    <row r="233" spans="138:146" x14ac:dyDescent="0.3">
      <c r="EH233" s="7">
        <f t="shared" ref="EH233:EP233" si="337">EH177</f>
        <v>4</v>
      </c>
      <c r="EI233" s="7">
        <f t="shared" si="337"/>
        <v>4</v>
      </c>
      <c r="EJ233" s="7">
        <f t="shared" si="337"/>
        <v>4</v>
      </c>
      <c r="EK233" s="7">
        <f t="shared" si="337"/>
        <v>4</v>
      </c>
      <c r="EL233" s="7">
        <f t="shared" si="337"/>
        <v>4</v>
      </c>
      <c r="EM233" s="7">
        <f t="shared" si="337"/>
        <v>4</v>
      </c>
      <c r="EN233" s="7">
        <f t="shared" si="337"/>
        <v>4</v>
      </c>
      <c r="EO233" s="7">
        <f t="shared" si="337"/>
        <v>4</v>
      </c>
      <c r="EP233" s="7">
        <f t="shared" si="337"/>
        <v>4</v>
      </c>
    </row>
    <row r="234" spans="138:146" x14ac:dyDescent="0.3">
      <c r="EH234" s="7">
        <f t="shared" ref="EH234:EP234" si="338">EH186</f>
        <v>5</v>
      </c>
      <c r="EI234" s="7">
        <f t="shared" si="338"/>
        <v>5</v>
      </c>
      <c r="EJ234" s="7">
        <f t="shared" si="338"/>
        <v>5</v>
      </c>
      <c r="EK234" s="7">
        <f t="shared" si="338"/>
        <v>5</v>
      </c>
      <c r="EL234" s="7">
        <f t="shared" si="338"/>
        <v>5</v>
      </c>
      <c r="EM234" s="7">
        <f t="shared" si="338"/>
        <v>5</v>
      </c>
      <c r="EN234" s="7">
        <f t="shared" si="338"/>
        <v>5</v>
      </c>
      <c r="EO234" s="7">
        <f t="shared" si="338"/>
        <v>5</v>
      </c>
      <c r="EP234" s="7">
        <f t="shared" si="338"/>
        <v>5</v>
      </c>
    </row>
    <row r="235" spans="138:146" x14ac:dyDescent="0.3">
      <c r="EH235" s="7">
        <f t="shared" ref="EH235:EP235" si="339">EH195</f>
        <v>6</v>
      </c>
      <c r="EI235" s="7">
        <f t="shared" si="339"/>
        <v>6</v>
      </c>
      <c r="EJ235" s="7">
        <f t="shared" si="339"/>
        <v>6</v>
      </c>
      <c r="EK235" s="7">
        <f t="shared" si="339"/>
        <v>6</v>
      </c>
      <c r="EL235" s="7">
        <f t="shared" si="339"/>
        <v>6</v>
      </c>
      <c r="EM235" s="7">
        <f t="shared" si="339"/>
        <v>6</v>
      </c>
      <c r="EN235" s="7">
        <f t="shared" si="339"/>
        <v>6</v>
      </c>
      <c r="EO235" s="7">
        <f t="shared" si="339"/>
        <v>6</v>
      </c>
      <c r="EP235" s="7">
        <f t="shared" si="339"/>
        <v>6</v>
      </c>
    </row>
    <row r="236" spans="138:146" x14ac:dyDescent="0.3">
      <c r="EH236" s="7">
        <f t="shared" ref="EH236:EP236" si="340">EH204</f>
        <v>7</v>
      </c>
      <c r="EI236" s="7">
        <f t="shared" si="340"/>
        <v>7</v>
      </c>
      <c r="EJ236" s="7">
        <f t="shared" si="340"/>
        <v>7</v>
      </c>
      <c r="EK236" s="7">
        <f t="shared" si="340"/>
        <v>7</v>
      </c>
      <c r="EL236" s="7">
        <f t="shared" si="340"/>
        <v>7</v>
      </c>
      <c r="EM236" s="7">
        <f t="shared" si="340"/>
        <v>7</v>
      </c>
      <c r="EN236" s="7">
        <f t="shared" si="340"/>
        <v>7</v>
      </c>
      <c r="EO236" s="7">
        <f t="shared" si="340"/>
        <v>7</v>
      </c>
      <c r="EP236" s="7">
        <f t="shared" si="340"/>
        <v>7</v>
      </c>
    </row>
    <row r="237" spans="138:146" x14ac:dyDescent="0.3">
      <c r="EH237" s="7">
        <f t="shared" ref="EH237:EP237" si="341">EH213</f>
        <v>8</v>
      </c>
      <c r="EI237" s="7">
        <f t="shared" si="341"/>
        <v>8</v>
      </c>
      <c r="EJ237" s="7">
        <f t="shared" si="341"/>
        <v>8</v>
      </c>
      <c r="EK237" s="7">
        <f t="shared" si="341"/>
        <v>8</v>
      </c>
      <c r="EL237" s="7">
        <f t="shared" si="341"/>
        <v>8</v>
      </c>
      <c r="EM237" s="7">
        <f t="shared" si="341"/>
        <v>8</v>
      </c>
      <c r="EN237" s="7">
        <f t="shared" si="341"/>
        <v>8</v>
      </c>
      <c r="EO237" s="7">
        <f t="shared" si="341"/>
        <v>8</v>
      </c>
      <c r="EP237" s="7">
        <f t="shared" si="341"/>
        <v>8</v>
      </c>
    </row>
    <row r="239" spans="138:146" x14ac:dyDescent="0.3">
      <c r="EH239" s="7">
        <f t="shared" ref="EH239:EP239" si="342">EH151</f>
        <v>1</v>
      </c>
      <c r="EI239" s="7">
        <f t="shared" si="342"/>
        <v>1</v>
      </c>
      <c r="EJ239" s="7">
        <f t="shared" si="342"/>
        <v>1</v>
      </c>
      <c r="EK239" s="7">
        <f t="shared" si="342"/>
        <v>1</v>
      </c>
      <c r="EL239" s="7">
        <f t="shared" si="342"/>
        <v>1</v>
      </c>
      <c r="EM239" s="7">
        <f t="shared" si="342"/>
        <v>1</v>
      </c>
      <c r="EN239" s="7">
        <f t="shared" si="342"/>
        <v>1</v>
      </c>
      <c r="EO239" s="7">
        <f t="shared" si="342"/>
        <v>1</v>
      </c>
      <c r="EP239" s="7">
        <f t="shared" si="342"/>
        <v>1</v>
      </c>
    </row>
    <row r="240" spans="138:146" x14ac:dyDescent="0.3">
      <c r="EH240" s="7">
        <f t="shared" ref="EH240:EP240" si="343">EH160</f>
        <v>2</v>
      </c>
      <c r="EI240" s="7">
        <f t="shared" si="343"/>
        <v>2</v>
      </c>
      <c r="EJ240" s="7">
        <f t="shared" si="343"/>
        <v>2</v>
      </c>
      <c r="EK240" s="7">
        <f t="shared" si="343"/>
        <v>2</v>
      </c>
      <c r="EL240" s="7">
        <f t="shared" si="343"/>
        <v>2</v>
      </c>
      <c r="EM240" s="7">
        <f t="shared" si="343"/>
        <v>2</v>
      </c>
      <c r="EN240" s="7">
        <f t="shared" si="343"/>
        <v>2</v>
      </c>
      <c r="EO240" s="7">
        <f t="shared" si="343"/>
        <v>2</v>
      </c>
      <c r="EP240" s="7">
        <f t="shared" si="343"/>
        <v>2</v>
      </c>
    </row>
    <row r="241" spans="138:146" x14ac:dyDescent="0.3">
      <c r="EH241" s="7">
        <f t="shared" ref="EH241:EP241" si="344">EH169</f>
        <v>3</v>
      </c>
      <c r="EI241" s="7">
        <f t="shared" si="344"/>
        <v>3</v>
      </c>
      <c r="EJ241" s="7">
        <f t="shared" si="344"/>
        <v>3</v>
      </c>
      <c r="EK241" s="7">
        <f t="shared" si="344"/>
        <v>3</v>
      </c>
      <c r="EL241" s="7">
        <f t="shared" si="344"/>
        <v>3</v>
      </c>
      <c r="EM241" s="7">
        <f t="shared" si="344"/>
        <v>3</v>
      </c>
      <c r="EN241" s="7">
        <f t="shared" si="344"/>
        <v>3</v>
      </c>
      <c r="EO241" s="7">
        <f t="shared" si="344"/>
        <v>3</v>
      </c>
      <c r="EP241" s="7">
        <f t="shared" si="344"/>
        <v>3</v>
      </c>
    </row>
    <row r="242" spans="138:146" x14ac:dyDescent="0.3">
      <c r="EH242" s="7">
        <f t="shared" ref="EH242:EP242" si="345">EH178</f>
        <v>4</v>
      </c>
      <c r="EI242" s="7">
        <f t="shared" si="345"/>
        <v>4</v>
      </c>
      <c r="EJ242" s="7">
        <f t="shared" si="345"/>
        <v>4</v>
      </c>
      <c r="EK242" s="7">
        <f t="shared" si="345"/>
        <v>4</v>
      </c>
      <c r="EL242" s="7">
        <f t="shared" si="345"/>
        <v>4</v>
      </c>
      <c r="EM242" s="7">
        <f t="shared" si="345"/>
        <v>4</v>
      </c>
      <c r="EN242" s="7">
        <f t="shared" si="345"/>
        <v>4</v>
      </c>
      <c r="EO242" s="7">
        <f t="shared" si="345"/>
        <v>4</v>
      </c>
      <c r="EP242" s="7">
        <f t="shared" si="345"/>
        <v>4</v>
      </c>
    </row>
    <row r="243" spans="138:146" x14ac:dyDescent="0.3">
      <c r="EH243" s="7">
        <f t="shared" ref="EH243:EP243" si="346">EH187</f>
        <v>5</v>
      </c>
      <c r="EI243" s="7">
        <f t="shared" si="346"/>
        <v>5</v>
      </c>
      <c r="EJ243" s="7">
        <f t="shared" si="346"/>
        <v>5</v>
      </c>
      <c r="EK243" s="7">
        <f t="shared" si="346"/>
        <v>5</v>
      </c>
      <c r="EL243" s="7">
        <f t="shared" si="346"/>
        <v>5</v>
      </c>
      <c r="EM243" s="7">
        <f t="shared" si="346"/>
        <v>5</v>
      </c>
      <c r="EN243" s="7">
        <f t="shared" si="346"/>
        <v>5</v>
      </c>
      <c r="EO243" s="7">
        <f t="shared" si="346"/>
        <v>5</v>
      </c>
      <c r="EP243" s="7">
        <f t="shared" si="346"/>
        <v>5</v>
      </c>
    </row>
    <row r="244" spans="138:146" x14ac:dyDescent="0.3">
      <c r="EH244" s="7">
        <f t="shared" ref="EH244:EP244" si="347">EH196</f>
        <v>6</v>
      </c>
      <c r="EI244" s="7">
        <f t="shared" si="347"/>
        <v>6</v>
      </c>
      <c r="EJ244" s="7">
        <f t="shared" si="347"/>
        <v>6</v>
      </c>
      <c r="EK244" s="7">
        <f t="shared" si="347"/>
        <v>6</v>
      </c>
      <c r="EL244" s="7">
        <f t="shared" si="347"/>
        <v>6</v>
      </c>
      <c r="EM244" s="7">
        <f t="shared" si="347"/>
        <v>6</v>
      </c>
      <c r="EN244" s="7">
        <f t="shared" si="347"/>
        <v>6</v>
      </c>
      <c r="EO244" s="7">
        <f t="shared" si="347"/>
        <v>6</v>
      </c>
      <c r="EP244" s="7">
        <f t="shared" si="347"/>
        <v>6</v>
      </c>
    </row>
    <row r="245" spans="138:146" x14ac:dyDescent="0.3">
      <c r="EH245" s="7">
        <f t="shared" ref="EH245:EP245" si="348">EH205</f>
        <v>7</v>
      </c>
      <c r="EI245" s="7">
        <f t="shared" si="348"/>
        <v>7</v>
      </c>
      <c r="EJ245" s="7">
        <f t="shared" si="348"/>
        <v>7</v>
      </c>
      <c r="EK245" s="7">
        <f t="shared" si="348"/>
        <v>7</v>
      </c>
      <c r="EL245" s="7">
        <f t="shared" si="348"/>
        <v>7</v>
      </c>
      <c r="EM245" s="7">
        <f t="shared" si="348"/>
        <v>7</v>
      </c>
      <c r="EN245" s="7">
        <f t="shared" si="348"/>
        <v>7</v>
      </c>
      <c r="EO245" s="7">
        <f t="shared" si="348"/>
        <v>7</v>
      </c>
      <c r="EP245" s="7">
        <f t="shared" si="348"/>
        <v>7</v>
      </c>
    </row>
    <row r="246" spans="138:146" x14ac:dyDescent="0.3">
      <c r="EH246" s="7">
        <f t="shared" ref="EH246:EP246" si="349">EH214</f>
        <v>8</v>
      </c>
      <c r="EI246" s="7">
        <f t="shared" si="349"/>
        <v>8</v>
      </c>
      <c r="EJ246" s="7">
        <f t="shared" si="349"/>
        <v>8</v>
      </c>
      <c r="EK246" s="7">
        <f t="shared" si="349"/>
        <v>8</v>
      </c>
      <c r="EL246" s="7">
        <f t="shared" si="349"/>
        <v>8</v>
      </c>
      <c r="EM246" s="7">
        <f t="shared" si="349"/>
        <v>8</v>
      </c>
      <c r="EN246" s="7">
        <f t="shared" si="349"/>
        <v>8</v>
      </c>
      <c r="EO246" s="7">
        <f t="shared" si="349"/>
        <v>8</v>
      </c>
      <c r="EP246" s="7">
        <f t="shared" si="349"/>
        <v>8</v>
      </c>
    </row>
    <row r="248" spans="138:146" x14ac:dyDescent="0.3">
      <c r="EH248" s="7">
        <f t="shared" ref="EH248:EP248" si="350">EH152</f>
        <v>1</v>
      </c>
      <c r="EI248" s="7">
        <f t="shared" si="350"/>
        <v>1</v>
      </c>
      <c r="EJ248" s="7">
        <f t="shared" si="350"/>
        <v>1</v>
      </c>
      <c r="EK248" s="7">
        <f t="shared" si="350"/>
        <v>1</v>
      </c>
      <c r="EL248" s="7">
        <f t="shared" si="350"/>
        <v>1</v>
      </c>
      <c r="EM248" s="7">
        <f t="shared" si="350"/>
        <v>1</v>
      </c>
      <c r="EN248" s="7">
        <f t="shared" si="350"/>
        <v>1</v>
      </c>
      <c r="EO248" s="7">
        <f t="shared" si="350"/>
        <v>1</v>
      </c>
      <c r="EP248" s="7">
        <f t="shared" si="350"/>
        <v>1</v>
      </c>
    </row>
    <row r="249" spans="138:146" x14ac:dyDescent="0.3">
      <c r="EH249" s="7">
        <f t="shared" ref="EH249:EP249" si="351">EH161</f>
        <v>2</v>
      </c>
      <c r="EI249" s="7">
        <f t="shared" si="351"/>
        <v>2</v>
      </c>
      <c r="EJ249" s="7">
        <f t="shared" si="351"/>
        <v>2</v>
      </c>
      <c r="EK249" s="7">
        <f t="shared" si="351"/>
        <v>2</v>
      </c>
      <c r="EL249" s="7">
        <f t="shared" si="351"/>
        <v>2</v>
      </c>
      <c r="EM249" s="7">
        <f t="shared" si="351"/>
        <v>2</v>
      </c>
      <c r="EN249" s="7">
        <f t="shared" si="351"/>
        <v>2</v>
      </c>
      <c r="EO249" s="7">
        <f t="shared" si="351"/>
        <v>2</v>
      </c>
      <c r="EP249" s="7">
        <f t="shared" si="351"/>
        <v>2</v>
      </c>
    </row>
    <row r="250" spans="138:146" x14ac:dyDescent="0.3">
      <c r="EH250" s="7">
        <f t="shared" ref="EH250:EP250" si="352">EH170</f>
        <v>3</v>
      </c>
      <c r="EI250" s="7">
        <f t="shared" si="352"/>
        <v>3</v>
      </c>
      <c r="EJ250" s="7">
        <f t="shared" si="352"/>
        <v>3</v>
      </c>
      <c r="EK250" s="7">
        <f t="shared" si="352"/>
        <v>3</v>
      </c>
      <c r="EL250" s="7">
        <f t="shared" si="352"/>
        <v>3</v>
      </c>
      <c r="EM250" s="7">
        <f t="shared" si="352"/>
        <v>3</v>
      </c>
      <c r="EN250" s="7">
        <f t="shared" si="352"/>
        <v>3</v>
      </c>
      <c r="EO250" s="7">
        <f t="shared" si="352"/>
        <v>3</v>
      </c>
      <c r="EP250" s="7">
        <f t="shared" si="352"/>
        <v>3</v>
      </c>
    </row>
    <row r="251" spans="138:146" x14ac:dyDescent="0.3">
      <c r="EH251" s="7">
        <f t="shared" ref="EH251:EP251" si="353">EH179</f>
        <v>4</v>
      </c>
      <c r="EI251" s="7">
        <f t="shared" si="353"/>
        <v>4</v>
      </c>
      <c r="EJ251" s="7">
        <f t="shared" si="353"/>
        <v>4</v>
      </c>
      <c r="EK251" s="7">
        <f t="shared" si="353"/>
        <v>4</v>
      </c>
      <c r="EL251" s="7">
        <f t="shared" si="353"/>
        <v>4</v>
      </c>
      <c r="EM251" s="7">
        <f t="shared" si="353"/>
        <v>4</v>
      </c>
      <c r="EN251" s="7">
        <f t="shared" si="353"/>
        <v>4</v>
      </c>
      <c r="EO251" s="7">
        <f t="shared" si="353"/>
        <v>4</v>
      </c>
      <c r="EP251" s="7">
        <f t="shared" si="353"/>
        <v>4</v>
      </c>
    </row>
    <row r="252" spans="138:146" x14ac:dyDescent="0.3">
      <c r="EH252" s="7">
        <f t="shared" ref="EH252:EP252" si="354">EH188</f>
        <v>5</v>
      </c>
      <c r="EI252" s="7">
        <f t="shared" si="354"/>
        <v>5</v>
      </c>
      <c r="EJ252" s="7">
        <f t="shared" si="354"/>
        <v>5</v>
      </c>
      <c r="EK252" s="7">
        <f t="shared" si="354"/>
        <v>5</v>
      </c>
      <c r="EL252" s="7">
        <f t="shared" si="354"/>
        <v>5</v>
      </c>
      <c r="EM252" s="7">
        <f t="shared" si="354"/>
        <v>5</v>
      </c>
      <c r="EN252" s="7">
        <f t="shared" si="354"/>
        <v>5</v>
      </c>
      <c r="EO252" s="7">
        <f t="shared" si="354"/>
        <v>5</v>
      </c>
      <c r="EP252" s="7">
        <f t="shared" si="354"/>
        <v>5</v>
      </c>
    </row>
    <row r="253" spans="138:146" x14ac:dyDescent="0.3">
      <c r="EH253" s="7">
        <f t="shared" ref="EH253:EP253" si="355">EH197</f>
        <v>6</v>
      </c>
      <c r="EI253" s="7">
        <f t="shared" si="355"/>
        <v>6</v>
      </c>
      <c r="EJ253" s="7">
        <f t="shared" si="355"/>
        <v>6</v>
      </c>
      <c r="EK253" s="7">
        <f t="shared" si="355"/>
        <v>6</v>
      </c>
      <c r="EL253" s="7">
        <f t="shared" si="355"/>
        <v>6</v>
      </c>
      <c r="EM253" s="7">
        <f t="shared" si="355"/>
        <v>6</v>
      </c>
      <c r="EN253" s="7">
        <f t="shared" si="355"/>
        <v>6</v>
      </c>
      <c r="EO253" s="7">
        <f t="shared" si="355"/>
        <v>6</v>
      </c>
      <c r="EP253" s="7">
        <f t="shared" si="355"/>
        <v>6</v>
      </c>
    </row>
    <row r="254" spans="138:146" x14ac:dyDescent="0.3">
      <c r="EH254" s="7">
        <f t="shared" ref="EH254:EP254" si="356">EH206</f>
        <v>7</v>
      </c>
      <c r="EI254" s="7">
        <f t="shared" si="356"/>
        <v>7</v>
      </c>
      <c r="EJ254" s="7">
        <f t="shared" si="356"/>
        <v>7</v>
      </c>
      <c r="EK254" s="7">
        <f t="shared" si="356"/>
        <v>7</v>
      </c>
      <c r="EL254" s="7">
        <f t="shared" si="356"/>
        <v>7</v>
      </c>
      <c r="EM254" s="7">
        <f t="shared" si="356"/>
        <v>7</v>
      </c>
      <c r="EN254" s="7">
        <f t="shared" si="356"/>
        <v>7</v>
      </c>
      <c r="EO254" s="7">
        <f t="shared" si="356"/>
        <v>7</v>
      </c>
      <c r="EP254" s="7">
        <f t="shared" si="356"/>
        <v>7</v>
      </c>
    </row>
    <row r="255" spans="138:146" x14ac:dyDescent="0.3">
      <c r="EH255" s="7">
        <f t="shared" ref="EH255:EP255" si="357">EH215</f>
        <v>8</v>
      </c>
      <c r="EI255" s="7">
        <f t="shared" si="357"/>
        <v>8</v>
      </c>
      <c r="EJ255" s="7">
        <f t="shared" si="357"/>
        <v>8</v>
      </c>
      <c r="EK255" s="7">
        <f t="shared" si="357"/>
        <v>8</v>
      </c>
      <c r="EL255" s="7">
        <f t="shared" si="357"/>
        <v>8</v>
      </c>
      <c r="EM255" s="7">
        <f t="shared" si="357"/>
        <v>8</v>
      </c>
      <c r="EN255" s="7">
        <f t="shared" si="357"/>
        <v>8</v>
      </c>
      <c r="EO255" s="7">
        <f t="shared" si="357"/>
        <v>8</v>
      </c>
      <c r="EP255" s="7">
        <f t="shared" si="357"/>
        <v>8</v>
      </c>
    </row>
    <row r="257" spans="138:146" x14ac:dyDescent="0.3">
      <c r="EH257" s="7">
        <f t="shared" ref="EH257:EP257" si="358">EH153</f>
        <v>1</v>
      </c>
      <c r="EI257" s="7">
        <f t="shared" si="358"/>
        <v>1</v>
      </c>
      <c r="EJ257" s="7">
        <f t="shared" si="358"/>
        <v>1</v>
      </c>
      <c r="EK257" s="7">
        <f t="shared" si="358"/>
        <v>1</v>
      </c>
      <c r="EL257" s="7">
        <f t="shared" si="358"/>
        <v>1</v>
      </c>
      <c r="EM257" s="7">
        <f t="shared" si="358"/>
        <v>1</v>
      </c>
      <c r="EN257" s="7">
        <f t="shared" si="358"/>
        <v>1</v>
      </c>
      <c r="EO257" s="7">
        <f t="shared" si="358"/>
        <v>1</v>
      </c>
      <c r="EP257" s="7">
        <f t="shared" si="358"/>
        <v>1</v>
      </c>
    </row>
    <row r="258" spans="138:146" x14ac:dyDescent="0.3">
      <c r="EH258" s="7">
        <f t="shared" ref="EH258:EP258" si="359">EH162</f>
        <v>2</v>
      </c>
      <c r="EI258" s="7">
        <f t="shared" si="359"/>
        <v>2</v>
      </c>
      <c r="EJ258" s="7">
        <f t="shared" si="359"/>
        <v>2</v>
      </c>
      <c r="EK258" s="7">
        <f t="shared" si="359"/>
        <v>2</v>
      </c>
      <c r="EL258" s="7">
        <f t="shared" si="359"/>
        <v>2</v>
      </c>
      <c r="EM258" s="7">
        <f t="shared" si="359"/>
        <v>2</v>
      </c>
      <c r="EN258" s="7">
        <f t="shared" si="359"/>
        <v>2</v>
      </c>
      <c r="EO258" s="7">
        <f t="shared" si="359"/>
        <v>2</v>
      </c>
      <c r="EP258" s="7">
        <f t="shared" si="359"/>
        <v>2</v>
      </c>
    </row>
    <row r="259" spans="138:146" x14ac:dyDescent="0.3">
      <c r="EH259" s="7">
        <f t="shared" ref="EH259:EP259" si="360">EH171</f>
        <v>3</v>
      </c>
      <c r="EI259" s="7">
        <f t="shared" si="360"/>
        <v>3</v>
      </c>
      <c r="EJ259" s="7">
        <f t="shared" si="360"/>
        <v>3</v>
      </c>
      <c r="EK259" s="7">
        <f t="shared" si="360"/>
        <v>3</v>
      </c>
      <c r="EL259" s="7">
        <f t="shared" si="360"/>
        <v>3</v>
      </c>
      <c r="EM259" s="7">
        <f t="shared" si="360"/>
        <v>3</v>
      </c>
      <c r="EN259" s="7">
        <f t="shared" si="360"/>
        <v>3</v>
      </c>
      <c r="EO259" s="7">
        <f t="shared" si="360"/>
        <v>3</v>
      </c>
      <c r="EP259" s="7">
        <f t="shared" si="360"/>
        <v>3</v>
      </c>
    </row>
    <row r="260" spans="138:146" x14ac:dyDescent="0.3">
      <c r="EH260" s="7">
        <f t="shared" ref="EH260:EP260" si="361">EH180</f>
        <v>4</v>
      </c>
      <c r="EI260" s="7">
        <f t="shared" si="361"/>
        <v>4</v>
      </c>
      <c r="EJ260" s="7">
        <f t="shared" si="361"/>
        <v>4</v>
      </c>
      <c r="EK260" s="7">
        <f t="shared" si="361"/>
        <v>4</v>
      </c>
      <c r="EL260" s="7">
        <f t="shared" si="361"/>
        <v>4</v>
      </c>
      <c r="EM260" s="7">
        <f t="shared" si="361"/>
        <v>4</v>
      </c>
      <c r="EN260" s="7">
        <f t="shared" si="361"/>
        <v>4</v>
      </c>
      <c r="EO260" s="7">
        <f t="shared" si="361"/>
        <v>4</v>
      </c>
      <c r="EP260" s="7">
        <f t="shared" si="361"/>
        <v>4</v>
      </c>
    </row>
    <row r="261" spans="138:146" x14ac:dyDescent="0.3">
      <c r="EH261" s="7">
        <f t="shared" ref="EH261:EP261" si="362">EH189</f>
        <v>5</v>
      </c>
      <c r="EI261" s="7">
        <f t="shared" si="362"/>
        <v>5</v>
      </c>
      <c r="EJ261" s="7">
        <f t="shared" si="362"/>
        <v>5</v>
      </c>
      <c r="EK261" s="7">
        <f t="shared" si="362"/>
        <v>5</v>
      </c>
      <c r="EL261" s="7">
        <f t="shared" si="362"/>
        <v>5</v>
      </c>
      <c r="EM261" s="7">
        <f t="shared" si="362"/>
        <v>5</v>
      </c>
      <c r="EN261" s="7">
        <f t="shared" si="362"/>
        <v>5</v>
      </c>
      <c r="EO261" s="7">
        <f t="shared" si="362"/>
        <v>5</v>
      </c>
      <c r="EP261" s="7">
        <f t="shared" si="362"/>
        <v>5</v>
      </c>
    </row>
    <row r="262" spans="138:146" x14ac:dyDescent="0.3">
      <c r="EH262" s="7">
        <f t="shared" ref="EH262:EP262" si="363">EH198</f>
        <v>6</v>
      </c>
      <c r="EI262" s="7">
        <f t="shared" si="363"/>
        <v>6</v>
      </c>
      <c r="EJ262" s="7">
        <f t="shared" si="363"/>
        <v>6</v>
      </c>
      <c r="EK262" s="7">
        <f t="shared" si="363"/>
        <v>6</v>
      </c>
      <c r="EL262" s="7">
        <f t="shared" si="363"/>
        <v>6</v>
      </c>
      <c r="EM262" s="7">
        <f t="shared" si="363"/>
        <v>6</v>
      </c>
      <c r="EN262" s="7">
        <f t="shared" si="363"/>
        <v>6</v>
      </c>
      <c r="EO262" s="7">
        <f t="shared" si="363"/>
        <v>6</v>
      </c>
      <c r="EP262" s="7">
        <f t="shared" si="363"/>
        <v>6</v>
      </c>
    </row>
    <row r="263" spans="138:146" x14ac:dyDescent="0.3">
      <c r="EH263" s="7">
        <f t="shared" ref="EH263:EP263" si="364">EH207</f>
        <v>7</v>
      </c>
      <c r="EI263" s="7">
        <f t="shared" si="364"/>
        <v>7</v>
      </c>
      <c r="EJ263" s="7">
        <f t="shared" si="364"/>
        <v>7</v>
      </c>
      <c r="EK263" s="7">
        <f t="shared" si="364"/>
        <v>7</v>
      </c>
      <c r="EL263" s="7">
        <f t="shared" si="364"/>
        <v>7</v>
      </c>
      <c r="EM263" s="7">
        <f t="shared" si="364"/>
        <v>7</v>
      </c>
      <c r="EN263" s="7">
        <f t="shared" si="364"/>
        <v>7</v>
      </c>
      <c r="EO263" s="7">
        <f t="shared" si="364"/>
        <v>7</v>
      </c>
      <c r="EP263" s="7">
        <f t="shared" si="364"/>
        <v>7</v>
      </c>
    </row>
    <row r="264" spans="138:146" x14ac:dyDescent="0.3">
      <c r="EH264" s="7">
        <f t="shared" ref="EH264:EP264" si="365">EH216</f>
        <v>8</v>
      </c>
      <c r="EI264" s="7">
        <f t="shared" si="365"/>
        <v>8</v>
      </c>
      <c r="EJ264" s="7">
        <f t="shared" si="365"/>
        <v>8</v>
      </c>
      <c r="EK264" s="7">
        <f t="shared" si="365"/>
        <v>8</v>
      </c>
      <c r="EL264" s="7">
        <f t="shared" si="365"/>
        <v>8</v>
      </c>
      <c r="EM264" s="7">
        <f t="shared" si="365"/>
        <v>8</v>
      </c>
      <c r="EN264" s="7">
        <f t="shared" si="365"/>
        <v>8</v>
      </c>
      <c r="EO264" s="7">
        <f t="shared" si="365"/>
        <v>8</v>
      </c>
      <c r="EP264" s="7">
        <f t="shared" si="365"/>
        <v>8</v>
      </c>
    </row>
    <row r="266" spans="138:146" x14ac:dyDescent="0.3">
      <c r="EH266" s="7">
        <f t="shared" ref="EH266:EP266" si="366">EH154</f>
        <v>1</v>
      </c>
      <c r="EI266" s="7">
        <f t="shared" si="366"/>
        <v>1</v>
      </c>
      <c r="EJ266" s="7">
        <f t="shared" si="366"/>
        <v>1</v>
      </c>
      <c r="EK266" s="7">
        <f t="shared" si="366"/>
        <v>1</v>
      </c>
      <c r="EL266" s="7">
        <f t="shared" si="366"/>
        <v>1</v>
      </c>
      <c r="EM266" s="7">
        <f t="shared" si="366"/>
        <v>1</v>
      </c>
      <c r="EN266" s="7">
        <f t="shared" si="366"/>
        <v>1</v>
      </c>
      <c r="EO266" s="7">
        <f t="shared" si="366"/>
        <v>1</v>
      </c>
      <c r="EP266" s="7">
        <f t="shared" si="366"/>
        <v>1</v>
      </c>
    </row>
    <row r="267" spans="138:146" x14ac:dyDescent="0.3">
      <c r="EH267" s="7">
        <f t="shared" ref="EH267:EP267" si="367">EH163</f>
        <v>2</v>
      </c>
      <c r="EI267" s="7">
        <f t="shared" si="367"/>
        <v>2</v>
      </c>
      <c r="EJ267" s="7">
        <f t="shared" si="367"/>
        <v>2</v>
      </c>
      <c r="EK267" s="7">
        <f t="shared" si="367"/>
        <v>2</v>
      </c>
      <c r="EL267" s="7">
        <f t="shared" si="367"/>
        <v>2</v>
      </c>
      <c r="EM267" s="7">
        <f t="shared" si="367"/>
        <v>2</v>
      </c>
      <c r="EN267" s="7">
        <f t="shared" si="367"/>
        <v>2</v>
      </c>
      <c r="EO267" s="7">
        <f t="shared" si="367"/>
        <v>2</v>
      </c>
      <c r="EP267" s="7">
        <f t="shared" si="367"/>
        <v>2</v>
      </c>
    </row>
    <row r="268" spans="138:146" x14ac:dyDescent="0.3">
      <c r="EH268" s="7">
        <f t="shared" ref="EH268:EP268" si="368">EH172</f>
        <v>3</v>
      </c>
      <c r="EI268" s="7">
        <f t="shared" si="368"/>
        <v>3</v>
      </c>
      <c r="EJ268" s="7">
        <f t="shared" si="368"/>
        <v>3</v>
      </c>
      <c r="EK268" s="7">
        <f t="shared" si="368"/>
        <v>3</v>
      </c>
      <c r="EL268" s="7">
        <f t="shared" si="368"/>
        <v>3</v>
      </c>
      <c r="EM268" s="7">
        <f t="shared" si="368"/>
        <v>3</v>
      </c>
      <c r="EN268" s="7">
        <f t="shared" si="368"/>
        <v>3</v>
      </c>
      <c r="EO268" s="7">
        <f t="shared" si="368"/>
        <v>3</v>
      </c>
      <c r="EP268" s="7">
        <f t="shared" si="368"/>
        <v>3</v>
      </c>
    </row>
    <row r="269" spans="138:146" x14ac:dyDescent="0.3">
      <c r="EH269" s="7">
        <f t="shared" ref="EH269:EP269" si="369">EH181</f>
        <v>4</v>
      </c>
      <c r="EI269" s="7">
        <f t="shared" si="369"/>
        <v>4</v>
      </c>
      <c r="EJ269" s="7">
        <f t="shared" si="369"/>
        <v>4</v>
      </c>
      <c r="EK269" s="7">
        <f t="shared" si="369"/>
        <v>4</v>
      </c>
      <c r="EL269" s="7">
        <f t="shared" si="369"/>
        <v>4</v>
      </c>
      <c r="EM269" s="7">
        <f t="shared" si="369"/>
        <v>4</v>
      </c>
      <c r="EN269" s="7">
        <f t="shared" si="369"/>
        <v>4</v>
      </c>
      <c r="EO269" s="7">
        <f t="shared" si="369"/>
        <v>4</v>
      </c>
      <c r="EP269" s="7">
        <f t="shared" si="369"/>
        <v>4</v>
      </c>
    </row>
    <row r="270" spans="138:146" x14ac:dyDescent="0.3">
      <c r="EH270" s="7">
        <f t="shared" ref="EH270:EP270" si="370">EH190</f>
        <v>5</v>
      </c>
      <c r="EI270" s="7">
        <f t="shared" si="370"/>
        <v>5</v>
      </c>
      <c r="EJ270" s="7">
        <f t="shared" si="370"/>
        <v>5</v>
      </c>
      <c r="EK270" s="7">
        <f t="shared" si="370"/>
        <v>5</v>
      </c>
      <c r="EL270" s="7">
        <f t="shared" si="370"/>
        <v>5</v>
      </c>
      <c r="EM270" s="7">
        <f t="shared" si="370"/>
        <v>5</v>
      </c>
      <c r="EN270" s="7">
        <f t="shared" si="370"/>
        <v>5</v>
      </c>
      <c r="EO270" s="7">
        <f t="shared" si="370"/>
        <v>5</v>
      </c>
      <c r="EP270" s="7">
        <f t="shared" si="370"/>
        <v>5</v>
      </c>
    </row>
    <row r="271" spans="138:146" x14ac:dyDescent="0.3">
      <c r="EH271" s="7">
        <f t="shared" ref="EH271:EP271" si="371">EH199</f>
        <v>6</v>
      </c>
      <c r="EI271" s="7">
        <f t="shared" si="371"/>
        <v>6</v>
      </c>
      <c r="EJ271" s="7">
        <f t="shared" si="371"/>
        <v>6</v>
      </c>
      <c r="EK271" s="7">
        <f t="shared" si="371"/>
        <v>6</v>
      </c>
      <c r="EL271" s="7">
        <f t="shared" si="371"/>
        <v>6</v>
      </c>
      <c r="EM271" s="7">
        <f t="shared" si="371"/>
        <v>6</v>
      </c>
      <c r="EN271" s="7">
        <f t="shared" si="371"/>
        <v>6</v>
      </c>
      <c r="EO271" s="7">
        <f t="shared" si="371"/>
        <v>6</v>
      </c>
      <c r="EP271" s="7">
        <f t="shared" si="371"/>
        <v>6</v>
      </c>
    </row>
    <row r="272" spans="138:146" x14ac:dyDescent="0.3">
      <c r="EH272" s="7">
        <f t="shared" ref="EH272:EP272" si="372">EH208</f>
        <v>7</v>
      </c>
      <c r="EI272" s="7">
        <f t="shared" si="372"/>
        <v>7</v>
      </c>
      <c r="EJ272" s="7">
        <f t="shared" si="372"/>
        <v>7</v>
      </c>
      <c r="EK272" s="7">
        <f t="shared" si="372"/>
        <v>7</v>
      </c>
      <c r="EL272" s="7">
        <f t="shared" si="372"/>
        <v>7</v>
      </c>
      <c r="EM272" s="7">
        <f t="shared" si="372"/>
        <v>7</v>
      </c>
      <c r="EN272" s="7">
        <f t="shared" si="372"/>
        <v>7</v>
      </c>
      <c r="EO272" s="7">
        <f t="shared" si="372"/>
        <v>7</v>
      </c>
      <c r="EP272" s="7">
        <f t="shared" si="372"/>
        <v>7</v>
      </c>
    </row>
    <row r="273" spans="138:146" x14ac:dyDescent="0.3">
      <c r="EH273" s="7">
        <f t="shared" ref="EH273:EP273" si="373">EH217</f>
        <v>8</v>
      </c>
      <c r="EI273" s="7">
        <f t="shared" si="373"/>
        <v>8</v>
      </c>
      <c r="EJ273" s="7">
        <f t="shared" si="373"/>
        <v>8</v>
      </c>
      <c r="EK273" s="7">
        <f t="shared" si="373"/>
        <v>8</v>
      </c>
      <c r="EL273" s="7">
        <f t="shared" si="373"/>
        <v>8</v>
      </c>
      <c r="EM273" s="7">
        <f t="shared" si="373"/>
        <v>8</v>
      </c>
      <c r="EN273" s="7">
        <f t="shared" si="373"/>
        <v>8</v>
      </c>
      <c r="EO273" s="7">
        <f t="shared" si="373"/>
        <v>8</v>
      </c>
      <c r="EP273" s="7">
        <f t="shared" si="373"/>
        <v>8</v>
      </c>
    </row>
    <row r="275" spans="138:146" x14ac:dyDescent="0.3">
      <c r="EH275" s="7">
        <f t="shared" ref="EH275:EP275" si="374">EH155</f>
        <v>1</v>
      </c>
      <c r="EI275" s="7">
        <f t="shared" si="374"/>
        <v>1</v>
      </c>
      <c r="EJ275" s="7">
        <f t="shared" si="374"/>
        <v>1</v>
      </c>
      <c r="EK275" s="7">
        <f t="shared" si="374"/>
        <v>1</v>
      </c>
      <c r="EL275" s="7">
        <f t="shared" si="374"/>
        <v>1</v>
      </c>
      <c r="EM275" s="7">
        <f t="shared" si="374"/>
        <v>1</v>
      </c>
      <c r="EN275" s="7">
        <f t="shared" si="374"/>
        <v>1</v>
      </c>
      <c r="EO275" s="7">
        <f t="shared" si="374"/>
        <v>1</v>
      </c>
      <c r="EP275" s="7">
        <f t="shared" si="374"/>
        <v>1</v>
      </c>
    </row>
    <row r="276" spans="138:146" x14ac:dyDescent="0.3">
      <c r="EH276" s="7">
        <f t="shared" ref="EH276:EP276" si="375">EH164</f>
        <v>2</v>
      </c>
      <c r="EI276" s="7">
        <f t="shared" si="375"/>
        <v>2</v>
      </c>
      <c r="EJ276" s="7">
        <f t="shared" si="375"/>
        <v>2</v>
      </c>
      <c r="EK276" s="7">
        <f t="shared" si="375"/>
        <v>2</v>
      </c>
      <c r="EL276" s="7">
        <f t="shared" si="375"/>
        <v>2</v>
      </c>
      <c r="EM276" s="7">
        <f t="shared" si="375"/>
        <v>2</v>
      </c>
      <c r="EN276" s="7">
        <f t="shared" si="375"/>
        <v>2</v>
      </c>
      <c r="EO276" s="7">
        <f t="shared" si="375"/>
        <v>2</v>
      </c>
      <c r="EP276" s="7">
        <f t="shared" si="375"/>
        <v>2</v>
      </c>
    </row>
    <row r="277" spans="138:146" x14ac:dyDescent="0.3">
      <c r="EH277" s="7">
        <f t="shared" ref="EH277:EP277" si="376">EH173</f>
        <v>3</v>
      </c>
      <c r="EI277" s="7">
        <f t="shared" si="376"/>
        <v>3</v>
      </c>
      <c r="EJ277" s="7">
        <f t="shared" si="376"/>
        <v>3</v>
      </c>
      <c r="EK277" s="7">
        <f t="shared" si="376"/>
        <v>3</v>
      </c>
      <c r="EL277" s="7">
        <f t="shared" si="376"/>
        <v>3</v>
      </c>
      <c r="EM277" s="7">
        <f t="shared" si="376"/>
        <v>3</v>
      </c>
      <c r="EN277" s="7">
        <f t="shared" si="376"/>
        <v>3</v>
      </c>
      <c r="EO277" s="7">
        <f t="shared" si="376"/>
        <v>3</v>
      </c>
      <c r="EP277" s="7">
        <f t="shared" si="376"/>
        <v>3</v>
      </c>
    </row>
    <row r="278" spans="138:146" x14ac:dyDescent="0.3">
      <c r="EH278" s="7">
        <f t="shared" ref="EH278:EP278" si="377">EH182</f>
        <v>4</v>
      </c>
      <c r="EI278" s="7">
        <f t="shared" si="377"/>
        <v>4</v>
      </c>
      <c r="EJ278" s="7">
        <f t="shared" si="377"/>
        <v>4</v>
      </c>
      <c r="EK278" s="7">
        <f t="shared" si="377"/>
        <v>4</v>
      </c>
      <c r="EL278" s="7">
        <f t="shared" si="377"/>
        <v>4</v>
      </c>
      <c r="EM278" s="7">
        <f t="shared" si="377"/>
        <v>4</v>
      </c>
      <c r="EN278" s="7">
        <f t="shared" si="377"/>
        <v>4</v>
      </c>
      <c r="EO278" s="7">
        <f t="shared" si="377"/>
        <v>4</v>
      </c>
      <c r="EP278" s="7">
        <f t="shared" si="377"/>
        <v>4</v>
      </c>
    </row>
    <row r="279" spans="138:146" x14ac:dyDescent="0.3">
      <c r="EH279" s="7">
        <f t="shared" ref="EH279:EP279" si="378">EH191</f>
        <v>5</v>
      </c>
      <c r="EI279" s="7">
        <f t="shared" si="378"/>
        <v>5</v>
      </c>
      <c r="EJ279" s="7">
        <f t="shared" si="378"/>
        <v>5</v>
      </c>
      <c r="EK279" s="7">
        <f t="shared" si="378"/>
        <v>5</v>
      </c>
      <c r="EL279" s="7">
        <f t="shared" si="378"/>
        <v>5</v>
      </c>
      <c r="EM279" s="7">
        <f t="shared" si="378"/>
        <v>5</v>
      </c>
      <c r="EN279" s="7">
        <f t="shared" si="378"/>
        <v>5</v>
      </c>
      <c r="EO279" s="7">
        <f t="shared" si="378"/>
        <v>5</v>
      </c>
      <c r="EP279" s="7">
        <f t="shared" si="378"/>
        <v>5</v>
      </c>
    </row>
    <row r="280" spans="138:146" x14ac:dyDescent="0.3">
      <c r="EH280" s="7">
        <f t="shared" ref="EH280:EP280" si="379">EH200</f>
        <v>6</v>
      </c>
      <c r="EI280" s="7">
        <f t="shared" si="379"/>
        <v>6</v>
      </c>
      <c r="EJ280" s="7">
        <f t="shared" si="379"/>
        <v>6</v>
      </c>
      <c r="EK280" s="7">
        <f t="shared" si="379"/>
        <v>6</v>
      </c>
      <c r="EL280" s="7">
        <f t="shared" si="379"/>
        <v>6</v>
      </c>
      <c r="EM280" s="7">
        <f t="shared" si="379"/>
        <v>6</v>
      </c>
      <c r="EN280" s="7">
        <f t="shared" si="379"/>
        <v>6</v>
      </c>
      <c r="EO280" s="7">
        <f t="shared" si="379"/>
        <v>6</v>
      </c>
      <c r="EP280" s="7">
        <f t="shared" si="379"/>
        <v>6</v>
      </c>
    </row>
    <row r="281" spans="138:146" x14ac:dyDescent="0.3">
      <c r="EH281" s="7">
        <f t="shared" ref="EH281:EP281" si="380">EH209</f>
        <v>7</v>
      </c>
      <c r="EI281" s="7">
        <f t="shared" si="380"/>
        <v>7</v>
      </c>
      <c r="EJ281" s="7">
        <f t="shared" si="380"/>
        <v>7</v>
      </c>
      <c r="EK281" s="7">
        <f t="shared" si="380"/>
        <v>7</v>
      </c>
      <c r="EL281" s="7">
        <f t="shared" si="380"/>
        <v>7</v>
      </c>
      <c r="EM281" s="7">
        <f t="shared" si="380"/>
        <v>7</v>
      </c>
      <c r="EN281" s="7">
        <f t="shared" si="380"/>
        <v>7</v>
      </c>
      <c r="EO281" s="7">
        <f t="shared" si="380"/>
        <v>7</v>
      </c>
      <c r="EP281" s="7">
        <f t="shared" si="380"/>
        <v>7</v>
      </c>
    </row>
    <row r="282" spans="138:146" x14ac:dyDescent="0.3">
      <c r="EH282" s="7">
        <f t="shared" ref="EH282:EP282" si="381">EH218</f>
        <v>8</v>
      </c>
      <c r="EI282" s="7">
        <f t="shared" si="381"/>
        <v>8</v>
      </c>
      <c r="EJ282" s="7">
        <f t="shared" si="381"/>
        <v>8</v>
      </c>
      <c r="EK282" s="7">
        <f t="shared" si="381"/>
        <v>8</v>
      </c>
      <c r="EL282" s="7">
        <f t="shared" si="381"/>
        <v>8</v>
      </c>
      <c r="EM282" s="7">
        <f t="shared" si="381"/>
        <v>8</v>
      </c>
      <c r="EN282" s="7">
        <f t="shared" si="381"/>
        <v>8</v>
      </c>
      <c r="EO282" s="7">
        <f t="shared" si="381"/>
        <v>8</v>
      </c>
      <c r="EP282" s="7">
        <f t="shared" si="381"/>
        <v>8</v>
      </c>
    </row>
    <row r="284" spans="138:146" x14ac:dyDescent="0.3">
      <c r="EH284" s="7">
        <f t="shared" ref="EH284:EP284" si="382">EH156</f>
        <v>1</v>
      </c>
      <c r="EI284" s="7">
        <f t="shared" si="382"/>
        <v>1</v>
      </c>
      <c r="EJ284" s="7">
        <f t="shared" si="382"/>
        <v>1</v>
      </c>
      <c r="EK284" s="7">
        <f t="shared" si="382"/>
        <v>1</v>
      </c>
      <c r="EL284" s="7">
        <f t="shared" si="382"/>
        <v>1</v>
      </c>
      <c r="EM284" s="7">
        <f t="shared" si="382"/>
        <v>1</v>
      </c>
      <c r="EN284" s="7">
        <f t="shared" si="382"/>
        <v>1</v>
      </c>
      <c r="EO284" s="7">
        <f t="shared" si="382"/>
        <v>1</v>
      </c>
      <c r="EP284" s="7">
        <f t="shared" si="382"/>
        <v>1</v>
      </c>
    </row>
    <row r="285" spans="138:146" x14ac:dyDescent="0.3">
      <c r="EH285" s="7">
        <f t="shared" ref="EH285:EP285" si="383">EH165</f>
        <v>2</v>
      </c>
      <c r="EI285" s="7">
        <f t="shared" si="383"/>
        <v>2</v>
      </c>
      <c r="EJ285" s="7">
        <f t="shared" si="383"/>
        <v>2</v>
      </c>
      <c r="EK285" s="7">
        <f t="shared" si="383"/>
        <v>2</v>
      </c>
      <c r="EL285" s="7">
        <f t="shared" si="383"/>
        <v>2</v>
      </c>
      <c r="EM285" s="7">
        <f t="shared" si="383"/>
        <v>2</v>
      </c>
      <c r="EN285" s="7">
        <f t="shared" si="383"/>
        <v>2</v>
      </c>
      <c r="EO285" s="7">
        <f t="shared" si="383"/>
        <v>2</v>
      </c>
      <c r="EP285" s="7">
        <f t="shared" si="383"/>
        <v>2</v>
      </c>
    </row>
    <row r="286" spans="138:146" x14ac:dyDescent="0.3">
      <c r="EH286" s="7">
        <f t="shared" ref="EH286:EP286" si="384">EH174</f>
        <v>3</v>
      </c>
      <c r="EI286" s="7">
        <f t="shared" si="384"/>
        <v>3</v>
      </c>
      <c r="EJ286" s="7">
        <f t="shared" si="384"/>
        <v>3</v>
      </c>
      <c r="EK286" s="7">
        <f t="shared" si="384"/>
        <v>3</v>
      </c>
      <c r="EL286" s="7">
        <f t="shared" si="384"/>
        <v>3</v>
      </c>
      <c r="EM286" s="7">
        <f t="shared" si="384"/>
        <v>3</v>
      </c>
      <c r="EN286" s="7">
        <f t="shared" si="384"/>
        <v>3</v>
      </c>
      <c r="EO286" s="7">
        <f t="shared" si="384"/>
        <v>3</v>
      </c>
      <c r="EP286" s="7">
        <f t="shared" si="384"/>
        <v>3</v>
      </c>
    </row>
    <row r="287" spans="138:146" x14ac:dyDescent="0.3">
      <c r="EH287" s="7">
        <f t="shared" ref="EH287:EP287" si="385">EH183</f>
        <v>4</v>
      </c>
      <c r="EI287" s="7">
        <f t="shared" si="385"/>
        <v>4</v>
      </c>
      <c r="EJ287" s="7">
        <f t="shared" si="385"/>
        <v>4</v>
      </c>
      <c r="EK287" s="7">
        <f t="shared" si="385"/>
        <v>4</v>
      </c>
      <c r="EL287" s="7">
        <f t="shared" si="385"/>
        <v>4</v>
      </c>
      <c r="EM287" s="7">
        <f t="shared" si="385"/>
        <v>4</v>
      </c>
      <c r="EN287" s="7">
        <f t="shared" si="385"/>
        <v>4</v>
      </c>
      <c r="EO287" s="7">
        <f t="shared" si="385"/>
        <v>4</v>
      </c>
      <c r="EP287" s="7">
        <f t="shared" si="385"/>
        <v>4</v>
      </c>
    </row>
    <row r="288" spans="138:146" x14ac:dyDescent="0.3">
      <c r="EH288" s="7">
        <f t="shared" ref="EH288:EP288" si="386">EH192</f>
        <v>5</v>
      </c>
      <c r="EI288" s="7">
        <f t="shared" si="386"/>
        <v>5</v>
      </c>
      <c r="EJ288" s="7">
        <f t="shared" si="386"/>
        <v>5</v>
      </c>
      <c r="EK288" s="7">
        <f t="shared" si="386"/>
        <v>5</v>
      </c>
      <c r="EL288" s="7">
        <f t="shared" si="386"/>
        <v>5</v>
      </c>
      <c r="EM288" s="7">
        <f t="shared" si="386"/>
        <v>5</v>
      </c>
      <c r="EN288" s="7">
        <f t="shared" si="386"/>
        <v>5</v>
      </c>
      <c r="EO288" s="7">
        <f t="shared" si="386"/>
        <v>5</v>
      </c>
      <c r="EP288" s="7">
        <f t="shared" si="386"/>
        <v>5</v>
      </c>
    </row>
    <row r="289" spans="138:146" x14ac:dyDescent="0.3">
      <c r="EH289" s="7">
        <f t="shared" ref="EH289:EP289" si="387">EH201</f>
        <v>6</v>
      </c>
      <c r="EI289" s="7">
        <f t="shared" si="387"/>
        <v>6</v>
      </c>
      <c r="EJ289" s="7">
        <f t="shared" si="387"/>
        <v>6</v>
      </c>
      <c r="EK289" s="7">
        <f t="shared" si="387"/>
        <v>6</v>
      </c>
      <c r="EL289" s="7">
        <f t="shared" si="387"/>
        <v>6</v>
      </c>
      <c r="EM289" s="7">
        <f t="shared" si="387"/>
        <v>6</v>
      </c>
      <c r="EN289" s="7">
        <f t="shared" si="387"/>
        <v>6</v>
      </c>
      <c r="EO289" s="7">
        <f t="shared" si="387"/>
        <v>6</v>
      </c>
      <c r="EP289" s="7">
        <f t="shared" si="387"/>
        <v>6</v>
      </c>
    </row>
    <row r="290" spans="138:146" x14ac:dyDescent="0.3">
      <c r="EH290" s="7">
        <f t="shared" ref="EH290:EP290" si="388">EH210</f>
        <v>7</v>
      </c>
      <c r="EI290" s="7">
        <f t="shared" si="388"/>
        <v>7</v>
      </c>
      <c r="EJ290" s="7">
        <f t="shared" si="388"/>
        <v>7</v>
      </c>
      <c r="EK290" s="7">
        <f t="shared" si="388"/>
        <v>7</v>
      </c>
      <c r="EL290" s="7">
        <f t="shared" si="388"/>
        <v>7</v>
      </c>
      <c r="EM290" s="7">
        <f t="shared" si="388"/>
        <v>7</v>
      </c>
      <c r="EN290" s="7">
        <f t="shared" si="388"/>
        <v>7</v>
      </c>
      <c r="EO290" s="7">
        <f t="shared" si="388"/>
        <v>7</v>
      </c>
      <c r="EP290" s="7">
        <f t="shared" si="388"/>
        <v>7</v>
      </c>
    </row>
    <row r="291" spans="138:146" x14ac:dyDescent="0.3">
      <c r="EH291" s="7">
        <f t="shared" ref="EH291:EP291" si="389">EH219</f>
        <v>8</v>
      </c>
      <c r="EI291" s="7">
        <f t="shared" si="389"/>
        <v>8</v>
      </c>
      <c r="EJ291" s="7">
        <f t="shared" si="389"/>
        <v>8</v>
      </c>
      <c r="EK291" s="7">
        <f t="shared" si="389"/>
        <v>8</v>
      </c>
      <c r="EL291" s="7">
        <f t="shared" si="389"/>
        <v>8</v>
      </c>
      <c r="EM291" s="7">
        <f t="shared" si="389"/>
        <v>8</v>
      </c>
      <c r="EN291" s="7">
        <f t="shared" si="389"/>
        <v>8</v>
      </c>
      <c r="EO291" s="7">
        <f t="shared" si="389"/>
        <v>8</v>
      </c>
      <c r="EP291" s="7">
        <f t="shared" si="389"/>
        <v>8</v>
      </c>
    </row>
  </sheetData>
  <sortState ref="DH5:DI68">
    <sortCondition ref="DI5:DI68"/>
    <sortCondition ref="DH5:DH68"/>
  </sortState>
  <mergeCells count="72">
    <mergeCell ref="EY3:EZ3"/>
    <mergeCell ref="BU2:BZ2"/>
    <mergeCell ref="CM2:CR2"/>
    <mergeCell ref="CV3:CW3"/>
    <mergeCell ref="EW3:EX3"/>
    <mergeCell ref="CJ3:CK3"/>
    <mergeCell ref="DA2:DF2"/>
    <mergeCell ref="CO3:CP3"/>
    <mergeCell ref="DA3:DB3"/>
    <mergeCell ref="CQ3:CR3"/>
    <mergeCell ref="DC3:DD3"/>
    <mergeCell ref="EA3:EB3"/>
    <mergeCell ref="CX3:CY3"/>
    <mergeCell ref="DK2:DP2"/>
    <mergeCell ref="DR2:DW2"/>
    <mergeCell ref="DY2:ED2"/>
    <mergeCell ref="DK3:DL3"/>
    <mergeCell ref="DM3:DN3"/>
    <mergeCell ref="DO3:DP3"/>
    <mergeCell ref="DR3:DS3"/>
    <mergeCell ref="DT3:DU3"/>
    <mergeCell ref="DV3:DW3"/>
    <mergeCell ref="DY3:DZ3"/>
    <mergeCell ref="EC3:ED3"/>
    <mergeCell ref="FB3:FC3"/>
    <mergeCell ref="DE3:DF3"/>
    <mergeCell ref="F3:G3"/>
    <mergeCell ref="L3:M3"/>
    <mergeCell ref="AT3:AU3"/>
    <mergeCell ref="BD3:BE3"/>
    <mergeCell ref="N3:O3"/>
    <mergeCell ref="AV3:AW3"/>
    <mergeCell ref="BF3:BG3"/>
    <mergeCell ref="BH3:BI3"/>
    <mergeCell ref="CF3:CG3"/>
    <mergeCell ref="CH3:CI3"/>
    <mergeCell ref="BN3:BO3"/>
    <mergeCell ref="BY3:BZ3"/>
    <mergeCell ref="EU3:EV3"/>
    <mergeCell ref="CT3:CU3"/>
    <mergeCell ref="CT2:CY2"/>
    <mergeCell ref="B2:BI2"/>
    <mergeCell ref="CF2:CK2"/>
    <mergeCell ref="R3:S3"/>
    <mergeCell ref="D3:E3"/>
    <mergeCell ref="H3:I3"/>
    <mergeCell ref="J3:K3"/>
    <mergeCell ref="P3:Q3"/>
    <mergeCell ref="T3:U3"/>
    <mergeCell ref="AD3:AE3"/>
    <mergeCell ref="AF3:AG3"/>
    <mergeCell ref="AH3:AI3"/>
    <mergeCell ref="AN3:AO3"/>
    <mergeCell ref="X3:Y3"/>
    <mergeCell ref="Z3:AA3"/>
    <mergeCell ref="AJ3:AK3"/>
    <mergeCell ref="B3:C3"/>
    <mergeCell ref="V3:W3"/>
    <mergeCell ref="BJ2:BO2"/>
    <mergeCell ref="BU3:BV3"/>
    <mergeCell ref="CM3:CN3"/>
    <mergeCell ref="AL3:AM3"/>
    <mergeCell ref="BW3:BX3"/>
    <mergeCell ref="AX3:AY3"/>
    <mergeCell ref="BJ3:BK3"/>
    <mergeCell ref="AZ3:BA3"/>
    <mergeCell ref="BL3:BM3"/>
    <mergeCell ref="AB3:AC3"/>
    <mergeCell ref="AP3:AQ3"/>
    <mergeCell ref="BB3:BC3"/>
    <mergeCell ref="BS3:BT3"/>
    <mergeCell ref="AR3:AS3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1:P6"/>
  <sheetViews>
    <sheetView tabSelected="1" workbookViewId="0"/>
  </sheetViews>
  <sheetFormatPr defaultRowHeight="15.5" customHeight="1" x14ac:dyDescent="0.3"/>
  <cols>
    <col min="12" max="12" width="8.6640625" style="7" customWidth="1"/>
    <col min="13" max="13" width="15.4140625" style="2" customWidth="1"/>
    <col min="14" max="14" width="16.4140625" style="2" bestFit="1" customWidth="1"/>
    <col min="15" max="15" width="17.5" style="2" customWidth="1"/>
  </cols>
  <sheetData>
    <row r="1" spans="2:16" ht="15.5" customHeight="1" x14ac:dyDescent="0.3">
      <c r="B1" s="4" t="s">
        <v>1</v>
      </c>
    </row>
    <row r="2" spans="2:16" ht="15.5" customHeight="1" x14ac:dyDescent="0.3">
      <c r="B2" s="7"/>
      <c r="C2" s="12" t="s">
        <v>3</v>
      </c>
      <c r="D2" s="13"/>
      <c r="E2" s="12" t="s">
        <v>4</v>
      </c>
      <c r="F2" s="13"/>
      <c r="G2" s="12" t="s">
        <v>5</v>
      </c>
      <c r="H2" s="13"/>
      <c r="I2" s="7"/>
      <c r="J2" s="12" t="s">
        <v>43</v>
      </c>
      <c r="K2" s="13"/>
      <c r="M2" s="1" t="s">
        <v>2</v>
      </c>
      <c r="N2" s="8"/>
    </row>
    <row r="3" spans="2:16" ht="15.5" customHeight="1" x14ac:dyDescent="0.3">
      <c r="B3" s="7"/>
      <c r="C3" s="6" t="s">
        <v>35</v>
      </c>
      <c r="D3" s="6" t="s">
        <v>36</v>
      </c>
      <c r="E3" s="6" t="s">
        <v>35</v>
      </c>
      <c r="F3" s="6" t="s">
        <v>36</v>
      </c>
      <c r="G3" s="6" t="s">
        <v>35</v>
      </c>
      <c r="H3" s="6" t="s">
        <v>36</v>
      </c>
      <c r="I3" s="7"/>
      <c r="J3" s="6" t="s">
        <v>35</v>
      </c>
      <c r="K3" s="6" t="s">
        <v>36</v>
      </c>
      <c r="L3" s="6"/>
      <c r="N3" s="8" t="s">
        <v>33</v>
      </c>
      <c r="O3" s="7" t="s">
        <v>34</v>
      </c>
      <c r="P3" s="7" t="s">
        <v>50</v>
      </c>
    </row>
    <row r="4" spans="2:16" ht="15.5" customHeight="1" x14ac:dyDescent="0.3">
      <c r="B4" s="4" t="s">
        <v>44</v>
      </c>
      <c r="C4" s="3">
        <f>Analysis!EU5</f>
        <v>0</v>
      </c>
      <c r="D4" s="3">
        <f>Analysis!EV5</f>
        <v>0</v>
      </c>
      <c r="E4" s="3">
        <f>Analysis!EW5</f>
        <v>0</v>
      </c>
      <c r="F4" s="3">
        <f>Analysis!EX5</f>
        <v>0</v>
      </c>
      <c r="G4" s="3">
        <f>Analysis!EY5</f>
        <v>0</v>
      </c>
      <c r="H4" s="3">
        <f>Analysis!EZ5</f>
        <v>0</v>
      </c>
      <c r="I4" s="3"/>
      <c r="J4" s="3">
        <f>Analysis!FB5</f>
        <v>0</v>
      </c>
      <c r="K4" s="3">
        <f>Analysis!FC5</f>
        <v>0</v>
      </c>
      <c r="M4" s="7" t="s">
        <v>51</v>
      </c>
      <c r="N4" s="8">
        <f>Data!BR4</f>
        <v>0</v>
      </c>
      <c r="O4" s="8">
        <f>Data!BS4</f>
        <v>0</v>
      </c>
      <c r="P4" s="11">
        <f>(O4-N4)*24*60</f>
        <v>0</v>
      </c>
    </row>
    <row r="5" spans="2:16" ht="15.5" customHeight="1" x14ac:dyDescent="0.3">
      <c r="B5" s="4" t="s">
        <v>45</v>
      </c>
      <c r="C5" s="3">
        <f>Analysis!EU6</f>
        <v>0</v>
      </c>
      <c r="D5" s="3">
        <f>Analysis!EV6</f>
        <v>0</v>
      </c>
      <c r="E5" s="3">
        <f>Analysis!EW6</f>
        <v>0</v>
      </c>
      <c r="F5" s="3">
        <f>Analysis!EX6</f>
        <v>0</v>
      </c>
      <c r="G5" s="3">
        <f>Analysis!EY6</f>
        <v>0</v>
      </c>
      <c r="H5" s="3">
        <f>Analysis!EZ6</f>
        <v>0</v>
      </c>
      <c r="I5" s="3"/>
      <c r="J5" s="3">
        <f>Analysis!FB6</f>
        <v>0</v>
      </c>
      <c r="K5" s="3">
        <f>Analysis!FC6</f>
        <v>0</v>
      </c>
    </row>
    <row r="6" spans="2:16" ht="15.5" customHeight="1" x14ac:dyDescent="0.3">
      <c r="B6" s="4" t="s">
        <v>3</v>
      </c>
      <c r="C6" s="3">
        <f>Analysis!EU7</f>
        <v>0</v>
      </c>
      <c r="D6" s="3">
        <f>Analysis!EV7</f>
        <v>0</v>
      </c>
      <c r="E6" s="3">
        <f>Analysis!EW7</f>
        <v>0</v>
      </c>
      <c r="F6" s="3">
        <f>Analysis!EX7</f>
        <v>0</v>
      </c>
      <c r="G6" s="3">
        <f>Analysis!EY7</f>
        <v>0</v>
      </c>
      <c r="H6" s="3">
        <f>Analysis!EZ7</f>
        <v>0</v>
      </c>
      <c r="I6" s="3"/>
      <c r="J6" s="3">
        <f>Analysis!FB7</f>
        <v>0</v>
      </c>
      <c r="K6" s="3">
        <f>Analysis!FC7</f>
        <v>0</v>
      </c>
    </row>
  </sheetData>
  <mergeCells count="4">
    <mergeCell ref="G2:H2"/>
    <mergeCell ref="E2:F2"/>
    <mergeCell ref="J2:K2"/>
    <mergeCell ref="C2:D2"/>
  </mergeCells>
  <phoneticPr fontId="1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Data</vt:lpstr>
      <vt:lpstr>Analysis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abe.takuma</dc:creator>
  <cp:lastModifiedBy>ohnishi.takayuki</cp:lastModifiedBy>
  <dcterms:created xsi:type="dcterms:W3CDTF">2022-09-27T03:52:41Z</dcterms:created>
  <dcterms:modified xsi:type="dcterms:W3CDTF">2024-05-15T23:37:22Z</dcterms:modified>
</cp:coreProperties>
</file>