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Z65" i="102" s="1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Y75" i="102"/>
  <c r="AY78" i="102" s="1"/>
  <c r="AC75" i="102"/>
  <c r="AC78" i="102" s="1"/>
  <c r="AX79" i="102" l="1"/>
  <c r="AX81" i="102" s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AC81" i="102" l="1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T40" i="102" l="1"/>
  <c r="BO38" i="102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<sst xmlns="http://schemas.openxmlformats.org/spreadsheetml/2006/main" count="1315" uniqueCount="81">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</sst>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0.20519999999999072</c:v>
                </c:pt>
                <c:pt idx="1">
                  <c:v>-0.2307999999999879</c:v>
                </c:pt>
                <c:pt idx="2">
                  <c:v>-0.20839999999999748</c:v>
                </c:pt>
                <c:pt idx="3">
                  <c:v>0.19639999999999702</c:v>
                </c:pt>
                <c:pt idx="4">
                  <c:v>-1.2200000000007094E-2</c:v>
                </c:pt>
                <c:pt idx="6">
                  <c:v>0.18299999999999272</c:v>
                </c:pt>
                <c:pt idx="7">
                  <c:v>-0.32560000000006539</c:v>
                </c:pt>
                <c:pt idx="8">
                  <c:v>-0.22039999999998372</c:v>
                </c:pt>
                <c:pt idx="9">
                  <c:v>0.13119999999997844</c:v>
                </c:pt>
                <c:pt idx="10">
                  <c:v>-8.9600000000132241E-2</c:v>
                </c:pt>
                <c:pt idx="12">
                  <c:v>0.11879999999990787</c:v>
                </c:pt>
                <c:pt idx="13">
                  <c:v>-0.31180000000006203</c:v>
                </c:pt>
                <c:pt idx="14">
                  <c:v>-0.11140000000006012</c:v>
                </c:pt>
                <c:pt idx="15">
                  <c:v>8.2800000000020191E-2</c:v>
                </c:pt>
                <c:pt idx="16">
                  <c:v>-2.7799999999842839E-2</c:v>
                </c:pt>
                <c:pt idx="18">
                  <c:v>0.10460000000000491</c:v>
                </c:pt>
                <c:pt idx="19">
                  <c:v>-0.35339999999996508</c:v>
                </c:pt>
                <c:pt idx="20">
                  <c:v>-0.20600000000001728</c:v>
                </c:pt>
                <c:pt idx="21">
                  <c:v>0.11580000000003565</c:v>
                </c:pt>
                <c:pt idx="22">
                  <c:v>-8.9999999999918145E-2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0.14324999999999477</c:v>
                </c:pt>
                <c:pt idx="1">
                  <c:v>-0.19325000000000614</c:v>
                </c:pt>
                <c:pt idx="2">
                  <c:v>-0.16150000000000375</c:v>
                </c:pt>
                <c:pt idx="3">
                  <c:v>0.16349999999999909</c:v>
                </c:pt>
                <c:pt idx="4">
                  <c:v>1.7500000000154614E-3</c:v>
                </c:pt>
                <c:pt idx="6">
                  <c:v>0.27225000000004229</c:v>
                </c:pt>
                <c:pt idx="7">
                  <c:v>-0.19825000000003001</c:v>
                </c:pt>
                <c:pt idx="8">
                  <c:v>-0.26525000000003729</c:v>
                </c:pt>
                <c:pt idx="9">
                  <c:v>0.15049999999996544</c:v>
                </c:pt>
                <c:pt idx="10">
                  <c:v>-0.11524999999994634</c:v>
                </c:pt>
                <c:pt idx="12">
                  <c:v>9.7000000000036835E-2</c:v>
                </c:pt>
                <c:pt idx="13">
                  <c:v>-0.31225000000000591</c:v>
                </c:pt>
                <c:pt idx="14">
                  <c:v>-0.23774999999994861</c:v>
                </c:pt>
                <c:pt idx="15">
                  <c:v>0.17749999999995225</c:v>
                </c:pt>
                <c:pt idx="16">
                  <c:v>-6.0000000000059117E-2</c:v>
                </c:pt>
                <c:pt idx="18">
                  <c:v>0.12424999999996089</c:v>
                </c:pt>
                <c:pt idx="19">
                  <c:v>-0.30949999999995725</c:v>
                </c:pt>
                <c:pt idx="20">
                  <c:v>-0.14699999999982083</c:v>
                </c:pt>
                <c:pt idx="21">
                  <c:v>0.17249999999989996</c:v>
                </c:pt>
                <c:pt idx="22">
                  <c:v>2.5250000000369255E-2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0.1191999999999922</c:v>
                </c:pt>
                <c:pt idx="1">
                  <c:v>-0.27460000000002083</c:v>
                </c:pt>
                <c:pt idx="2">
                  <c:v>-0.20120000000001426</c:v>
                </c:pt>
                <c:pt idx="3">
                  <c:v>0.17080000000001405</c:v>
                </c:pt>
                <c:pt idx="4">
                  <c:v>-2.9999999999972715E-2</c:v>
                </c:pt>
                <c:pt idx="6">
                  <c:v>0.15500000000002956</c:v>
                </c:pt>
                <c:pt idx="7">
                  <c:v>-0.26779999999996562</c:v>
                </c:pt>
                <c:pt idx="8">
                  <c:v>-0.15020000000004075</c:v>
                </c:pt>
                <c:pt idx="9">
                  <c:v>0.14199999999993906</c:v>
                </c:pt>
                <c:pt idx="10">
                  <c:v>-8.1999999999879947E-3</c:v>
                </c:pt>
                <c:pt idx="12">
                  <c:v>0.13420000000007803</c:v>
                </c:pt>
                <c:pt idx="13">
                  <c:v>-0.22320000000001983</c:v>
                </c:pt>
                <c:pt idx="14">
                  <c:v>-0.16639999999995325</c:v>
                </c:pt>
                <c:pt idx="15">
                  <c:v>0.15139999999996689</c:v>
                </c:pt>
                <c:pt idx="16">
                  <c:v>-1.5399999999885949E-2</c:v>
                </c:pt>
                <c:pt idx="18">
                  <c:v>0.10479999999984102</c:v>
                </c:pt>
                <c:pt idx="19">
                  <c:v>-0.32260000000007949</c:v>
                </c:pt>
                <c:pt idx="20">
                  <c:v>-0.13980000000003656</c:v>
                </c:pt>
                <c:pt idx="21">
                  <c:v>7.8599999999937609E-2</c:v>
                </c:pt>
                <c:pt idx="22">
                  <c:v>-6.1199999999871579E-2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0.2038000000000153</c:v>
                </c:pt>
                <c:pt idx="1">
                  <c:v>-0.22419999999999618</c:v>
                </c:pt>
                <c:pt idx="2">
                  <c:v>-9.8799999999997112E-2</c:v>
                </c:pt>
                <c:pt idx="3">
                  <c:v>8.4999999999993747E-2</c:v>
                </c:pt>
                <c:pt idx="4">
                  <c:v>-1.3999999999924739E-2</c:v>
                </c:pt>
                <c:pt idx="6">
                  <c:v>0.21739999999999782</c:v>
                </c:pt>
                <c:pt idx="7">
                  <c:v>-0.24240000000003192</c:v>
                </c:pt>
                <c:pt idx="8">
                  <c:v>-0.26180000000005066</c:v>
                </c:pt>
                <c:pt idx="9">
                  <c:v>0.15460000000001628</c:v>
                </c:pt>
                <c:pt idx="10">
                  <c:v>-0.10719999999992069</c:v>
                </c:pt>
                <c:pt idx="12">
                  <c:v>0.13979999999997972</c:v>
                </c:pt>
                <c:pt idx="13">
                  <c:v>-0.20900000000006003</c:v>
                </c:pt>
                <c:pt idx="14">
                  <c:v>-0.15219999999999345</c:v>
                </c:pt>
                <c:pt idx="15">
                  <c:v>5.7600000000036289E-2</c:v>
                </c:pt>
                <c:pt idx="16">
                  <c:v>-9.5000000000027285E-2</c:v>
                </c:pt>
                <c:pt idx="18">
                  <c:v>0.14979999999991378</c:v>
                </c:pt>
                <c:pt idx="19">
                  <c:v>-0.32420000000001892</c:v>
                </c:pt>
                <c:pt idx="20">
                  <c:v>-8.979999999996835E-2</c:v>
                </c:pt>
                <c:pt idx="21">
                  <c:v>9.4399999999950523E-2</c:v>
                </c:pt>
                <c:pt idx="22">
                  <c:v>4.400000000032378E-3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0.17340000000000089</c:v>
                </c:pt>
                <c:pt idx="1">
                  <c:v>-0.13099999999998602</c:v>
                </c:pt>
                <c:pt idx="2">
                  <c:v>-0.10800000000000409</c:v>
                </c:pt>
                <c:pt idx="3">
                  <c:v>7.1999999999988518E-2</c:v>
                </c:pt>
                <c:pt idx="4">
                  <c:v>-3.5400000000009868E-2</c:v>
                </c:pt>
                <c:pt idx="6">
                  <c:v>0.16599999999999682</c:v>
                </c:pt>
                <c:pt idx="7">
                  <c:v>-0.2015999999999849</c:v>
                </c:pt>
                <c:pt idx="8">
                  <c:v>-0.18239999999997281</c:v>
                </c:pt>
                <c:pt idx="9">
                  <c:v>0.16320000000001755</c:v>
                </c:pt>
                <c:pt idx="10">
                  <c:v>-1.9199999999955253E-2</c:v>
                </c:pt>
                <c:pt idx="12">
                  <c:v>6.4999999999997726E-2</c:v>
                </c:pt>
                <c:pt idx="13">
                  <c:v>-0.23019999999996799</c:v>
                </c:pt>
                <c:pt idx="14">
                  <c:v>-0.2117999999999256</c:v>
                </c:pt>
                <c:pt idx="15">
                  <c:v>0.1290000000000191</c:v>
                </c:pt>
                <c:pt idx="16">
                  <c:v>-8.2599999999843021E-2</c:v>
                </c:pt>
                <c:pt idx="18">
                  <c:v>0.11419999999998254</c:v>
                </c:pt>
                <c:pt idx="19">
                  <c:v>-0.29300000000000637</c:v>
                </c:pt>
                <c:pt idx="20">
                  <c:v>-0.13639999999998054</c:v>
                </c:pt>
                <c:pt idx="21">
                  <c:v>0.18859999999995125</c:v>
                </c:pt>
                <c:pt idx="22">
                  <c:v>5.2000000000134605E-2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.5" x14ac:dyDescent="0.15"/>
  <cols>
    <col min="8" max="8" width="8.875" customWidth="1"/>
    <col min="9" max="9" width="13.25" customWidth="1"/>
    <col min="10" max="11" width="15.75" customWidth="1"/>
  </cols>
  <sheetData>
    <row r="1" spans="1:11" x14ac:dyDescent="0.15">
      <c r="B1" s="24" t="s">
        <v>8</v>
      </c>
      <c r="C1" s="24"/>
      <c r="D1" s="24"/>
      <c r="E1" s="24"/>
      <c r="F1" s="24"/>
      <c r="G1" s="24"/>
      <c r="I1" s="8"/>
    </row>
    <row r="2" spans="1:11" x14ac:dyDescent="0.15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45246.035590277781</v>
      </c>
      <c r="K3" s="6">
        <v>45246.057812500003</v>
      </c>
    </row>
    <row r="4" spans="1:11" x14ac:dyDescent="0.15">
      <c r="A4">
        <v>1</v>
      </c>
      <c r="B4" s="1">
        <v>80.272000000000006</v>
      </c>
      <c r="C4" s="1" t="s">
        <v>79</v>
      </c>
      <c r="D4" s="1" t="s">
        <v>79</v>
      </c>
      <c r="E4" s="1">
        <v>79.94</v>
      </c>
      <c r="F4" s="1" t="s">
        <v>79</v>
      </c>
      <c r="G4" s="1" t="s">
        <v>79</v>
      </c>
      <c r="I4" s="5" t="s">
        <v>11</v>
      </c>
      <c r="J4" s="6">
        <v>45246.01903935185</v>
      </c>
      <c r="K4" s="6">
        <v>45246.042743055557</v>
      </c>
    </row>
    <row r="5" spans="1:11" x14ac:dyDescent="0.15">
      <c r="A5">
        <v>2</v>
      </c>
      <c r="B5" s="1">
        <v>80.081999999999994</v>
      </c>
      <c r="C5" s="1" t="s">
        <v>79</v>
      </c>
      <c r="D5" s="1" t="s">
        <v>79</v>
      </c>
      <c r="E5" s="1">
        <v>79.965999999999994</v>
      </c>
      <c r="F5" s="1" t="s">
        <v>79</v>
      </c>
      <c r="G5" s="1" t="s">
        <v>79</v>
      </c>
      <c r="I5" s="5" t="s">
        <v>12</v>
      </c>
      <c r="J5" s="6">
        <v>45246.035590277781</v>
      </c>
      <c r="K5" s="6">
        <v>45246.057800925926</v>
      </c>
    </row>
    <row r="6" spans="1:11" x14ac:dyDescent="0.15">
      <c r="A6">
        <v>3</v>
      </c>
      <c r="B6" s="1">
        <v>80.316999999999993</v>
      </c>
      <c r="C6" s="1" t="s">
        <v>79</v>
      </c>
      <c r="D6" s="1" t="s">
        <v>79</v>
      </c>
      <c r="E6" s="1">
        <v>80.064999999999998</v>
      </c>
      <c r="F6" s="1" t="s">
        <v>79</v>
      </c>
      <c r="G6" s="1" t="s">
        <v>79</v>
      </c>
    </row>
    <row r="7" spans="1:11" x14ac:dyDescent="0.15">
      <c r="A7">
        <v>4</v>
      </c>
      <c r="B7" s="1">
        <v>80.147999999999996</v>
      </c>
      <c r="C7" s="1" t="s">
        <v>79</v>
      </c>
      <c r="D7" s="1" t="s">
        <v>79</v>
      </c>
      <c r="E7" s="1">
        <v>79.933999999999997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15">
      <c r="A8">
        <v>5</v>
      </c>
      <c r="B8" s="1">
        <v>80.049000000000007</v>
      </c>
      <c r="C8" s="1" t="s">
        <v>79</v>
      </c>
      <c r="D8" s="1" t="s">
        <v>79</v>
      </c>
      <c r="E8" s="1">
        <v>79.936999999999998</v>
      </c>
      <c r="F8" s="1" t="s">
        <v>79</v>
      </c>
      <c r="G8" s="1" t="s">
        <v>79</v>
      </c>
    </row>
    <row r="9" spans="1:11" x14ac:dyDescent="0.15">
      <c r="A9">
        <v>6</v>
      </c>
      <c r="B9" s="1">
        <v>74.650000000000006</v>
      </c>
      <c r="C9" s="1" t="s">
        <v>79</v>
      </c>
      <c r="D9" s="1" t="s">
        <v>79</v>
      </c>
      <c r="E9" s="1">
        <v>74.786000000000001</v>
      </c>
      <c r="F9" s="1" t="s">
        <v>79</v>
      </c>
      <c r="G9" s="1" t="s">
        <v>79</v>
      </c>
    </row>
    <row r="10" spans="1:11" x14ac:dyDescent="0.15">
      <c r="A10">
        <v>7</v>
      </c>
      <c r="B10" s="1">
        <v>74.52</v>
      </c>
      <c r="C10" s="1" t="s">
        <v>79</v>
      </c>
      <c r="D10" s="1" t="s">
        <v>79</v>
      </c>
      <c r="E10" s="1">
        <v>74.914000000000001</v>
      </c>
      <c r="F10" s="1" t="s">
        <v>79</v>
      </c>
      <c r="G10" s="1" t="s">
        <v>79</v>
      </c>
    </row>
    <row r="11" spans="1:11" x14ac:dyDescent="0.15">
      <c r="A11">
        <v>8</v>
      </c>
      <c r="B11" s="1">
        <v>75.304000000000002</v>
      </c>
      <c r="C11" s="1" t="s">
        <v>79</v>
      </c>
      <c r="D11" s="1" t="s">
        <v>79</v>
      </c>
      <c r="E11" s="1">
        <v>75.494</v>
      </c>
      <c r="F11" s="1" t="s">
        <v>79</v>
      </c>
      <c r="G11" s="1" t="s">
        <v>79</v>
      </c>
    </row>
    <row r="12" spans="1:11" x14ac:dyDescent="0.15">
      <c r="A12">
        <v>9</v>
      </c>
      <c r="B12" s="1">
        <v>75.671000000000006</v>
      </c>
      <c r="C12" s="1" t="s">
        <v>79</v>
      </c>
      <c r="D12" s="1" t="s">
        <v>79</v>
      </c>
      <c r="E12" s="1">
        <v>75.772999999999996</v>
      </c>
      <c r="F12" s="1" t="s">
        <v>79</v>
      </c>
      <c r="G12" s="1" t="s">
        <v>79</v>
      </c>
    </row>
    <row r="13" spans="1:11" x14ac:dyDescent="0.15">
      <c r="A13">
        <v>10</v>
      </c>
      <c r="B13" s="1">
        <v>75.168000000000006</v>
      </c>
      <c r="C13" s="1" t="s">
        <v>79</v>
      </c>
      <c r="D13" s="1" t="s">
        <v>79</v>
      </c>
      <c r="E13" s="1">
        <v>75.5</v>
      </c>
      <c r="F13" s="1" t="s">
        <v>79</v>
      </c>
      <c r="G13" s="1" t="s">
        <v>79</v>
      </c>
    </row>
    <row r="14" spans="1:11" x14ac:dyDescent="0.15">
      <c r="A14">
        <v>11</v>
      </c>
      <c r="B14" s="1">
        <v>80.096000000000004</v>
      </c>
      <c r="C14" s="1">
        <v>79.715999999999994</v>
      </c>
      <c r="D14" s="1">
        <v>159.81200000000001</v>
      </c>
      <c r="E14" s="1">
        <v>80.257000000000005</v>
      </c>
      <c r="F14" s="1">
        <v>79.69</v>
      </c>
      <c r="G14" s="1">
        <v>159.947</v>
      </c>
    </row>
    <row r="15" spans="1:11" x14ac:dyDescent="0.15">
      <c r="A15">
        <v>12</v>
      </c>
      <c r="B15" s="1">
        <v>80.221000000000004</v>
      </c>
      <c r="C15" s="1">
        <v>79.66</v>
      </c>
      <c r="D15" s="1">
        <v>159.88200000000001</v>
      </c>
      <c r="E15" s="1">
        <v>80.394999999999996</v>
      </c>
      <c r="F15" s="1">
        <v>79.453000000000003</v>
      </c>
      <c r="G15" s="1">
        <v>159.84899999999999</v>
      </c>
    </row>
    <row r="16" spans="1:11" x14ac:dyDescent="0.15">
      <c r="A16">
        <v>13</v>
      </c>
      <c r="B16" s="1">
        <v>80.433999999999997</v>
      </c>
      <c r="C16" s="1">
        <v>79.39</v>
      </c>
      <c r="D16" s="1">
        <v>159.82400000000001</v>
      </c>
      <c r="E16" s="1">
        <v>80.725999999999999</v>
      </c>
      <c r="F16" s="1">
        <v>79.231999999999999</v>
      </c>
      <c r="G16" s="1">
        <v>159.958</v>
      </c>
    </row>
    <row r="17" spans="1:7" x14ac:dyDescent="0.15">
      <c r="A17">
        <v>14</v>
      </c>
      <c r="B17" s="1">
        <v>79.975999999999999</v>
      </c>
      <c r="C17" s="1">
        <v>79.722999999999999</v>
      </c>
      <c r="D17" s="1">
        <v>159.69900000000001</v>
      </c>
      <c r="E17" s="1">
        <v>80.221000000000004</v>
      </c>
      <c r="F17" s="1">
        <v>79.397000000000006</v>
      </c>
      <c r="G17" s="1">
        <v>159.61799999999999</v>
      </c>
    </row>
    <row r="18" spans="1:7" x14ac:dyDescent="0.15">
      <c r="A18">
        <v>15</v>
      </c>
      <c r="B18" s="1">
        <v>79.962000000000003</v>
      </c>
      <c r="C18" s="1">
        <v>80.122</v>
      </c>
      <c r="D18" s="1">
        <v>160.083</v>
      </c>
      <c r="E18" s="1">
        <v>80.132000000000005</v>
      </c>
      <c r="F18" s="1">
        <v>79.856999999999999</v>
      </c>
      <c r="G18" s="1">
        <v>159.989</v>
      </c>
    </row>
    <row r="19" spans="1:7" x14ac:dyDescent="0.15">
      <c r="A19">
        <v>16</v>
      </c>
      <c r="B19" s="1">
        <v>304.34399999999999</v>
      </c>
      <c r="C19" s="1" t="s">
        <v>79</v>
      </c>
      <c r="D19" s="1" t="s">
        <v>79</v>
      </c>
      <c r="E19" s="1">
        <v>304.178</v>
      </c>
      <c r="F19" s="1" t="s">
        <v>79</v>
      </c>
      <c r="G19" s="1" t="s">
        <v>79</v>
      </c>
    </row>
    <row r="20" spans="1:7" x14ac:dyDescent="0.15">
      <c r="A20">
        <v>17</v>
      </c>
      <c r="B20" s="1">
        <v>304.80500000000001</v>
      </c>
      <c r="C20" s="1" t="s">
        <v>79</v>
      </c>
      <c r="D20" s="1" t="s">
        <v>79</v>
      </c>
      <c r="E20" s="1">
        <v>304.54700000000003</v>
      </c>
      <c r="F20" s="1" t="s">
        <v>79</v>
      </c>
      <c r="G20" s="1" t="s">
        <v>79</v>
      </c>
    </row>
    <row r="21" spans="1:7" x14ac:dyDescent="0.15">
      <c r="A21">
        <v>18</v>
      </c>
      <c r="B21" s="1">
        <v>304.69900000000001</v>
      </c>
      <c r="C21" s="1" t="s">
        <v>79</v>
      </c>
      <c r="D21" s="1" t="s">
        <v>79</v>
      </c>
      <c r="E21" s="1">
        <v>304.50400000000002</v>
      </c>
      <c r="F21" s="1" t="s">
        <v>79</v>
      </c>
      <c r="G21" s="1" t="s">
        <v>79</v>
      </c>
    </row>
    <row r="22" spans="1:7" x14ac:dyDescent="0.15">
      <c r="A22">
        <v>19</v>
      </c>
      <c r="B22" s="1">
        <v>304.44099999999997</v>
      </c>
      <c r="C22" s="1" t="s">
        <v>79</v>
      </c>
      <c r="D22" s="1" t="s">
        <v>79</v>
      </c>
      <c r="E22" s="1">
        <v>304.25700000000001</v>
      </c>
      <c r="F22" s="1" t="s">
        <v>79</v>
      </c>
      <c r="G22" s="1" t="s">
        <v>79</v>
      </c>
    </row>
    <row r="23" spans="1:7" x14ac:dyDescent="0.15">
      <c r="A23">
        <v>20</v>
      </c>
      <c r="B23" s="1">
        <v>303.98</v>
      </c>
      <c r="C23" s="1" t="s">
        <v>79</v>
      </c>
      <c r="D23" s="1" t="s">
        <v>79</v>
      </c>
      <c r="E23" s="1">
        <v>303.86799999999999</v>
      </c>
      <c r="F23" s="1" t="s">
        <v>79</v>
      </c>
      <c r="G23" s="1" t="s">
        <v>79</v>
      </c>
    </row>
    <row r="24" spans="1:7" x14ac:dyDescent="0.15">
      <c r="A24">
        <v>21</v>
      </c>
      <c r="B24" s="1">
        <v>297.17200000000003</v>
      </c>
      <c r="C24" s="1" t="s">
        <v>79</v>
      </c>
      <c r="D24" s="1" t="s">
        <v>79</v>
      </c>
      <c r="E24" s="1">
        <v>297.44600000000003</v>
      </c>
      <c r="F24" s="1" t="s">
        <v>79</v>
      </c>
      <c r="G24" s="1" t="s">
        <v>79</v>
      </c>
    </row>
    <row r="25" spans="1:7" x14ac:dyDescent="0.15">
      <c r="A25">
        <v>22</v>
      </c>
      <c r="B25" s="1">
        <v>297.94099999999997</v>
      </c>
      <c r="C25" s="1" t="s">
        <v>79</v>
      </c>
      <c r="D25" s="1" t="s">
        <v>79</v>
      </c>
      <c r="E25" s="1">
        <v>298.23200000000003</v>
      </c>
      <c r="F25" s="1" t="s">
        <v>79</v>
      </c>
      <c r="G25" s="1" t="s">
        <v>79</v>
      </c>
    </row>
    <row r="26" spans="1:7" x14ac:dyDescent="0.15">
      <c r="A26">
        <v>23</v>
      </c>
      <c r="B26" s="1">
        <v>297.29899999999998</v>
      </c>
      <c r="C26" s="1" t="s">
        <v>79</v>
      </c>
      <c r="D26" s="1" t="s">
        <v>79</v>
      </c>
      <c r="E26" s="1">
        <v>297.69900000000001</v>
      </c>
      <c r="F26" s="1" t="s">
        <v>79</v>
      </c>
      <c r="G26" s="1" t="s">
        <v>79</v>
      </c>
    </row>
    <row r="27" spans="1:7" x14ac:dyDescent="0.15">
      <c r="A27">
        <v>24</v>
      </c>
      <c r="B27" s="1">
        <v>297.55500000000001</v>
      </c>
      <c r="C27" s="1" t="s">
        <v>79</v>
      </c>
      <c r="D27" s="1" t="s">
        <v>79</v>
      </c>
      <c r="E27" s="1">
        <v>297.93700000000001</v>
      </c>
      <c r="F27" s="1" t="s">
        <v>79</v>
      </c>
      <c r="G27" s="1" t="s">
        <v>79</v>
      </c>
    </row>
    <row r="28" spans="1:7" x14ac:dyDescent="0.15">
      <c r="A28">
        <v>25</v>
      </c>
      <c r="B28" s="1">
        <v>297.613</v>
      </c>
      <c r="C28" s="1" t="s">
        <v>79</v>
      </c>
      <c r="D28" s="1" t="s">
        <v>79</v>
      </c>
      <c r="E28" s="1">
        <v>297.89400000000001</v>
      </c>
      <c r="F28" s="1" t="s">
        <v>79</v>
      </c>
      <c r="G28" s="1" t="s">
        <v>79</v>
      </c>
    </row>
    <row r="29" spans="1:7" x14ac:dyDescent="0.15">
      <c r="A29">
        <v>26</v>
      </c>
      <c r="B29" s="1">
        <v>296.90899999999999</v>
      </c>
      <c r="C29" s="1">
        <v>302.90100000000001</v>
      </c>
      <c r="D29" s="1">
        <v>599.80999999999995</v>
      </c>
      <c r="E29" s="1">
        <v>297.12299999999999</v>
      </c>
      <c r="F29" s="1">
        <v>302.88099999999997</v>
      </c>
      <c r="G29" s="1">
        <v>600.005</v>
      </c>
    </row>
    <row r="30" spans="1:7" x14ac:dyDescent="0.15">
      <c r="A30">
        <v>27</v>
      </c>
      <c r="B30" s="1">
        <v>297.00299999999999</v>
      </c>
      <c r="C30" s="1">
        <v>302.93</v>
      </c>
      <c r="D30" s="1">
        <v>599.93299999999999</v>
      </c>
      <c r="E30" s="1">
        <v>297.19799999999998</v>
      </c>
      <c r="F30" s="1">
        <v>302.86</v>
      </c>
      <c r="G30" s="1">
        <v>600.05799999999999</v>
      </c>
    </row>
    <row r="31" spans="1:7" x14ac:dyDescent="0.15">
      <c r="A31">
        <v>28</v>
      </c>
      <c r="B31" s="1">
        <v>297.26499999999999</v>
      </c>
      <c r="C31" s="1">
        <v>302.678</v>
      </c>
      <c r="D31" s="1">
        <v>599.94200000000001</v>
      </c>
      <c r="E31" s="1">
        <v>297.38900000000001</v>
      </c>
      <c r="F31" s="1">
        <v>302.54899999999998</v>
      </c>
      <c r="G31" s="1">
        <v>599.93799999999999</v>
      </c>
    </row>
    <row r="32" spans="1:7" x14ac:dyDescent="0.15">
      <c r="A32">
        <v>29</v>
      </c>
      <c r="B32" s="1">
        <v>296.733</v>
      </c>
      <c r="C32" s="1">
        <v>302.85599999999999</v>
      </c>
      <c r="D32" s="1">
        <v>599.58900000000006</v>
      </c>
      <c r="E32" s="1">
        <v>297.00200000000001</v>
      </c>
      <c r="F32" s="1">
        <v>302.45999999999998</v>
      </c>
      <c r="G32" s="1">
        <v>599.46199999999999</v>
      </c>
    </row>
    <row r="33" spans="1:7" x14ac:dyDescent="0.15">
      <c r="A33">
        <v>30</v>
      </c>
      <c r="B33" s="1">
        <v>296.84300000000002</v>
      </c>
      <c r="C33" s="1">
        <v>303.14600000000002</v>
      </c>
      <c r="D33" s="1">
        <v>599.98900000000003</v>
      </c>
      <c r="E33" s="1">
        <v>297.14299999999997</v>
      </c>
      <c r="F33" s="1">
        <v>303.10500000000002</v>
      </c>
      <c r="G33" s="1">
        <v>600.24800000000005</v>
      </c>
    </row>
    <row r="34" spans="1:7" x14ac:dyDescent="0.15">
      <c r="A34">
        <v>31</v>
      </c>
      <c r="B34" s="1">
        <v>505.02800000000002</v>
      </c>
      <c r="C34" s="1" t="s">
        <v>79</v>
      </c>
      <c r="D34" s="1" t="s">
        <v>79</v>
      </c>
      <c r="E34" s="1">
        <v>504.904</v>
      </c>
      <c r="F34" s="1" t="s">
        <v>79</v>
      </c>
      <c r="G34" s="1" t="s">
        <v>79</v>
      </c>
    </row>
    <row r="35" spans="1:7" x14ac:dyDescent="0.15">
      <c r="A35">
        <v>32</v>
      </c>
      <c r="B35" s="1">
        <v>505.10899999999998</v>
      </c>
      <c r="C35" s="1" t="s">
        <v>79</v>
      </c>
      <c r="D35" s="1" t="s">
        <v>79</v>
      </c>
      <c r="E35" s="1">
        <v>504.96800000000002</v>
      </c>
      <c r="F35" s="1" t="s">
        <v>79</v>
      </c>
      <c r="G35" s="1" t="s">
        <v>79</v>
      </c>
    </row>
    <row r="36" spans="1:7" x14ac:dyDescent="0.15">
      <c r="A36">
        <v>33</v>
      </c>
      <c r="B36" s="1">
        <v>504.68900000000002</v>
      </c>
      <c r="C36" s="1" t="s">
        <v>79</v>
      </c>
      <c r="D36" s="1" t="s">
        <v>79</v>
      </c>
      <c r="E36" s="1">
        <v>504.495</v>
      </c>
      <c r="F36" s="1" t="s">
        <v>79</v>
      </c>
      <c r="G36" s="1" t="s">
        <v>79</v>
      </c>
    </row>
    <row r="37" spans="1:7" x14ac:dyDescent="0.15">
      <c r="A37">
        <v>34</v>
      </c>
      <c r="B37" s="1">
        <v>504.779</v>
      </c>
      <c r="C37" s="1" t="s">
        <v>79</v>
      </c>
      <c r="D37" s="1" t="s">
        <v>79</v>
      </c>
      <c r="E37" s="1">
        <v>504.74700000000001</v>
      </c>
      <c r="F37" s="1" t="s">
        <v>79</v>
      </c>
      <c r="G37" s="1" t="s">
        <v>79</v>
      </c>
    </row>
    <row r="38" spans="1:7" x14ac:dyDescent="0.15">
      <c r="A38">
        <v>35</v>
      </c>
      <c r="B38" s="1">
        <v>504.911</v>
      </c>
      <c r="C38" s="1" t="s">
        <v>79</v>
      </c>
      <c r="D38" s="1" t="s">
        <v>79</v>
      </c>
      <c r="E38" s="1">
        <v>504.80799999999999</v>
      </c>
      <c r="F38" s="1" t="s">
        <v>79</v>
      </c>
      <c r="G38" s="1" t="s">
        <v>79</v>
      </c>
    </row>
    <row r="39" spans="1:7" x14ac:dyDescent="0.15">
      <c r="A39">
        <v>36</v>
      </c>
      <c r="B39" s="1">
        <v>497.89</v>
      </c>
      <c r="C39" s="1" t="s">
        <v>79</v>
      </c>
      <c r="D39" s="1" t="s">
        <v>79</v>
      </c>
      <c r="E39" s="1">
        <v>498.22399999999999</v>
      </c>
      <c r="F39" s="1" t="s">
        <v>79</v>
      </c>
      <c r="G39" s="1" t="s">
        <v>79</v>
      </c>
    </row>
    <row r="40" spans="1:7" x14ac:dyDescent="0.15">
      <c r="A40">
        <v>37</v>
      </c>
      <c r="B40" s="1">
        <v>498.43700000000001</v>
      </c>
      <c r="C40" s="1" t="s">
        <v>79</v>
      </c>
      <c r="D40" s="1" t="s">
        <v>79</v>
      </c>
      <c r="E40" s="1">
        <v>498.87400000000002</v>
      </c>
      <c r="F40" s="1" t="s">
        <v>79</v>
      </c>
      <c r="G40" s="1" t="s">
        <v>79</v>
      </c>
    </row>
    <row r="41" spans="1:7" x14ac:dyDescent="0.15">
      <c r="A41">
        <v>38</v>
      </c>
      <c r="B41" s="1">
        <v>498.495</v>
      </c>
      <c r="C41" s="1" t="s">
        <v>79</v>
      </c>
      <c r="D41" s="1" t="s">
        <v>79</v>
      </c>
      <c r="E41" s="1">
        <v>498.79500000000002</v>
      </c>
      <c r="F41" s="1" t="s">
        <v>79</v>
      </c>
      <c r="G41" s="1" t="s">
        <v>79</v>
      </c>
    </row>
    <row r="42" spans="1:7" x14ac:dyDescent="0.15">
      <c r="A42">
        <v>39</v>
      </c>
      <c r="B42" s="1">
        <v>498.72699999999998</v>
      </c>
      <c r="C42" s="1" t="s">
        <v>79</v>
      </c>
      <c r="D42" s="1" t="s">
        <v>79</v>
      </c>
      <c r="E42" s="1">
        <v>498.96499999999997</v>
      </c>
      <c r="F42" s="1" t="s">
        <v>79</v>
      </c>
      <c r="G42" s="1" t="s">
        <v>79</v>
      </c>
    </row>
    <row r="43" spans="1:7" x14ac:dyDescent="0.15">
      <c r="A43">
        <v>40</v>
      </c>
      <c r="B43" s="1">
        <v>497.70100000000002</v>
      </c>
      <c r="C43" s="1" t="s">
        <v>79</v>
      </c>
      <c r="D43" s="1" t="s">
        <v>79</v>
      </c>
      <c r="E43" s="1">
        <v>497.95100000000002</v>
      </c>
      <c r="F43" s="1" t="s">
        <v>79</v>
      </c>
      <c r="G43" s="1" t="s">
        <v>79</v>
      </c>
    </row>
    <row r="44" spans="1:7" x14ac:dyDescent="0.15">
      <c r="A44">
        <v>41</v>
      </c>
      <c r="B44" s="1">
        <v>496.88900000000001</v>
      </c>
      <c r="C44" s="1">
        <v>502.89100000000002</v>
      </c>
      <c r="D44" s="1">
        <v>999.78</v>
      </c>
      <c r="E44" s="1">
        <v>496.89299999999997</v>
      </c>
      <c r="F44" s="1">
        <v>502.78199999999998</v>
      </c>
      <c r="G44" s="1">
        <v>999.67499999999995</v>
      </c>
    </row>
    <row r="45" spans="1:7" x14ac:dyDescent="0.15">
      <c r="A45">
        <v>42</v>
      </c>
      <c r="B45" s="1">
        <v>496.512</v>
      </c>
      <c r="C45" s="1">
        <v>503.25900000000001</v>
      </c>
      <c r="D45" s="1">
        <v>999.77200000000005</v>
      </c>
      <c r="E45" s="1">
        <v>496.78399999999999</v>
      </c>
      <c r="F45" s="1">
        <v>503.05399999999997</v>
      </c>
      <c r="G45" s="1">
        <v>999.83699999999999</v>
      </c>
    </row>
    <row r="46" spans="1:7" x14ac:dyDescent="0.15">
      <c r="A46">
        <v>43</v>
      </c>
      <c r="B46" s="1">
        <v>496.94499999999999</v>
      </c>
      <c r="C46" s="1">
        <v>502.73200000000003</v>
      </c>
      <c r="D46" s="1">
        <v>999.67700000000002</v>
      </c>
      <c r="E46" s="1">
        <v>497.14499999999998</v>
      </c>
      <c r="F46" s="1">
        <v>502.59699999999998</v>
      </c>
      <c r="G46" s="1">
        <v>999.74199999999996</v>
      </c>
    </row>
    <row r="47" spans="1:7" x14ac:dyDescent="0.15">
      <c r="A47">
        <v>44</v>
      </c>
      <c r="B47" s="1">
        <v>496.59100000000001</v>
      </c>
      <c r="C47" s="1">
        <v>503.24400000000003</v>
      </c>
      <c r="D47" s="1">
        <v>999.83600000000001</v>
      </c>
      <c r="E47" s="1">
        <v>496.60199999999998</v>
      </c>
      <c r="F47" s="1">
        <v>503.23200000000003</v>
      </c>
      <c r="G47" s="1">
        <v>999.83299999999997</v>
      </c>
    </row>
    <row r="48" spans="1:7" x14ac:dyDescent="0.15">
      <c r="A48">
        <v>45</v>
      </c>
      <c r="B48" s="1">
        <v>496.75900000000001</v>
      </c>
      <c r="C48" s="1">
        <v>503.25400000000002</v>
      </c>
      <c r="D48" s="1">
        <v>1000.013</v>
      </c>
      <c r="E48" s="1">
        <v>496.82900000000001</v>
      </c>
      <c r="F48" s="1">
        <v>503.30099999999999</v>
      </c>
      <c r="G48" s="1">
        <v>1000.13</v>
      </c>
    </row>
    <row r="49" spans="1:7" x14ac:dyDescent="0.15">
      <c r="A49">
        <v>46</v>
      </c>
      <c r="B49" s="1">
        <v>754.95699999999999</v>
      </c>
      <c r="C49" s="1" t="s">
        <v>79</v>
      </c>
      <c r="D49" s="1" t="s">
        <v>79</v>
      </c>
      <c r="E49" s="1">
        <v>754.98400000000004</v>
      </c>
      <c r="F49" s="1" t="s">
        <v>79</v>
      </c>
      <c r="G49" s="1" t="s">
        <v>79</v>
      </c>
    </row>
    <row r="50" spans="1:7" x14ac:dyDescent="0.15">
      <c r="A50">
        <v>47</v>
      </c>
      <c r="B50" s="1">
        <v>754.99199999999996</v>
      </c>
      <c r="C50" s="1" t="s">
        <v>79</v>
      </c>
      <c r="D50" s="1" t="s">
        <v>79</v>
      </c>
      <c r="E50" s="1">
        <v>754.94100000000003</v>
      </c>
      <c r="F50" s="1" t="s">
        <v>79</v>
      </c>
      <c r="G50" s="1" t="s">
        <v>79</v>
      </c>
    </row>
    <row r="51" spans="1:7" x14ac:dyDescent="0.15">
      <c r="A51">
        <v>48</v>
      </c>
      <c r="B51" s="1">
        <v>754.62099999999998</v>
      </c>
      <c r="C51" s="1" t="s">
        <v>79</v>
      </c>
      <c r="D51" s="1" t="s">
        <v>79</v>
      </c>
      <c r="E51" s="1">
        <v>754.69299999999998</v>
      </c>
      <c r="F51" s="1" t="s">
        <v>79</v>
      </c>
      <c r="G51" s="1" t="s">
        <v>79</v>
      </c>
    </row>
    <row r="52" spans="1:7" x14ac:dyDescent="0.15">
      <c r="A52">
        <v>49</v>
      </c>
      <c r="B52" s="1">
        <v>755.22299999999996</v>
      </c>
      <c r="C52" s="1" t="s">
        <v>79</v>
      </c>
      <c r="D52" s="1" t="s">
        <v>79</v>
      </c>
      <c r="E52" s="1">
        <v>755.072</v>
      </c>
      <c r="F52" s="1" t="s">
        <v>79</v>
      </c>
      <c r="G52" s="1" t="s">
        <v>79</v>
      </c>
    </row>
    <row r="53" spans="1:7" x14ac:dyDescent="0.15">
      <c r="A53">
        <v>50</v>
      </c>
      <c r="B53" s="1">
        <v>755.31600000000003</v>
      </c>
      <c r="C53" s="1" t="s">
        <v>79</v>
      </c>
      <c r="D53" s="1" t="s">
        <v>79</v>
      </c>
      <c r="E53" s="1">
        <v>754.89599999999996</v>
      </c>
      <c r="F53" s="1" t="s">
        <v>79</v>
      </c>
      <c r="G53" s="1" t="s">
        <v>79</v>
      </c>
    </row>
    <row r="54" spans="1:7" x14ac:dyDescent="0.15">
      <c r="A54">
        <v>51</v>
      </c>
      <c r="B54" s="1">
        <v>748.04200000000003</v>
      </c>
      <c r="C54" s="1" t="s">
        <v>79</v>
      </c>
      <c r="D54" s="1" t="s">
        <v>79</v>
      </c>
      <c r="E54" s="1">
        <v>748.28599999999994</v>
      </c>
      <c r="F54" s="1" t="s">
        <v>79</v>
      </c>
      <c r="G54" s="1" t="s">
        <v>79</v>
      </c>
    </row>
    <row r="55" spans="1:7" x14ac:dyDescent="0.15">
      <c r="A55">
        <v>52</v>
      </c>
      <c r="B55" s="1">
        <v>748.23699999999997</v>
      </c>
      <c r="C55" s="1" t="s">
        <v>79</v>
      </c>
      <c r="D55" s="1" t="s">
        <v>79</v>
      </c>
      <c r="E55" s="1">
        <v>748.80799999999999</v>
      </c>
      <c r="F55" s="1" t="s">
        <v>79</v>
      </c>
      <c r="G55" s="1" t="s">
        <v>79</v>
      </c>
    </row>
    <row r="56" spans="1:7" x14ac:dyDescent="0.15">
      <c r="A56">
        <v>53</v>
      </c>
      <c r="B56" s="1">
        <v>748.68499999999995</v>
      </c>
      <c r="C56" s="1" t="s">
        <v>79</v>
      </c>
      <c r="D56" s="1" t="s">
        <v>79</v>
      </c>
      <c r="E56" s="1">
        <v>748.97699999999998</v>
      </c>
      <c r="F56" s="1" t="s">
        <v>79</v>
      </c>
      <c r="G56" s="1" t="s">
        <v>79</v>
      </c>
    </row>
    <row r="57" spans="1:7" x14ac:dyDescent="0.15">
      <c r="A57">
        <v>54</v>
      </c>
      <c r="B57" s="1">
        <v>748.31299999999999</v>
      </c>
      <c r="C57" s="1" t="s">
        <v>79</v>
      </c>
      <c r="D57" s="1" t="s">
        <v>79</v>
      </c>
      <c r="E57" s="1">
        <v>748.58</v>
      </c>
      <c r="F57" s="1" t="s">
        <v>79</v>
      </c>
      <c r="G57" s="1" t="s">
        <v>79</v>
      </c>
    </row>
    <row r="58" spans="1:7" x14ac:dyDescent="0.15">
      <c r="A58">
        <v>55</v>
      </c>
      <c r="B58" s="1">
        <v>748.32600000000002</v>
      </c>
      <c r="C58" s="1" t="s">
        <v>79</v>
      </c>
      <c r="D58" s="1" t="s">
        <v>79</v>
      </c>
      <c r="E58" s="1">
        <v>748.71900000000005</v>
      </c>
      <c r="F58" s="1" t="s">
        <v>79</v>
      </c>
      <c r="G58" s="1" t="s">
        <v>79</v>
      </c>
    </row>
    <row r="59" spans="1:7" x14ac:dyDescent="0.15">
      <c r="A59">
        <v>56</v>
      </c>
      <c r="B59" s="1">
        <v>746.53399999999999</v>
      </c>
      <c r="C59" s="1">
        <v>753.46100000000001</v>
      </c>
      <c r="D59" s="1">
        <v>1499.9949999999999</v>
      </c>
      <c r="E59" s="1">
        <v>746.78800000000001</v>
      </c>
      <c r="F59" s="1">
        <v>753.36699999999996</v>
      </c>
      <c r="G59" s="1">
        <v>1500.155</v>
      </c>
    </row>
    <row r="60" spans="1:7" x14ac:dyDescent="0.15">
      <c r="A60">
        <v>57</v>
      </c>
      <c r="B60" s="1">
        <v>746.25</v>
      </c>
      <c r="C60" s="1">
        <v>753.04700000000003</v>
      </c>
      <c r="D60" s="1">
        <v>1499.298</v>
      </c>
      <c r="E60" s="1">
        <v>746.55200000000002</v>
      </c>
      <c r="F60" s="1">
        <v>752.84299999999996</v>
      </c>
      <c r="G60" s="1">
        <v>1499.395</v>
      </c>
    </row>
    <row r="61" spans="1:7" x14ac:dyDescent="0.15">
      <c r="A61">
        <v>58</v>
      </c>
      <c r="B61" s="1">
        <v>746.38199999999995</v>
      </c>
      <c r="C61" s="1">
        <v>753.36099999999999</v>
      </c>
      <c r="D61" s="1">
        <v>1499.7439999999999</v>
      </c>
      <c r="E61" s="1">
        <v>746.53599999999994</v>
      </c>
      <c r="F61" s="1">
        <v>753.15499999999997</v>
      </c>
      <c r="G61" s="1">
        <v>1499.691</v>
      </c>
    </row>
    <row r="62" spans="1:7" x14ac:dyDescent="0.15">
      <c r="A62">
        <v>59</v>
      </c>
      <c r="B62" s="1">
        <v>746.54</v>
      </c>
      <c r="C62" s="1">
        <v>752.93100000000004</v>
      </c>
      <c r="D62" s="1">
        <v>1499.471</v>
      </c>
      <c r="E62" s="1">
        <v>746.74</v>
      </c>
      <c r="F62" s="1">
        <v>752.952</v>
      </c>
      <c r="G62" s="1">
        <v>1499.693</v>
      </c>
    </row>
    <row r="63" spans="1:7" x14ac:dyDescent="0.15">
      <c r="A63">
        <v>60</v>
      </c>
      <c r="B63" s="1">
        <v>746.39099999999996</v>
      </c>
      <c r="C63" s="1">
        <v>753.58699999999999</v>
      </c>
      <c r="D63" s="1">
        <v>1499.9780000000001</v>
      </c>
      <c r="E63" s="1">
        <v>746.51099999999997</v>
      </c>
      <c r="F63" s="1">
        <v>753.49099999999999</v>
      </c>
      <c r="G63" s="1">
        <v>1500.002</v>
      </c>
    </row>
    <row r="64" spans="1:7" x14ac:dyDescent="0.15">
      <c r="A64">
        <v>61</v>
      </c>
      <c r="B64" s="1">
        <v>79.963999999999999</v>
      </c>
      <c r="C64" s="1" t="s">
        <v>79</v>
      </c>
      <c r="D64" s="1" t="s">
        <v>79</v>
      </c>
      <c r="E64" s="1">
        <v>79.828999999999994</v>
      </c>
      <c r="F64" s="1" t="s">
        <v>79</v>
      </c>
      <c r="G64" s="1" t="s">
        <v>79</v>
      </c>
    </row>
    <row r="65" spans="1:7" x14ac:dyDescent="0.15">
      <c r="A65">
        <v>62</v>
      </c>
      <c r="B65" s="1">
        <v>79.86</v>
      </c>
      <c r="C65" s="1" t="s">
        <v>79</v>
      </c>
      <c r="D65" s="1" t="s">
        <v>79</v>
      </c>
      <c r="E65" s="1">
        <v>79.802999999999997</v>
      </c>
      <c r="F65" s="1" t="s">
        <v>79</v>
      </c>
      <c r="G65" s="1" t="s">
        <v>79</v>
      </c>
    </row>
    <row r="66" spans="1:7" x14ac:dyDescent="0.15">
      <c r="A66">
        <v>63</v>
      </c>
      <c r="B66" s="1">
        <v>79.899000000000001</v>
      </c>
      <c r="C66" s="1" t="s">
        <v>79</v>
      </c>
      <c r="D66" s="1" t="s">
        <v>79</v>
      </c>
      <c r="E66" s="1">
        <v>79.789000000000001</v>
      </c>
      <c r="F66" s="1" t="s">
        <v>79</v>
      </c>
      <c r="G66" s="1" t="s">
        <v>79</v>
      </c>
    </row>
    <row r="67" spans="1:7" x14ac:dyDescent="0.15">
      <c r="A67">
        <v>64</v>
      </c>
      <c r="B67" s="1">
        <v>79.930999999999997</v>
      </c>
      <c r="C67" s="1" t="s">
        <v>79</v>
      </c>
      <c r="D67" s="1" t="s">
        <v>79</v>
      </c>
      <c r="E67" s="1">
        <v>79.694999999999993</v>
      </c>
      <c r="F67" s="1" t="s">
        <v>79</v>
      </c>
      <c r="G67" s="1" t="s">
        <v>79</v>
      </c>
    </row>
    <row r="68" spans="1:7" x14ac:dyDescent="0.15">
      <c r="A68">
        <v>65</v>
      </c>
      <c r="B68" s="1">
        <v>80.221999999999994</v>
      </c>
      <c r="C68" s="1" t="s">
        <v>79</v>
      </c>
      <c r="D68" s="1" t="s">
        <v>79</v>
      </c>
      <c r="E68" s="1">
        <v>80.052000000000007</v>
      </c>
      <c r="F68" s="1" t="s">
        <v>79</v>
      </c>
      <c r="G68" s="1" t="s">
        <v>79</v>
      </c>
    </row>
    <row r="69" spans="1:7" x14ac:dyDescent="0.15">
      <c r="A69">
        <v>66</v>
      </c>
      <c r="B69" s="1">
        <v>75.132000000000005</v>
      </c>
      <c r="C69" s="1" t="s">
        <v>79</v>
      </c>
      <c r="D69" s="1" t="s">
        <v>79</v>
      </c>
      <c r="E69" s="1">
        <v>75.34</v>
      </c>
      <c r="F69" s="1" t="s">
        <v>79</v>
      </c>
      <c r="G69" s="1" t="s">
        <v>79</v>
      </c>
    </row>
    <row r="70" spans="1:7" x14ac:dyDescent="0.15">
      <c r="A70">
        <v>67</v>
      </c>
      <c r="B70" s="1">
        <v>75.426000000000002</v>
      </c>
      <c r="C70" s="1" t="s">
        <v>79</v>
      </c>
      <c r="D70" s="1" t="s">
        <v>79</v>
      </c>
      <c r="E70" s="1">
        <v>75.599000000000004</v>
      </c>
      <c r="F70" s="1" t="s">
        <v>79</v>
      </c>
      <c r="G70" s="1" t="s">
        <v>79</v>
      </c>
    </row>
    <row r="71" spans="1:7" x14ac:dyDescent="0.15">
      <c r="A71">
        <v>68</v>
      </c>
      <c r="B71" s="1">
        <v>74.978999999999999</v>
      </c>
      <c r="C71" s="1" t="s">
        <v>79</v>
      </c>
      <c r="D71" s="1" t="s">
        <v>79</v>
      </c>
      <c r="E71" s="1">
        <v>75.215999999999994</v>
      </c>
      <c r="F71" s="1" t="s">
        <v>79</v>
      </c>
      <c r="G71" s="1" t="s">
        <v>79</v>
      </c>
    </row>
    <row r="72" spans="1:7" x14ac:dyDescent="0.15">
      <c r="A72">
        <v>69</v>
      </c>
      <c r="B72" s="1">
        <v>75.566000000000003</v>
      </c>
      <c r="C72" s="1" t="s">
        <v>79</v>
      </c>
      <c r="D72" s="1" t="s">
        <v>79</v>
      </c>
      <c r="E72" s="1">
        <v>75.704999999999998</v>
      </c>
      <c r="F72" s="1" t="s">
        <v>79</v>
      </c>
      <c r="G72" s="1" t="s">
        <v>79</v>
      </c>
    </row>
    <row r="73" spans="1:7" x14ac:dyDescent="0.15">
      <c r="A73">
        <v>70</v>
      </c>
      <c r="B73" s="1">
        <v>74.679000000000002</v>
      </c>
      <c r="C73" s="1" t="s">
        <v>79</v>
      </c>
      <c r="D73" s="1" t="s">
        <v>79</v>
      </c>
      <c r="E73" s="1">
        <v>74.903000000000006</v>
      </c>
      <c r="F73" s="1" t="s">
        <v>79</v>
      </c>
      <c r="G73" s="1" t="s">
        <v>79</v>
      </c>
    </row>
    <row r="74" spans="1:7" x14ac:dyDescent="0.15">
      <c r="A74">
        <v>71</v>
      </c>
      <c r="B74" s="1">
        <v>80.153000000000006</v>
      </c>
      <c r="C74" s="1">
        <v>79.558000000000007</v>
      </c>
      <c r="D74" s="1">
        <v>159.71100000000001</v>
      </c>
      <c r="E74" s="1">
        <v>80.432000000000002</v>
      </c>
      <c r="F74" s="1">
        <v>79.373999999999995</v>
      </c>
      <c r="G74" s="1">
        <v>159.80600000000001</v>
      </c>
    </row>
    <row r="75" spans="1:7" x14ac:dyDescent="0.15">
      <c r="A75">
        <v>72</v>
      </c>
      <c r="B75" s="1">
        <v>80.162000000000006</v>
      </c>
      <c r="C75" s="1">
        <v>79.766999999999996</v>
      </c>
      <c r="D75" s="1">
        <v>159.929</v>
      </c>
      <c r="E75" s="1">
        <v>80.459999999999994</v>
      </c>
      <c r="F75" s="1">
        <v>79.400999999999996</v>
      </c>
      <c r="G75" s="1">
        <v>159.86099999999999</v>
      </c>
    </row>
    <row r="76" spans="1:7" x14ac:dyDescent="0.15">
      <c r="A76">
        <v>73</v>
      </c>
      <c r="B76" s="1">
        <v>80.349000000000004</v>
      </c>
      <c r="C76" s="1">
        <v>79.522000000000006</v>
      </c>
      <c r="D76" s="1">
        <v>159.87100000000001</v>
      </c>
      <c r="E76" s="1">
        <v>80.331000000000003</v>
      </c>
      <c r="F76" s="1">
        <v>79.623999999999995</v>
      </c>
      <c r="G76" s="1">
        <v>159.95500000000001</v>
      </c>
    </row>
    <row r="77" spans="1:7" x14ac:dyDescent="0.15">
      <c r="A77">
        <v>74</v>
      </c>
      <c r="B77" s="1">
        <v>80.257999999999996</v>
      </c>
      <c r="C77" s="1">
        <v>79.694999999999993</v>
      </c>
      <c r="D77" s="1">
        <v>159.953</v>
      </c>
      <c r="E77" s="1">
        <v>80.438999999999993</v>
      </c>
      <c r="F77" s="1">
        <v>79.506</v>
      </c>
      <c r="G77" s="1">
        <v>159.946</v>
      </c>
    </row>
    <row r="78" spans="1:7" x14ac:dyDescent="0.15">
      <c r="A78">
        <v>75</v>
      </c>
      <c r="B78" s="1">
        <v>79.942999999999998</v>
      </c>
      <c r="C78" s="1">
        <v>79.954999999999998</v>
      </c>
      <c r="D78" s="1">
        <v>159.898</v>
      </c>
      <c r="E78" s="1">
        <v>80.128</v>
      </c>
      <c r="F78" s="1">
        <v>79.754000000000005</v>
      </c>
      <c r="G78" s="1">
        <v>159.88200000000001</v>
      </c>
    </row>
    <row r="79" spans="1:7" x14ac:dyDescent="0.15">
      <c r="A79">
        <v>76</v>
      </c>
      <c r="B79" s="1">
        <v>304.52199999999999</v>
      </c>
      <c r="C79" s="1" t="s">
        <v>79</v>
      </c>
      <c r="D79" s="1" t="s">
        <v>79</v>
      </c>
      <c r="E79" s="1">
        <v>304.315</v>
      </c>
      <c r="F79" s="1" t="s">
        <v>79</v>
      </c>
      <c r="G79" s="1" t="s">
        <v>79</v>
      </c>
    </row>
    <row r="80" spans="1:7" x14ac:dyDescent="0.15">
      <c r="A80">
        <v>77</v>
      </c>
      <c r="B80" s="1">
        <v>304.46100000000001</v>
      </c>
      <c r="C80" s="1" t="s">
        <v>79</v>
      </c>
      <c r="D80" s="1" t="s">
        <v>79</v>
      </c>
      <c r="E80" s="1">
        <v>304.28399999999999</v>
      </c>
      <c r="F80" s="1" t="s">
        <v>79</v>
      </c>
      <c r="G80" s="1" t="s">
        <v>79</v>
      </c>
    </row>
    <row r="81" spans="1:7" x14ac:dyDescent="0.15">
      <c r="A81">
        <v>78</v>
      </c>
      <c r="B81" s="1">
        <v>304.42700000000002</v>
      </c>
      <c r="C81" s="1" t="s">
        <v>79</v>
      </c>
      <c r="D81" s="1" t="s">
        <v>79</v>
      </c>
      <c r="E81" s="1">
        <v>304.14699999999999</v>
      </c>
      <c r="F81" s="1" t="s">
        <v>79</v>
      </c>
      <c r="G81" s="1" t="s">
        <v>79</v>
      </c>
    </row>
    <row r="82" spans="1:7" x14ac:dyDescent="0.15">
      <c r="A82">
        <v>79</v>
      </c>
      <c r="B82" s="1">
        <v>304.697</v>
      </c>
      <c r="C82" s="1" t="s">
        <v>79</v>
      </c>
      <c r="D82" s="1" t="s">
        <v>79</v>
      </c>
      <c r="E82" s="1">
        <v>304.36700000000002</v>
      </c>
      <c r="F82" s="1" t="s">
        <v>79</v>
      </c>
      <c r="G82" s="1" t="s">
        <v>79</v>
      </c>
    </row>
    <row r="83" spans="1:7" x14ac:dyDescent="0.15">
      <c r="A83">
        <v>80</v>
      </c>
      <c r="B83" s="1">
        <v>304.702</v>
      </c>
      <c r="C83" s="1" t="s">
        <v>79</v>
      </c>
      <c r="D83" s="1" t="s">
        <v>79</v>
      </c>
      <c r="E83" s="1">
        <v>304.39999999999998</v>
      </c>
      <c r="F83" s="1" t="s">
        <v>79</v>
      </c>
      <c r="G83" s="1" t="s">
        <v>79</v>
      </c>
    </row>
    <row r="84" spans="1:7" x14ac:dyDescent="0.15">
      <c r="A84">
        <v>81</v>
      </c>
      <c r="B84" s="1">
        <v>297.53399999999999</v>
      </c>
      <c r="C84" s="1" t="s">
        <v>79</v>
      </c>
      <c r="D84" s="1" t="s">
        <v>79</v>
      </c>
      <c r="E84" s="1">
        <v>297.786</v>
      </c>
      <c r="F84" s="1" t="s">
        <v>79</v>
      </c>
      <c r="G84" s="1" t="s">
        <v>79</v>
      </c>
    </row>
    <row r="85" spans="1:7" x14ac:dyDescent="0.15">
      <c r="A85">
        <v>82</v>
      </c>
      <c r="B85" s="1">
        <v>297.50799999999998</v>
      </c>
      <c r="C85" s="1" t="s">
        <v>79</v>
      </c>
      <c r="D85" s="1" t="s">
        <v>79</v>
      </c>
      <c r="E85" s="1">
        <v>297.726</v>
      </c>
      <c r="F85" s="1" t="s">
        <v>79</v>
      </c>
      <c r="G85" s="1" t="s">
        <v>79</v>
      </c>
    </row>
    <row r="86" spans="1:7" x14ac:dyDescent="0.15">
      <c r="A86">
        <v>83</v>
      </c>
      <c r="B86" s="1">
        <v>297.41199999999998</v>
      </c>
      <c r="C86" s="1" t="s">
        <v>79</v>
      </c>
      <c r="D86" s="1" t="s">
        <v>79</v>
      </c>
      <c r="E86" s="1">
        <v>297.66199999999998</v>
      </c>
      <c r="F86" s="1" t="s">
        <v>79</v>
      </c>
      <c r="G86" s="1" t="s">
        <v>79</v>
      </c>
    </row>
    <row r="87" spans="1:7" x14ac:dyDescent="0.15">
      <c r="A87">
        <v>84</v>
      </c>
      <c r="B87" s="1">
        <v>297.911</v>
      </c>
      <c r="C87" s="1" t="s">
        <v>79</v>
      </c>
      <c r="D87" s="1" t="s">
        <v>79</v>
      </c>
      <c r="E87" s="1">
        <v>298.03399999999999</v>
      </c>
      <c r="F87" s="1" t="s">
        <v>79</v>
      </c>
      <c r="G87" s="1" t="s">
        <v>79</v>
      </c>
    </row>
    <row r="88" spans="1:7" x14ac:dyDescent="0.15">
      <c r="A88">
        <v>85</v>
      </c>
      <c r="B88" s="1">
        <v>297.40899999999999</v>
      </c>
      <c r="C88" s="1" t="s">
        <v>79</v>
      </c>
      <c r="D88" s="1" t="s">
        <v>79</v>
      </c>
      <c r="E88" s="1">
        <v>297.61099999999999</v>
      </c>
      <c r="F88" s="1" t="s">
        <v>79</v>
      </c>
      <c r="G88" s="1" t="s">
        <v>79</v>
      </c>
    </row>
    <row r="89" spans="1:7" x14ac:dyDescent="0.15">
      <c r="A89">
        <v>86</v>
      </c>
      <c r="B89" s="1">
        <v>296.64299999999997</v>
      </c>
      <c r="C89" s="1">
        <v>302.92899999999997</v>
      </c>
      <c r="D89" s="1">
        <v>599.572</v>
      </c>
      <c r="E89" s="1">
        <v>296.89800000000002</v>
      </c>
      <c r="F89" s="1">
        <v>302.86599999999999</v>
      </c>
      <c r="G89" s="1">
        <v>599.76400000000001</v>
      </c>
    </row>
    <row r="90" spans="1:7" x14ac:dyDescent="0.15">
      <c r="A90">
        <v>87</v>
      </c>
      <c r="B90" s="1">
        <v>297.29000000000002</v>
      </c>
      <c r="C90" s="1">
        <v>302.75900000000001</v>
      </c>
      <c r="D90" s="1">
        <v>600.048</v>
      </c>
      <c r="E90" s="1">
        <v>297.48500000000001</v>
      </c>
      <c r="F90" s="1">
        <v>302.64600000000002</v>
      </c>
      <c r="G90" s="1">
        <v>600.13099999999997</v>
      </c>
    </row>
    <row r="91" spans="1:7" x14ac:dyDescent="0.15">
      <c r="A91">
        <v>88</v>
      </c>
      <c r="B91" s="1">
        <v>297.14699999999999</v>
      </c>
      <c r="C91" s="1">
        <v>302.43400000000003</v>
      </c>
      <c r="D91" s="1">
        <v>599.58000000000004</v>
      </c>
      <c r="E91" s="1">
        <v>297.24</v>
      </c>
      <c r="F91" s="1">
        <v>302.41199999999998</v>
      </c>
      <c r="G91" s="1">
        <v>599.65099999999995</v>
      </c>
    </row>
    <row r="92" spans="1:7" x14ac:dyDescent="0.15">
      <c r="A92">
        <v>89</v>
      </c>
      <c r="B92" s="1">
        <v>296.94200000000001</v>
      </c>
      <c r="C92" s="1">
        <v>302.74200000000002</v>
      </c>
      <c r="D92" s="1">
        <v>599.68299999999999</v>
      </c>
      <c r="E92" s="1">
        <v>297.33499999999998</v>
      </c>
      <c r="F92" s="1">
        <v>302.54599999999999</v>
      </c>
      <c r="G92" s="1">
        <v>599.88199999999995</v>
      </c>
    </row>
    <row r="93" spans="1:7" x14ac:dyDescent="0.15">
      <c r="A93">
        <v>90</v>
      </c>
      <c r="B93" s="1">
        <v>296.73899999999998</v>
      </c>
      <c r="C93" s="1">
        <v>302.94400000000002</v>
      </c>
      <c r="D93" s="1">
        <v>599.68299999999999</v>
      </c>
      <c r="E93" s="1">
        <v>297.11900000000003</v>
      </c>
      <c r="F93" s="1">
        <v>302.673</v>
      </c>
      <c r="G93" s="1">
        <v>599.79100000000005</v>
      </c>
    </row>
    <row r="94" spans="1:7" x14ac:dyDescent="0.15">
      <c r="A94">
        <v>91</v>
      </c>
      <c r="B94" s="1">
        <v>505.245</v>
      </c>
      <c r="C94" s="1" t="s">
        <v>79</v>
      </c>
      <c r="D94" s="1" t="s">
        <v>79</v>
      </c>
      <c r="E94" s="1">
        <v>504.99200000000002</v>
      </c>
      <c r="F94" s="1" t="s">
        <v>79</v>
      </c>
      <c r="G94" s="1" t="s">
        <v>79</v>
      </c>
    </row>
    <row r="95" spans="1:7" x14ac:dyDescent="0.15">
      <c r="A95">
        <v>92</v>
      </c>
      <c r="B95" s="1">
        <v>504.93900000000002</v>
      </c>
      <c r="C95" s="1" t="s">
        <v>79</v>
      </c>
      <c r="D95" s="1" t="s">
        <v>79</v>
      </c>
      <c r="E95" s="1">
        <v>504.82400000000001</v>
      </c>
      <c r="F95" s="1" t="s">
        <v>79</v>
      </c>
      <c r="G95" s="1" t="s">
        <v>79</v>
      </c>
    </row>
    <row r="96" spans="1:7" x14ac:dyDescent="0.15">
      <c r="A96">
        <v>93</v>
      </c>
      <c r="B96" s="1">
        <v>504.58699999999999</v>
      </c>
      <c r="C96" s="1" t="s">
        <v>79</v>
      </c>
      <c r="D96" s="1" t="s">
        <v>79</v>
      </c>
      <c r="E96" s="1">
        <v>504.55200000000002</v>
      </c>
      <c r="F96" s="1" t="s">
        <v>79</v>
      </c>
      <c r="G96" s="1" t="s">
        <v>79</v>
      </c>
    </row>
    <row r="97" spans="1:7" x14ac:dyDescent="0.15">
      <c r="A97">
        <v>94</v>
      </c>
      <c r="B97" s="1">
        <v>504.97199999999998</v>
      </c>
      <c r="C97" s="1" t="s">
        <v>79</v>
      </c>
      <c r="D97" s="1" t="s">
        <v>79</v>
      </c>
      <c r="E97" s="1">
        <v>504.82</v>
      </c>
      <c r="F97" s="1" t="s">
        <v>79</v>
      </c>
      <c r="G97" s="1" t="s">
        <v>79</v>
      </c>
    </row>
    <row r="98" spans="1:7" x14ac:dyDescent="0.15">
      <c r="A98">
        <v>95</v>
      </c>
      <c r="B98" s="1">
        <v>505.041</v>
      </c>
      <c r="C98" s="1" t="s">
        <v>79</v>
      </c>
      <c r="D98" s="1" t="s">
        <v>79</v>
      </c>
      <c r="E98" s="1">
        <v>504.95499999999998</v>
      </c>
      <c r="F98" s="1" t="s">
        <v>79</v>
      </c>
      <c r="G98" s="1" t="s">
        <v>79</v>
      </c>
    </row>
    <row r="99" spans="1:7" x14ac:dyDescent="0.15">
      <c r="A99">
        <v>96</v>
      </c>
      <c r="B99" s="1">
        <v>498.19799999999998</v>
      </c>
      <c r="C99" s="1" t="s">
        <v>79</v>
      </c>
      <c r="D99" s="1" t="s">
        <v>79</v>
      </c>
      <c r="E99" s="1">
        <v>498.64699999999999</v>
      </c>
      <c r="F99" s="1" t="s">
        <v>79</v>
      </c>
      <c r="G99" s="1" t="s">
        <v>79</v>
      </c>
    </row>
    <row r="100" spans="1:7" x14ac:dyDescent="0.15">
      <c r="A100">
        <v>97</v>
      </c>
      <c r="B100" s="1">
        <v>497.863</v>
      </c>
      <c r="C100" s="1" t="s">
        <v>79</v>
      </c>
      <c r="D100" s="1" t="s">
        <v>79</v>
      </c>
      <c r="E100" s="1">
        <v>498.27100000000002</v>
      </c>
      <c r="F100" s="1" t="s">
        <v>79</v>
      </c>
      <c r="G100" s="1" t="s">
        <v>79</v>
      </c>
    </row>
    <row r="101" spans="1:7" x14ac:dyDescent="0.15">
      <c r="A101">
        <v>98</v>
      </c>
      <c r="B101" s="1">
        <v>498.72399999999999</v>
      </c>
      <c r="C101" s="1" t="s">
        <v>79</v>
      </c>
      <c r="D101" s="1" t="s">
        <v>79</v>
      </c>
      <c r="E101" s="1">
        <v>498.904</v>
      </c>
      <c r="F101" s="1" t="s">
        <v>79</v>
      </c>
      <c r="G101" s="1" t="s">
        <v>79</v>
      </c>
    </row>
    <row r="102" spans="1:7" x14ac:dyDescent="0.15">
      <c r="A102">
        <v>99</v>
      </c>
      <c r="B102" s="1">
        <v>498.02800000000002</v>
      </c>
      <c r="C102" s="1" t="s">
        <v>79</v>
      </c>
      <c r="D102" s="1" t="s">
        <v>79</v>
      </c>
      <c r="E102" s="1">
        <v>498.34500000000003</v>
      </c>
      <c r="F102" s="1" t="s">
        <v>79</v>
      </c>
      <c r="G102" s="1" t="s">
        <v>79</v>
      </c>
    </row>
    <row r="103" spans="1:7" x14ac:dyDescent="0.15">
      <c r="A103">
        <v>100</v>
      </c>
      <c r="B103" s="1">
        <v>497.81799999999998</v>
      </c>
      <c r="C103" s="1" t="s">
        <v>79</v>
      </c>
      <c r="D103" s="1" t="s">
        <v>79</v>
      </c>
      <c r="E103" s="1">
        <v>498.16199999999998</v>
      </c>
      <c r="F103" s="1" t="s">
        <v>79</v>
      </c>
      <c r="G103" s="1" t="s">
        <v>79</v>
      </c>
    </row>
    <row r="104" spans="1:7" x14ac:dyDescent="0.15">
      <c r="A104">
        <v>101</v>
      </c>
      <c r="B104" s="1">
        <v>496.36599999999999</v>
      </c>
      <c r="C104" s="1">
        <v>503.55900000000003</v>
      </c>
      <c r="D104" s="1">
        <v>999.92499999999995</v>
      </c>
      <c r="E104" s="1">
        <v>496.6</v>
      </c>
      <c r="F104" s="1">
        <v>503.43299999999999</v>
      </c>
      <c r="G104" s="1">
        <v>1000.033</v>
      </c>
    </row>
    <row r="105" spans="1:7" x14ac:dyDescent="0.15">
      <c r="A105">
        <v>102</v>
      </c>
      <c r="B105" s="1">
        <v>496.72</v>
      </c>
      <c r="C105" s="1">
        <v>503.267</v>
      </c>
      <c r="D105" s="1">
        <v>999.98699999999997</v>
      </c>
      <c r="E105" s="1">
        <v>497.03100000000001</v>
      </c>
      <c r="F105" s="1">
        <v>503.10300000000001</v>
      </c>
      <c r="G105" s="1">
        <v>1000.133</v>
      </c>
    </row>
    <row r="106" spans="1:7" x14ac:dyDescent="0.15">
      <c r="A106">
        <v>103</v>
      </c>
      <c r="B106" s="1">
        <v>496.58300000000003</v>
      </c>
      <c r="C106" s="1">
        <v>503.18599999999998</v>
      </c>
      <c r="D106" s="1">
        <v>999.76900000000001</v>
      </c>
      <c r="E106" s="1">
        <v>496.84800000000001</v>
      </c>
      <c r="F106" s="1">
        <v>503.041</v>
      </c>
      <c r="G106" s="1">
        <v>999.88900000000001</v>
      </c>
    </row>
    <row r="107" spans="1:7" x14ac:dyDescent="0.15">
      <c r="A107">
        <v>104</v>
      </c>
      <c r="B107" s="1">
        <v>496.80500000000001</v>
      </c>
      <c r="C107" s="1">
        <v>503.10199999999998</v>
      </c>
      <c r="D107" s="1">
        <v>999.90700000000004</v>
      </c>
      <c r="E107" s="1">
        <v>496.94900000000001</v>
      </c>
      <c r="F107" s="1">
        <v>502.88799999999998</v>
      </c>
      <c r="G107" s="1">
        <v>999.83699999999999</v>
      </c>
    </row>
    <row r="108" spans="1:7" x14ac:dyDescent="0.15">
      <c r="A108">
        <v>105</v>
      </c>
      <c r="B108" s="1">
        <v>496.28899999999999</v>
      </c>
      <c r="C108" s="1">
        <v>503.416</v>
      </c>
      <c r="D108" s="1">
        <v>999.70500000000004</v>
      </c>
      <c r="E108" s="1">
        <v>496.52</v>
      </c>
      <c r="F108" s="1">
        <v>503.22899999999998</v>
      </c>
      <c r="G108" s="1">
        <v>999.74900000000002</v>
      </c>
    </row>
    <row r="109" spans="1:7" x14ac:dyDescent="0.15">
      <c r="A109">
        <v>106</v>
      </c>
      <c r="B109" s="1">
        <v>754.91499999999996</v>
      </c>
      <c r="C109" s="1" t="s">
        <v>79</v>
      </c>
      <c r="D109" s="1" t="s">
        <v>79</v>
      </c>
      <c r="E109" s="1">
        <v>754.79100000000005</v>
      </c>
      <c r="F109" s="1" t="s">
        <v>79</v>
      </c>
      <c r="G109" s="1" t="s">
        <v>79</v>
      </c>
    </row>
    <row r="110" spans="1:7" x14ac:dyDescent="0.15">
      <c r="A110">
        <v>107</v>
      </c>
      <c r="B110" s="1">
        <v>755.20399999999995</v>
      </c>
      <c r="C110" s="1" t="s">
        <v>79</v>
      </c>
      <c r="D110" s="1" t="s">
        <v>79</v>
      </c>
      <c r="E110" s="1">
        <v>755.12400000000002</v>
      </c>
      <c r="F110" s="1" t="s">
        <v>79</v>
      </c>
      <c r="G110" s="1" t="s">
        <v>79</v>
      </c>
    </row>
    <row r="111" spans="1:7" x14ac:dyDescent="0.15">
      <c r="A111">
        <v>108</v>
      </c>
      <c r="B111" s="1">
        <v>754.90800000000002</v>
      </c>
      <c r="C111" s="1" t="s">
        <v>79</v>
      </c>
      <c r="D111" s="1" t="s">
        <v>79</v>
      </c>
      <c r="E111" s="1">
        <v>754.71400000000006</v>
      </c>
      <c r="F111" s="1" t="s">
        <v>79</v>
      </c>
      <c r="G111" s="1" t="s">
        <v>79</v>
      </c>
    </row>
    <row r="112" spans="1:7" x14ac:dyDescent="0.15">
      <c r="A112">
        <v>109</v>
      </c>
      <c r="B112" s="1">
        <v>755.01099999999997</v>
      </c>
      <c r="C112" s="1" t="s">
        <v>79</v>
      </c>
      <c r="D112" s="1" t="s">
        <v>79</v>
      </c>
      <c r="E112" s="1">
        <v>754.87099999999998</v>
      </c>
      <c r="F112" s="1" t="s">
        <v>79</v>
      </c>
      <c r="G112" s="1" t="s">
        <v>79</v>
      </c>
    </row>
    <row r="113" spans="1:7" x14ac:dyDescent="0.15">
      <c r="A113">
        <v>110</v>
      </c>
      <c r="B113" s="1">
        <v>755.245</v>
      </c>
      <c r="C113" s="1" t="s">
        <v>79</v>
      </c>
      <c r="D113" s="1" t="s">
        <v>79</v>
      </c>
      <c r="E113" s="1">
        <v>755.16200000000003</v>
      </c>
      <c r="F113" s="1" t="s">
        <v>79</v>
      </c>
      <c r="G113" s="1" t="s">
        <v>79</v>
      </c>
    </row>
    <row r="114" spans="1:7" x14ac:dyDescent="0.15">
      <c r="A114">
        <v>111</v>
      </c>
      <c r="B114" s="1">
        <v>747.86300000000006</v>
      </c>
      <c r="C114" s="1" t="s">
        <v>79</v>
      </c>
      <c r="D114" s="1" t="s">
        <v>79</v>
      </c>
      <c r="E114" s="1">
        <v>748.23099999999999</v>
      </c>
      <c r="F114" s="1" t="s">
        <v>79</v>
      </c>
      <c r="G114" s="1" t="s">
        <v>79</v>
      </c>
    </row>
    <row r="115" spans="1:7" x14ac:dyDescent="0.15">
      <c r="A115">
        <v>112</v>
      </c>
      <c r="B115" s="1">
        <v>748.53499999999997</v>
      </c>
      <c r="C115" s="1" t="s">
        <v>79</v>
      </c>
      <c r="D115" s="1" t="s">
        <v>79</v>
      </c>
      <c r="E115" s="1">
        <v>748.87699999999995</v>
      </c>
      <c r="F115" s="1" t="s">
        <v>79</v>
      </c>
      <c r="G115" s="1" t="s">
        <v>79</v>
      </c>
    </row>
    <row r="116" spans="1:7" x14ac:dyDescent="0.15">
      <c r="A116">
        <v>113</v>
      </c>
      <c r="B116" s="1">
        <v>748.18600000000004</v>
      </c>
      <c r="C116" s="1" t="s">
        <v>79</v>
      </c>
      <c r="D116" s="1" t="s">
        <v>79</v>
      </c>
      <c r="E116" s="1">
        <v>748.55499999999995</v>
      </c>
      <c r="F116" s="1" t="s">
        <v>79</v>
      </c>
      <c r="G116" s="1" t="s">
        <v>79</v>
      </c>
    </row>
    <row r="117" spans="1:7" x14ac:dyDescent="0.15">
      <c r="A117">
        <v>114</v>
      </c>
      <c r="B117" s="1">
        <v>748.69200000000001</v>
      </c>
      <c r="C117" s="1" t="s">
        <v>79</v>
      </c>
      <c r="D117" s="1" t="s">
        <v>79</v>
      </c>
      <c r="E117" s="1">
        <v>749.06500000000005</v>
      </c>
      <c r="F117" s="1" t="s">
        <v>79</v>
      </c>
      <c r="G117" s="1" t="s">
        <v>79</v>
      </c>
    </row>
    <row r="118" spans="1:7" x14ac:dyDescent="0.15">
      <c r="A118">
        <v>115</v>
      </c>
      <c r="B118" s="1">
        <v>748.13900000000001</v>
      </c>
      <c r="C118" s="1" t="s">
        <v>79</v>
      </c>
      <c r="D118" s="1" t="s">
        <v>79</v>
      </c>
      <c r="E118" s="1">
        <v>748.29300000000001</v>
      </c>
      <c r="F118" s="1" t="s">
        <v>79</v>
      </c>
      <c r="G118" s="1" t="s">
        <v>79</v>
      </c>
    </row>
    <row r="119" spans="1:7" x14ac:dyDescent="0.15">
      <c r="A119">
        <v>116</v>
      </c>
      <c r="B119" s="1">
        <v>745.95500000000004</v>
      </c>
      <c r="C119" s="1">
        <v>753.21400000000006</v>
      </c>
      <c r="D119" s="1">
        <v>1499.1690000000001</v>
      </c>
      <c r="E119" s="1">
        <v>746.08199999999999</v>
      </c>
      <c r="F119" s="1">
        <v>753.27800000000002</v>
      </c>
      <c r="G119" s="1">
        <v>1499.3610000000001</v>
      </c>
    </row>
    <row r="120" spans="1:7" x14ac:dyDescent="0.15">
      <c r="A120">
        <v>117</v>
      </c>
      <c r="B120" s="1">
        <v>746.35400000000004</v>
      </c>
      <c r="C120" s="1">
        <v>753.60299999999995</v>
      </c>
      <c r="D120" s="1">
        <v>1499.9570000000001</v>
      </c>
      <c r="E120" s="1">
        <v>746.476</v>
      </c>
      <c r="F120" s="1">
        <v>753.50699999999995</v>
      </c>
      <c r="G120" s="1">
        <v>1499.9839999999999</v>
      </c>
    </row>
    <row r="121" spans="1:7" x14ac:dyDescent="0.15">
      <c r="A121">
        <v>118</v>
      </c>
      <c r="B121" s="1">
        <v>746.50699999999995</v>
      </c>
      <c r="C121" s="1">
        <v>753.53800000000001</v>
      </c>
      <c r="D121" s="1">
        <v>1500.0450000000001</v>
      </c>
      <c r="E121" s="1">
        <v>746.82399999999996</v>
      </c>
      <c r="F121" s="1">
        <v>753.30200000000002</v>
      </c>
      <c r="G121" s="1">
        <v>1500.126</v>
      </c>
    </row>
    <row r="122" spans="1:7" x14ac:dyDescent="0.15">
      <c r="A122">
        <v>119</v>
      </c>
      <c r="B122" s="1">
        <v>746.12800000000004</v>
      </c>
      <c r="C122" s="1">
        <v>753.66899999999998</v>
      </c>
      <c r="D122" s="1">
        <v>1499.797</v>
      </c>
      <c r="E122" s="1">
        <v>746.18499999999995</v>
      </c>
      <c r="F122" s="1">
        <v>753.49199999999996</v>
      </c>
      <c r="G122" s="1">
        <v>1499.6769999999999</v>
      </c>
    </row>
    <row r="123" spans="1:7" x14ac:dyDescent="0.15">
      <c r="A123">
        <v>120</v>
      </c>
      <c r="B123" s="1">
        <v>746.11500000000001</v>
      </c>
      <c r="C123" s="1">
        <v>753.71100000000001</v>
      </c>
      <c r="D123" s="1">
        <v>1499.826</v>
      </c>
      <c r="E123" s="1">
        <v>746.20699999999999</v>
      </c>
      <c r="F123" s="1">
        <v>753.53</v>
      </c>
      <c r="G123" s="1">
        <v>1499.7370000000001</v>
      </c>
    </row>
    <row r="124" spans="1:7" x14ac:dyDescent="0.15">
      <c r="A124">
        <v>121</v>
      </c>
      <c r="B124" s="1">
        <v>80.302999999999997</v>
      </c>
      <c r="C124" s="1" t="s">
        <v>79</v>
      </c>
      <c r="D124" s="1" t="s">
        <v>79</v>
      </c>
      <c r="E124" s="1">
        <v>80.176000000000002</v>
      </c>
      <c r="F124" s="1" t="s">
        <v>79</v>
      </c>
      <c r="G124" s="1" t="s">
        <v>79</v>
      </c>
    </row>
    <row r="125" spans="1:7" x14ac:dyDescent="0.15">
      <c r="A125">
        <v>122</v>
      </c>
      <c r="B125" s="1">
        <v>80.277000000000001</v>
      </c>
      <c r="C125" s="1" t="s">
        <v>79</v>
      </c>
      <c r="D125" s="1" t="s">
        <v>79</v>
      </c>
      <c r="E125" s="1">
        <v>80.192999999999998</v>
      </c>
      <c r="F125" s="1" t="s">
        <v>79</v>
      </c>
      <c r="G125" s="1" t="s">
        <v>79</v>
      </c>
    </row>
    <row r="126" spans="1:7" x14ac:dyDescent="0.15">
      <c r="A126">
        <v>123</v>
      </c>
      <c r="B126" s="1">
        <v>80.372</v>
      </c>
      <c r="C126" s="1" t="s">
        <v>79</v>
      </c>
      <c r="D126" s="1" t="s">
        <v>79</v>
      </c>
      <c r="E126" s="1">
        <v>80.180999999999997</v>
      </c>
      <c r="F126" s="1" t="s">
        <v>79</v>
      </c>
      <c r="G126" s="1" t="s">
        <v>79</v>
      </c>
    </row>
    <row r="127" spans="1:7" x14ac:dyDescent="0.15">
      <c r="A127">
        <v>124</v>
      </c>
      <c r="B127" s="1">
        <v>80.216999999999999</v>
      </c>
      <c r="C127" s="1" t="s">
        <v>79</v>
      </c>
      <c r="D127" s="1" t="s">
        <v>79</v>
      </c>
      <c r="E127" s="1">
        <v>80.126999999999995</v>
      </c>
      <c r="F127" s="1" t="s">
        <v>79</v>
      </c>
      <c r="G127" s="1" t="s">
        <v>79</v>
      </c>
    </row>
    <row r="128" spans="1:7" x14ac:dyDescent="0.15">
      <c r="A128">
        <v>125</v>
      </c>
      <c r="B128" s="1">
        <v>80.003</v>
      </c>
      <c r="C128" s="1" t="s">
        <v>79</v>
      </c>
      <c r="D128" s="1" t="s">
        <v>79</v>
      </c>
      <c r="E128" s="1">
        <v>79.899000000000001</v>
      </c>
      <c r="F128" s="1" t="s">
        <v>79</v>
      </c>
      <c r="G128" s="1" t="s">
        <v>79</v>
      </c>
    </row>
    <row r="129" spans="1:7" x14ac:dyDescent="0.15">
      <c r="A129">
        <v>126</v>
      </c>
      <c r="B129" s="1">
        <v>74.965000000000003</v>
      </c>
      <c r="C129" s="1" t="s">
        <v>79</v>
      </c>
      <c r="D129" s="1" t="s">
        <v>79</v>
      </c>
      <c r="E129" s="1">
        <v>75.230999999999995</v>
      </c>
      <c r="F129" s="1" t="s">
        <v>79</v>
      </c>
      <c r="G129" s="1" t="s">
        <v>79</v>
      </c>
    </row>
    <row r="130" spans="1:7" x14ac:dyDescent="0.15">
      <c r="A130">
        <v>127</v>
      </c>
      <c r="B130" s="1">
        <v>75.323999999999998</v>
      </c>
      <c r="C130" s="1" t="s">
        <v>79</v>
      </c>
      <c r="D130" s="1" t="s">
        <v>79</v>
      </c>
      <c r="E130" s="1">
        <v>75.56</v>
      </c>
      <c r="F130" s="1" t="s">
        <v>79</v>
      </c>
      <c r="G130" s="1" t="s">
        <v>79</v>
      </c>
    </row>
    <row r="131" spans="1:7" x14ac:dyDescent="0.15">
      <c r="A131">
        <v>128</v>
      </c>
      <c r="B131" s="1">
        <v>75.296999999999997</v>
      </c>
      <c r="C131" s="1" t="s">
        <v>79</v>
      </c>
      <c r="D131" s="1" t="s">
        <v>79</v>
      </c>
      <c r="E131" s="1">
        <v>75.491</v>
      </c>
      <c r="F131" s="1" t="s">
        <v>79</v>
      </c>
      <c r="G131" s="1" t="s">
        <v>79</v>
      </c>
    </row>
    <row r="132" spans="1:7" x14ac:dyDescent="0.15">
      <c r="A132">
        <v>129</v>
      </c>
      <c r="B132" s="1">
        <v>75.668999999999997</v>
      </c>
      <c r="C132" s="1" t="s">
        <v>79</v>
      </c>
      <c r="D132" s="1" t="s">
        <v>79</v>
      </c>
      <c r="E132" s="1">
        <v>75.924000000000007</v>
      </c>
      <c r="F132" s="1" t="s">
        <v>79</v>
      </c>
      <c r="G132" s="1" t="s">
        <v>79</v>
      </c>
    </row>
    <row r="133" spans="1:7" x14ac:dyDescent="0.15">
      <c r="A133">
        <v>130</v>
      </c>
      <c r="B133" s="1">
        <v>74.757999999999996</v>
      </c>
      <c r="C133" s="1" t="s">
        <v>79</v>
      </c>
      <c r="D133" s="1" t="s">
        <v>79</v>
      </c>
      <c r="E133" s="1">
        <v>75.180000000000007</v>
      </c>
      <c r="F133" s="1" t="s">
        <v>79</v>
      </c>
      <c r="G133" s="1" t="s">
        <v>79</v>
      </c>
    </row>
    <row r="134" spans="1:7" x14ac:dyDescent="0.15">
      <c r="A134">
        <v>131</v>
      </c>
      <c r="B134" s="1">
        <v>79.804000000000002</v>
      </c>
      <c r="C134" s="1">
        <v>80.168000000000006</v>
      </c>
      <c r="D134" s="1">
        <v>159.97200000000001</v>
      </c>
      <c r="E134" s="1">
        <v>80.144000000000005</v>
      </c>
      <c r="F134" s="1">
        <v>79.882000000000005</v>
      </c>
      <c r="G134" s="1">
        <v>160.02600000000001</v>
      </c>
    </row>
    <row r="135" spans="1:7" x14ac:dyDescent="0.15">
      <c r="A135">
        <v>132</v>
      </c>
      <c r="B135" s="1">
        <v>80.215999999999994</v>
      </c>
      <c r="C135" s="1">
        <v>79.695999999999998</v>
      </c>
      <c r="D135" s="1">
        <v>159.91200000000001</v>
      </c>
      <c r="E135" s="1">
        <v>80.462000000000003</v>
      </c>
      <c r="F135" s="1">
        <v>79.494</v>
      </c>
      <c r="G135" s="1">
        <v>159.95599999999999</v>
      </c>
    </row>
    <row r="136" spans="1:7" x14ac:dyDescent="0.15">
      <c r="A136">
        <v>133</v>
      </c>
      <c r="B136" s="1">
        <v>80.27</v>
      </c>
      <c r="C136" s="1">
        <v>79.844999999999999</v>
      </c>
      <c r="D136" s="1">
        <v>160.11600000000001</v>
      </c>
      <c r="E136" s="1">
        <v>80.42</v>
      </c>
      <c r="F136" s="1">
        <v>79.614999999999995</v>
      </c>
      <c r="G136" s="1">
        <v>160.035</v>
      </c>
    </row>
    <row r="137" spans="1:7" x14ac:dyDescent="0.15">
      <c r="A137">
        <v>134</v>
      </c>
      <c r="B137" s="1">
        <v>80.103999999999999</v>
      </c>
      <c r="C137" s="1">
        <v>79.912999999999997</v>
      </c>
      <c r="D137" s="1">
        <v>160.017</v>
      </c>
      <c r="E137" s="1">
        <v>80.185000000000002</v>
      </c>
      <c r="F137" s="1">
        <v>79.863</v>
      </c>
      <c r="G137" s="1">
        <v>160.048</v>
      </c>
    </row>
    <row r="138" spans="1:7" x14ac:dyDescent="0.15">
      <c r="A138">
        <v>135</v>
      </c>
      <c r="B138" s="1">
        <v>80.088999999999999</v>
      </c>
      <c r="C138" s="1">
        <v>79.736999999999995</v>
      </c>
      <c r="D138" s="1">
        <v>159.82599999999999</v>
      </c>
      <c r="E138" s="1">
        <v>80.278000000000006</v>
      </c>
      <c r="F138" s="1">
        <v>79.650999999999996</v>
      </c>
      <c r="G138" s="1">
        <v>159.928</v>
      </c>
    </row>
    <row r="139" spans="1:7" x14ac:dyDescent="0.15">
      <c r="A139">
        <v>136</v>
      </c>
      <c r="B139" s="1">
        <v>304.565</v>
      </c>
      <c r="C139" s="1" t="s">
        <v>79</v>
      </c>
      <c r="D139" s="1" t="s">
        <v>79</v>
      </c>
      <c r="E139" s="1">
        <v>304.39800000000002</v>
      </c>
      <c r="F139" s="1" t="s">
        <v>79</v>
      </c>
      <c r="G139" s="1" t="s">
        <v>79</v>
      </c>
    </row>
    <row r="140" spans="1:7" x14ac:dyDescent="0.15">
      <c r="A140">
        <v>137</v>
      </c>
      <c r="B140" s="1">
        <v>304.30099999999999</v>
      </c>
      <c r="C140" s="1" t="s">
        <v>79</v>
      </c>
      <c r="D140" s="1" t="s">
        <v>79</v>
      </c>
      <c r="E140" s="1">
        <v>304.16199999999998</v>
      </c>
      <c r="F140" s="1" t="s">
        <v>79</v>
      </c>
      <c r="G140" s="1" t="s">
        <v>79</v>
      </c>
    </row>
    <row r="141" spans="1:7" x14ac:dyDescent="0.15">
      <c r="A141">
        <v>138</v>
      </c>
      <c r="B141" s="1">
        <v>304.46899999999999</v>
      </c>
      <c r="C141" s="1" t="s">
        <v>79</v>
      </c>
      <c r="D141" s="1" t="s">
        <v>79</v>
      </c>
      <c r="E141" s="1">
        <v>304.255</v>
      </c>
      <c r="F141" s="1" t="s">
        <v>79</v>
      </c>
      <c r="G141" s="1" t="s">
        <v>79</v>
      </c>
    </row>
    <row r="142" spans="1:7" x14ac:dyDescent="0.15">
      <c r="A142">
        <v>139</v>
      </c>
      <c r="B142" s="1">
        <v>304.23</v>
      </c>
      <c r="C142" s="1" t="s">
        <v>79</v>
      </c>
      <c r="D142" s="1" t="s">
        <v>79</v>
      </c>
      <c r="E142" s="1">
        <v>304.161</v>
      </c>
      <c r="F142" s="1" t="s">
        <v>79</v>
      </c>
      <c r="G142" s="1" t="s">
        <v>79</v>
      </c>
    </row>
    <row r="143" spans="1:7" x14ac:dyDescent="0.15">
      <c r="A143">
        <v>140</v>
      </c>
      <c r="B143" s="1">
        <v>304.56799999999998</v>
      </c>
      <c r="C143" s="1" t="s">
        <v>79</v>
      </c>
      <c r="D143" s="1" t="s">
        <v>79</v>
      </c>
      <c r="E143" s="1">
        <v>304.38200000000001</v>
      </c>
      <c r="F143" s="1" t="s">
        <v>79</v>
      </c>
      <c r="G143" s="1" t="s">
        <v>79</v>
      </c>
    </row>
    <row r="144" spans="1:7" x14ac:dyDescent="0.15">
      <c r="A144">
        <v>141</v>
      </c>
      <c r="B144" s="1">
        <v>297.06</v>
      </c>
      <c r="C144" s="1" t="s">
        <v>79</v>
      </c>
      <c r="D144" s="1" t="s">
        <v>79</v>
      </c>
      <c r="E144" s="1">
        <v>297.21600000000001</v>
      </c>
      <c r="F144" s="1" t="s">
        <v>79</v>
      </c>
      <c r="G144" s="1" t="s">
        <v>79</v>
      </c>
    </row>
    <row r="145" spans="1:7" x14ac:dyDescent="0.15">
      <c r="A145">
        <v>142</v>
      </c>
      <c r="B145" s="1">
        <v>297.428</v>
      </c>
      <c r="C145" s="1" t="s">
        <v>79</v>
      </c>
      <c r="D145" s="1" t="s">
        <v>79</v>
      </c>
      <c r="E145" s="1">
        <v>297.70800000000003</v>
      </c>
      <c r="F145" s="1" t="s">
        <v>79</v>
      </c>
      <c r="G145" s="1" t="s">
        <v>79</v>
      </c>
    </row>
    <row r="146" spans="1:7" x14ac:dyDescent="0.15">
      <c r="A146">
        <v>143</v>
      </c>
      <c r="B146" s="1">
        <v>297.80200000000002</v>
      </c>
      <c r="C146" s="1" t="s">
        <v>79</v>
      </c>
      <c r="D146" s="1" t="s">
        <v>79</v>
      </c>
      <c r="E146" s="1">
        <v>297.976</v>
      </c>
      <c r="F146" s="1" t="s">
        <v>79</v>
      </c>
      <c r="G146" s="1" t="s">
        <v>79</v>
      </c>
    </row>
    <row r="147" spans="1:7" x14ac:dyDescent="0.15">
      <c r="A147">
        <v>144</v>
      </c>
      <c r="B147" s="1">
        <v>297.149</v>
      </c>
      <c r="C147" s="1" t="s">
        <v>79</v>
      </c>
      <c r="D147" s="1" t="s">
        <v>79</v>
      </c>
      <c r="E147" s="1">
        <v>297.51900000000001</v>
      </c>
      <c r="F147" s="1" t="s">
        <v>79</v>
      </c>
      <c r="G147" s="1" t="s">
        <v>79</v>
      </c>
    </row>
    <row r="148" spans="1:7" x14ac:dyDescent="0.15">
      <c r="A148">
        <v>145</v>
      </c>
      <c r="B148" s="1">
        <v>296.87099999999998</v>
      </c>
      <c r="C148" s="1" t="s">
        <v>79</v>
      </c>
      <c r="D148" s="1" t="s">
        <v>79</v>
      </c>
      <c r="E148" s="1">
        <v>297.23</v>
      </c>
      <c r="F148" s="1" t="s">
        <v>79</v>
      </c>
      <c r="G148" s="1" t="s">
        <v>79</v>
      </c>
    </row>
    <row r="149" spans="1:7" x14ac:dyDescent="0.15">
      <c r="A149">
        <v>146</v>
      </c>
      <c r="B149" s="1">
        <v>296.95499999999998</v>
      </c>
      <c r="C149" s="1">
        <v>303.17099999999999</v>
      </c>
      <c r="D149" s="1">
        <v>600.12599999999998</v>
      </c>
      <c r="E149" s="1">
        <v>297.13900000000001</v>
      </c>
      <c r="F149" s="1">
        <v>302.93299999999999</v>
      </c>
      <c r="G149" s="1">
        <v>600.072</v>
      </c>
    </row>
    <row r="150" spans="1:7" x14ac:dyDescent="0.15">
      <c r="A150">
        <v>147</v>
      </c>
      <c r="B150" s="1">
        <v>297.315</v>
      </c>
      <c r="C150" s="1">
        <v>303.072</v>
      </c>
      <c r="D150" s="1">
        <v>600.38599999999997</v>
      </c>
      <c r="E150" s="1">
        <v>297.32</v>
      </c>
      <c r="F150" s="1">
        <v>302.99900000000002</v>
      </c>
      <c r="G150" s="1">
        <v>600.31899999999996</v>
      </c>
    </row>
    <row r="151" spans="1:7" x14ac:dyDescent="0.15">
      <c r="A151">
        <v>148</v>
      </c>
      <c r="B151" s="1">
        <v>297.298</v>
      </c>
      <c r="C151" s="1">
        <v>302.87099999999998</v>
      </c>
      <c r="D151" s="1">
        <v>600.16899999999998</v>
      </c>
      <c r="E151" s="1">
        <v>297.47199999999998</v>
      </c>
      <c r="F151" s="1">
        <v>302.71600000000001</v>
      </c>
      <c r="G151" s="1">
        <v>600.18799999999999</v>
      </c>
    </row>
    <row r="152" spans="1:7" x14ac:dyDescent="0.15">
      <c r="A152">
        <v>149</v>
      </c>
      <c r="B152" s="1">
        <v>297.10500000000002</v>
      </c>
      <c r="C152" s="1">
        <v>302.69099999999997</v>
      </c>
      <c r="D152" s="1">
        <v>599.79600000000005</v>
      </c>
      <c r="E152" s="1">
        <v>297.23700000000002</v>
      </c>
      <c r="F152" s="1">
        <v>302.60700000000003</v>
      </c>
      <c r="G152" s="1">
        <v>599.84299999999996</v>
      </c>
    </row>
    <row r="153" spans="1:7" x14ac:dyDescent="0.15">
      <c r="A153">
        <v>150</v>
      </c>
      <c r="B153" s="1">
        <v>296.53899999999999</v>
      </c>
      <c r="C153" s="1">
        <v>303.45600000000002</v>
      </c>
      <c r="D153" s="1">
        <v>599.995</v>
      </c>
      <c r="E153" s="1">
        <v>296.79500000000002</v>
      </c>
      <c r="F153" s="1">
        <v>303.29599999999999</v>
      </c>
      <c r="G153" s="1">
        <v>600.09100000000001</v>
      </c>
    </row>
    <row r="154" spans="1:7" x14ac:dyDescent="0.15">
      <c r="A154">
        <v>151</v>
      </c>
      <c r="B154" s="1">
        <v>504.78300000000002</v>
      </c>
      <c r="C154" s="1" t="s">
        <v>79</v>
      </c>
      <c r="D154" s="1" t="s">
        <v>79</v>
      </c>
      <c r="E154" s="1">
        <v>504.55700000000002</v>
      </c>
      <c r="F154" s="1" t="s">
        <v>79</v>
      </c>
      <c r="G154" s="1" t="s">
        <v>79</v>
      </c>
    </row>
    <row r="155" spans="1:7" x14ac:dyDescent="0.15">
      <c r="A155">
        <v>152</v>
      </c>
      <c r="B155" s="1">
        <v>505.06099999999998</v>
      </c>
      <c r="C155" s="1" t="s">
        <v>79</v>
      </c>
      <c r="D155" s="1" t="s">
        <v>79</v>
      </c>
      <c r="E155" s="1">
        <v>504.92700000000002</v>
      </c>
      <c r="F155" s="1" t="s">
        <v>79</v>
      </c>
      <c r="G155" s="1" t="s">
        <v>79</v>
      </c>
    </row>
    <row r="156" spans="1:7" x14ac:dyDescent="0.15">
      <c r="A156">
        <v>153</v>
      </c>
      <c r="B156" s="1">
        <v>504.572</v>
      </c>
      <c r="C156" s="1" t="s">
        <v>79</v>
      </c>
      <c r="D156" s="1" t="s">
        <v>79</v>
      </c>
      <c r="E156" s="1">
        <v>504.45499999999998</v>
      </c>
      <c r="F156" s="1" t="s">
        <v>79</v>
      </c>
      <c r="G156" s="1" t="s">
        <v>79</v>
      </c>
    </row>
    <row r="157" spans="1:7" x14ac:dyDescent="0.15">
      <c r="A157">
        <v>154</v>
      </c>
      <c r="B157" s="1">
        <v>504.74099999999999</v>
      </c>
      <c r="C157" s="1" t="s">
        <v>79</v>
      </c>
      <c r="D157" s="1" t="s">
        <v>79</v>
      </c>
      <c r="E157" s="1">
        <v>504.54599999999999</v>
      </c>
      <c r="F157" s="1" t="s">
        <v>79</v>
      </c>
      <c r="G157" s="1" t="s">
        <v>79</v>
      </c>
    </row>
    <row r="158" spans="1:7" x14ac:dyDescent="0.15">
      <c r="A158">
        <v>155</v>
      </c>
      <c r="B158" s="1">
        <v>505.291</v>
      </c>
      <c r="C158" s="1" t="s">
        <v>79</v>
      </c>
      <c r="D158" s="1" t="s">
        <v>79</v>
      </c>
      <c r="E158" s="1">
        <v>505.29199999999997</v>
      </c>
      <c r="F158" s="1" t="s">
        <v>79</v>
      </c>
      <c r="G158" s="1" t="s">
        <v>79</v>
      </c>
    </row>
    <row r="159" spans="1:7" x14ac:dyDescent="0.15">
      <c r="A159">
        <v>156</v>
      </c>
      <c r="B159" s="1">
        <v>498.18799999999999</v>
      </c>
      <c r="C159" s="1" t="s">
        <v>79</v>
      </c>
      <c r="D159" s="1" t="s">
        <v>79</v>
      </c>
      <c r="E159" s="1">
        <v>498.22300000000001</v>
      </c>
      <c r="F159" s="1" t="s">
        <v>79</v>
      </c>
      <c r="G159" s="1" t="s">
        <v>79</v>
      </c>
    </row>
    <row r="160" spans="1:7" x14ac:dyDescent="0.15">
      <c r="A160">
        <v>157</v>
      </c>
      <c r="B160" s="1">
        <v>498.14499999999998</v>
      </c>
      <c r="C160" s="1" t="s">
        <v>79</v>
      </c>
      <c r="D160" s="1" t="s">
        <v>79</v>
      </c>
      <c r="E160" s="1">
        <v>498.49799999999999</v>
      </c>
      <c r="F160" s="1" t="s">
        <v>79</v>
      </c>
      <c r="G160" s="1" t="s">
        <v>79</v>
      </c>
    </row>
    <row r="161" spans="1:7" x14ac:dyDescent="0.15">
      <c r="A161">
        <v>158</v>
      </c>
      <c r="B161" s="1">
        <v>498.31200000000001</v>
      </c>
      <c r="C161" s="1" t="s">
        <v>79</v>
      </c>
      <c r="D161" s="1" t="s">
        <v>79</v>
      </c>
      <c r="E161" s="1">
        <v>498.58100000000002</v>
      </c>
      <c r="F161" s="1" t="s">
        <v>79</v>
      </c>
      <c r="G161" s="1" t="s">
        <v>79</v>
      </c>
    </row>
    <row r="162" spans="1:7" x14ac:dyDescent="0.15">
      <c r="A162">
        <v>159</v>
      </c>
      <c r="B162" s="1">
        <v>498.16399999999999</v>
      </c>
      <c r="C162" s="1" t="s">
        <v>79</v>
      </c>
      <c r="D162" s="1" t="s">
        <v>79</v>
      </c>
      <c r="E162" s="1">
        <v>498.28800000000001</v>
      </c>
      <c r="F162" s="1" t="s">
        <v>79</v>
      </c>
      <c r="G162" s="1" t="s">
        <v>79</v>
      </c>
    </row>
    <row r="163" spans="1:7" x14ac:dyDescent="0.15">
      <c r="A163">
        <v>160</v>
      </c>
      <c r="B163" s="1">
        <v>497.64400000000001</v>
      </c>
      <c r="C163" s="1" t="s">
        <v>79</v>
      </c>
      <c r="D163" s="1" t="s">
        <v>79</v>
      </c>
      <c r="E163" s="1">
        <v>497.97899999999998</v>
      </c>
      <c r="F163" s="1" t="s">
        <v>79</v>
      </c>
      <c r="G163" s="1" t="s">
        <v>79</v>
      </c>
    </row>
    <row r="164" spans="1:7" x14ac:dyDescent="0.15">
      <c r="A164">
        <v>161</v>
      </c>
      <c r="B164" s="1">
        <v>496.62200000000001</v>
      </c>
      <c r="C164" s="1">
        <v>503.31900000000002</v>
      </c>
      <c r="D164" s="1">
        <v>999.94100000000003</v>
      </c>
      <c r="E164" s="1">
        <v>496.73500000000001</v>
      </c>
      <c r="F164" s="1">
        <v>503.11599999999999</v>
      </c>
      <c r="G164" s="1">
        <v>999.851</v>
      </c>
    </row>
    <row r="165" spans="1:7" x14ac:dyDescent="0.15">
      <c r="A165">
        <v>162</v>
      </c>
      <c r="B165" s="1">
        <v>496.36799999999999</v>
      </c>
      <c r="C165" s="1">
        <v>503.38</v>
      </c>
      <c r="D165" s="1">
        <v>999.74800000000005</v>
      </c>
      <c r="E165" s="1">
        <v>496.44200000000001</v>
      </c>
      <c r="F165" s="1">
        <v>503.202</v>
      </c>
      <c r="G165" s="1">
        <v>999.64499999999998</v>
      </c>
    </row>
    <row r="166" spans="1:7" x14ac:dyDescent="0.15">
      <c r="A166">
        <v>163</v>
      </c>
      <c r="B166" s="1">
        <v>496.86399999999998</v>
      </c>
      <c r="C166" s="1">
        <v>502.887</v>
      </c>
      <c r="D166" s="1">
        <v>999.75099999999998</v>
      </c>
      <c r="E166" s="1">
        <v>497.09100000000001</v>
      </c>
      <c r="F166" s="1">
        <v>502.666</v>
      </c>
      <c r="G166" s="1">
        <v>999.75699999999995</v>
      </c>
    </row>
    <row r="167" spans="1:7" x14ac:dyDescent="0.15">
      <c r="A167">
        <v>164</v>
      </c>
      <c r="B167" s="1">
        <v>496.54199999999997</v>
      </c>
      <c r="C167" s="1">
        <v>503.34899999999999</v>
      </c>
      <c r="D167" s="1">
        <v>999.89</v>
      </c>
      <c r="E167" s="1">
        <v>496.62799999999999</v>
      </c>
      <c r="F167" s="1">
        <v>503.35599999999999</v>
      </c>
      <c r="G167" s="1">
        <v>999.98299999999995</v>
      </c>
    </row>
    <row r="168" spans="1:7" x14ac:dyDescent="0.15">
      <c r="A168">
        <v>165</v>
      </c>
      <c r="B168" s="1">
        <v>496.57100000000003</v>
      </c>
      <c r="C168" s="1">
        <v>503.45800000000003</v>
      </c>
      <c r="D168" s="1">
        <v>1000.028</v>
      </c>
      <c r="E168" s="1">
        <v>496.90300000000002</v>
      </c>
      <c r="F168" s="1">
        <v>503.29599999999999</v>
      </c>
      <c r="G168" s="1">
        <v>1000.199</v>
      </c>
    </row>
    <row r="169" spans="1:7" x14ac:dyDescent="0.15">
      <c r="A169">
        <v>166</v>
      </c>
      <c r="B169" s="1">
        <v>755.04899999999998</v>
      </c>
      <c r="C169" s="1" t="s">
        <v>79</v>
      </c>
      <c r="D169" s="1" t="s">
        <v>79</v>
      </c>
      <c r="E169" s="1">
        <v>755.09100000000001</v>
      </c>
      <c r="F169" s="1" t="s">
        <v>79</v>
      </c>
      <c r="G169" s="1" t="s">
        <v>79</v>
      </c>
    </row>
    <row r="170" spans="1:7" x14ac:dyDescent="0.15">
      <c r="A170">
        <v>167</v>
      </c>
      <c r="B170" s="1">
        <v>755.49699999999996</v>
      </c>
      <c r="C170" s="1" t="s">
        <v>79</v>
      </c>
      <c r="D170" s="1" t="s">
        <v>79</v>
      </c>
      <c r="E170" s="1">
        <v>755.37</v>
      </c>
      <c r="F170" s="1" t="s">
        <v>79</v>
      </c>
      <c r="G170" s="1" t="s">
        <v>79</v>
      </c>
    </row>
    <row r="171" spans="1:7" x14ac:dyDescent="0.15">
      <c r="A171">
        <v>168</v>
      </c>
      <c r="B171" s="1">
        <v>755.16700000000003</v>
      </c>
      <c r="C171" s="1" t="s">
        <v>79</v>
      </c>
      <c r="D171" s="1" t="s">
        <v>79</v>
      </c>
      <c r="E171" s="1">
        <v>754.83500000000004</v>
      </c>
      <c r="F171" s="1" t="s">
        <v>79</v>
      </c>
      <c r="G171" s="1" t="s">
        <v>79</v>
      </c>
    </row>
    <row r="172" spans="1:7" x14ac:dyDescent="0.15">
      <c r="A172">
        <v>169</v>
      </c>
      <c r="B172" s="1">
        <v>755.15300000000002</v>
      </c>
      <c r="C172" s="1" t="s">
        <v>79</v>
      </c>
      <c r="D172" s="1" t="s">
        <v>79</v>
      </c>
      <c r="E172" s="1">
        <v>755.02200000000005</v>
      </c>
      <c r="F172" s="1" t="s">
        <v>79</v>
      </c>
      <c r="G172" s="1" t="s">
        <v>79</v>
      </c>
    </row>
    <row r="173" spans="1:7" x14ac:dyDescent="0.15">
      <c r="A173">
        <v>170</v>
      </c>
      <c r="B173" s="1">
        <v>755.01300000000003</v>
      </c>
      <c r="C173" s="1" t="s">
        <v>79</v>
      </c>
      <c r="D173" s="1" t="s">
        <v>79</v>
      </c>
      <c r="E173" s="1">
        <v>755.03700000000003</v>
      </c>
      <c r="F173" s="1" t="s">
        <v>79</v>
      </c>
      <c r="G173" s="1" t="s">
        <v>79</v>
      </c>
    </row>
    <row r="174" spans="1:7" x14ac:dyDescent="0.15">
      <c r="A174">
        <v>171</v>
      </c>
      <c r="B174" s="1">
        <v>748.20299999999997</v>
      </c>
      <c r="C174" s="1" t="s">
        <v>79</v>
      </c>
      <c r="D174" s="1" t="s">
        <v>79</v>
      </c>
      <c r="E174" s="1">
        <v>748.41499999999996</v>
      </c>
      <c r="F174" s="1" t="s">
        <v>79</v>
      </c>
      <c r="G174" s="1" t="s">
        <v>79</v>
      </c>
    </row>
    <row r="175" spans="1:7" x14ac:dyDescent="0.15">
      <c r="A175">
        <v>172</v>
      </c>
      <c r="B175" s="1">
        <v>747.82799999999997</v>
      </c>
      <c r="C175" s="1" t="s">
        <v>79</v>
      </c>
      <c r="D175" s="1" t="s">
        <v>79</v>
      </c>
      <c r="E175" s="1">
        <v>748.15499999999997</v>
      </c>
      <c r="F175" s="1" t="s">
        <v>79</v>
      </c>
      <c r="G175" s="1" t="s">
        <v>79</v>
      </c>
    </row>
    <row r="176" spans="1:7" x14ac:dyDescent="0.15">
      <c r="A176">
        <v>173</v>
      </c>
      <c r="B176" s="1">
        <v>748.14800000000002</v>
      </c>
      <c r="C176" s="1" t="s">
        <v>79</v>
      </c>
      <c r="D176" s="1" t="s">
        <v>79</v>
      </c>
      <c r="E176" s="1">
        <v>748.53</v>
      </c>
      <c r="F176" s="1" t="s">
        <v>79</v>
      </c>
      <c r="G176" s="1" t="s">
        <v>79</v>
      </c>
    </row>
    <row r="177" spans="1:7" x14ac:dyDescent="0.15">
      <c r="A177">
        <v>174</v>
      </c>
      <c r="B177" s="1">
        <v>748.399</v>
      </c>
      <c r="C177" s="1" t="s">
        <v>79</v>
      </c>
      <c r="D177" s="1" t="s">
        <v>79</v>
      </c>
      <c r="E177" s="1">
        <v>748.755</v>
      </c>
      <c r="F177" s="1" t="s">
        <v>79</v>
      </c>
      <c r="G177" s="1" t="s">
        <v>79</v>
      </c>
    </row>
    <row r="178" spans="1:7" x14ac:dyDescent="0.15">
      <c r="A178">
        <v>175</v>
      </c>
      <c r="B178" s="1">
        <v>747.88499999999999</v>
      </c>
      <c r="C178" s="1" t="s">
        <v>79</v>
      </c>
      <c r="D178" s="1" t="s">
        <v>79</v>
      </c>
      <c r="E178" s="1">
        <v>748.221</v>
      </c>
      <c r="F178" s="1" t="s">
        <v>79</v>
      </c>
      <c r="G178" s="1" t="s">
        <v>79</v>
      </c>
    </row>
    <row r="179" spans="1:7" x14ac:dyDescent="0.15">
      <c r="A179">
        <v>176</v>
      </c>
      <c r="B179" s="1">
        <v>746.40099999999995</v>
      </c>
      <c r="C179" s="1">
        <v>753.47500000000002</v>
      </c>
      <c r="D179" s="1">
        <v>1499.875</v>
      </c>
      <c r="E179" s="1">
        <v>746.66399999999999</v>
      </c>
      <c r="F179" s="1">
        <v>753.35199999999998</v>
      </c>
      <c r="G179" s="1">
        <v>1500.0150000000001</v>
      </c>
    </row>
    <row r="180" spans="1:7" x14ac:dyDescent="0.15">
      <c r="A180">
        <v>177</v>
      </c>
      <c r="B180" s="1">
        <v>746.56799999999998</v>
      </c>
      <c r="C180" s="1">
        <v>753.23500000000001</v>
      </c>
      <c r="D180" s="1">
        <v>1499.8030000000001</v>
      </c>
      <c r="E180" s="1">
        <v>746.72699999999998</v>
      </c>
      <c r="F180" s="1">
        <v>753.16800000000001</v>
      </c>
      <c r="G180" s="1">
        <v>1499.895</v>
      </c>
    </row>
    <row r="181" spans="1:7" x14ac:dyDescent="0.15">
      <c r="A181">
        <v>178</v>
      </c>
      <c r="B181" s="1">
        <v>746.84100000000001</v>
      </c>
      <c r="C181" s="1">
        <v>752.95399999999995</v>
      </c>
      <c r="D181" s="1">
        <v>1499.796</v>
      </c>
      <c r="E181" s="1">
        <v>746.95799999999997</v>
      </c>
      <c r="F181" s="1">
        <v>752.85599999999999</v>
      </c>
      <c r="G181" s="1">
        <v>1499.8140000000001</v>
      </c>
    </row>
    <row r="182" spans="1:7" x14ac:dyDescent="0.15">
      <c r="A182">
        <v>179</v>
      </c>
      <c r="B182" s="1">
        <v>746.55600000000004</v>
      </c>
      <c r="C182" s="1">
        <v>753.25</v>
      </c>
      <c r="D182" s="1">
        <v>1499.806</v>
      </c>
      <c r="E182" s="1">
        <v>746.65800000000002</v>
      </c>
      <c r="F182" s="1">
        <v>753.19399999999996</v>
      </c>
      <c r="G182" s="1">
        <v>1499.8520000000001</v>
      </c>
    </row>
    <row r="183" spans="1:7" x14ac:dyDescent="0.15">
      <c r="A183">
        <v>180</v>
      </c>
      <c r="B183" s="1">
        <v>746.53800000000001</v>
      </c>
      <c r="C183" s="1">
        <v>753.36199999999997</v>
      </c>
      <c r="D183" s="1">
        <v>1499.9</v>
      </c>
      <c r="E183" s="1">
        <v>746.596</v>
      </c>
      <c r="F183" s="1">
        <v>753.31299999999999</v>
      </c>
      <c r="G183" s="1">
        <v>1499.91</v>
      </c>
    </row>
    <row r="184" spans="1:7" x14ac:dyDescent="0.15">
      <c r="A184">
        <v>181</v>
      </c>
      <c r="B184" s="1">
        <v>80.001999999999995</v>
      </c>
      <c r="C184" s="1" t="s">
        <v>79</v>
      </c>
      <c r="D184" s="1" t="s">
        <v>79</v>
      </c>
      <c r="E184" s="1">
        <v>79.78</v>
      </c>
      <c r="F184" s="1" t="s">
        <v>79</v>
      </c>
      <c r="G184" s="1" t="s">
        <v>79</v>
      </c>
    </row>
    <row r="185" spans="1:7" x14ac:dyDescent="0.15">
      <c r="A185">
        <v>182</v>
      </c>
      <c r="B185" s="1">
        <v>80.117999999999995</v>
      </c>
      <c r="C185" s="1" t="s">
        <v>79</v>
      </c>
      <c r="D185" s="1" t="s">
        <v>79</v>
      </c>
      <c r="E185" s="1">
        <v>79.988</v>
      </c>
      <c r="F185" s="1" t="s">
        <v>79</v>
      </c>
      <c r="G185" s="1" t="s">
        <v>79</v>
      </c>
    </row>
    <row r="186" spans="1:7" x14ac:dyDescent="0.15">
      <c r="A186">
        <v>183</v>
      </c>
      <c r="B186" s="1">
        <v>79.811000000000007</v>
      </c>
      <c r="C186" s="1" t="s">
        <v>79</v>
      </c>
      <c r="D186" s="1" t="s">
        <v>79</v>
      </c>
      <c r="E186" s="1">
        <v>79.606999999999999</v>
      </c>
      <c r="F186" s="1" t="s">
        <v>79</v>
      </c>
      <c r="G186" s="1" t="s">
        <v>79</v>
      </c>
    </row>
    <row r="187" spans="1:7" x14ac:dyDescent="0.15">
      <c r="A187">
        <v>184</v>
      </c>
      <c r="B187" s="1">
        <v>79.861000000000004</v>
      </c>
      <c r="C187" s="1" t="s">
        <v>79</v>
      </c>
      <c r="D187" s="1" t="s">
        <v>79</v>
      </c>
      <c r="E187" s="1">
        <v>79.55</v>
      </c>
      <c r="F187" s="1" t="s">
        <v>79</v>
      </c>
      <c r="G187" s="1" t="s">
        <v>79</v>
      </c>
    </row>
    <row r="188" spans="1:7" x14ac:dyDescent="0.15">
      <c r="A188">
        <v>185</v>
      </c>
      <c r="B188" s="1">
        <v>79.915000000000006</v>
      </c>
      <c r="C188" s="1" t="s">
        <v>79</v>
      </c>
      <c r="D188" s="1" t="s">
        <v>79</v>
      </c>
      <c r="E188" s="1">
        <v>79.763000000000005</v>
      </c>
      <c r="F188" s="1" t="s">
        <v>79</v>
      </c>
      <c r="G188" s="1" t="s">
        <v>79</v>
      </c>
    </row>
    <row r="189" spans="1:7" x14ac:dyDescent="0.15">
      <c r="A189">
        <v>186</v>
      </c>
      <c r="B189" s="1">
        <v>75.180999999999997</v>
      </c>
      <c r="C189" s="1" t="s">
        <v>79</v>
      </c>
      <c r="D189" s="1" t="s">
        <v>79</v>
      </c>
      <c r="E189" s="1">
        <v>75.308999999999997</v>
      </c>
      <c r="F189" s="1" t="s">
        <v>79</v>
      </c>
      <c r="G189" s="1" t="s">
        <v>79</v>
      </c>
    </row>
    <row r="190" spans="1:7" x14ac:dyDescent="0.15">
      <c r="A190">
        <v>187</v>
      </c>
      <c r="B190" s="1">
        <v>75.034999999999997</v>
      </c>
      <c r="C190" s="1" t="s">
        <v>79</v>
      </c>
      <c r="D190" s="1" t="s">
        <v>79</v>
      </c>
      <c r="E190" s="1">
        <v>75.248999999999995</v>
      </c>
      <c r="F190" s="1" t="s">
        <v>79</v>
      </c>
      <c r="G190" s="1" t="s">
        <v>79</v>
      </c>
    </row>
    <row r="191" spans="1:7" x14ac:dyDescent="0.15">
      <c r="A191">
        <v>188</v>
      </c>
      <c r="B191" s="1">
        <v>75.474000000000004</v>
      </c>
      <c r="C191" s="1" t="s">
        <v>79</v>
      </c>
      <c r="D191" s="1" t="s">
        <v>79</v>
      </c>
      <c r="E191" s="1">
        <v>75.795000000000002</v>
      </c>
      <c r="F191" s="1" t="s">
        <v>79</v>
      </c>
      <c r="G191" s="1" t="s">
        <v>79</v>
      </c>
    </row>
    <row r="192" spans="1:7" x14ac:dyDescent="0.15">
      <c r="A192">
        <v>189</v>
      </c>
      <c r="B192" s="1">
        <v>75.590999999999994</v>
      </c>
      <c r="C192" s="1" t="s">
        <v>79</v>
      </c>
      <c r="D192" s="1" t="s">
        <v>79</v>
      </c>
      <c r="E192" s="1">
        <v>75.781000000000006</v>
      </c>
      <c r="F192" s="1" t="s">
        <v>79</v>
      </c>
      <c r="G192" s="1" t="s">
        <v>79</v>
      </c>
    </row>
    <row r="193" spans="1:7" x14ac:dyDescent="0.15">
      <c r="A193">
        <v>190</v>
      </c>
      <c r="B193" s="1">
        <v>74.933999999999997</v>
      </c>
      <c r="C193" s="1" t="s">
        <v>79</v>
      </c>
      <c r="D193" s="1" t="s">
        <v>79</v>
      </c>
      <c r="E193" s="1">
        <v>75.201999999999998</v>
      </c>
      <c r="F193" s="1" t="s">
        <v>79</v>
      </c>
      <c r="G193" s="1" t="s">
        <v>79</v>
      </c>
    </row>
    <row r="194" spans="1:7" x14ac:dyDescent="0.15">
      <c r="A194">
        <v>191</v>
      </c>
      <c r="B194" s="1">
        <v>80.123000000000005</v>
      </c>
      <c r="C194" s="1">
        <v>80.075999999999993</v>
      </c>
      <c r="D194" s="1">
        <v>160.19800000000001</v>
      </c>
      <c r="E194" s="1">
        <v>80.277000000000001</v>
      </c>
      <c r="F194" s="1">
        <v>79.841999999999999</v>
      </c>
      <c r="G194" s="1">
        <v>160.12</v>
      </c>
    </row>
    <row r="195" spans="1:7" x14ac:dyDescent="0.15">
      <c r="A195">
        <v>192</v>
      </c>
      <c r="B195" s="1">
        <v>80.021000000000001</v>
      </c>
      <c r="C195" s="1">
        <v>79.826999999999998</v>
      </c>
      <c r="D195" s="1">
        <v>159.84800000000001</v>
      </c>
      <c r="E195" s="1">
        <v>80.150999999999996</v>
      </c>
      <c r="F195" s="1">
        <v>79.7</v>
      </c>
      <c r="G195" s="1">
        <v>159.851</v>
      </c>
    </row>
    <row r="196" spans="1:7" x14ac:dyDescent="0.15">
      <c r="A196">
        <v>193</v>
      </c>
      <c r="B196" s="1">
        <v>80.679000000000002</v>
      </c>
      <c r="C196" s="1">
        <v>79.262</v>
      </c>
      <c r="D196" s="1">
        <v>159.941</v>
      </c>
      <c r="E196" s="1">
        <v>80.772999999999996</v>
      </c>
      <c r="F196" s="1">
        <v>79.331000000000003</v>
      </c>
      <c r="G196" s="1">
        <v>160.10300000000001</v>
      </c>
    </row>
    <row r="197" spans="1:7" x14ac:dyDescent="0.15">
      <c r="A197">
        <v>194</v>
      </c>
      <c r="B197" s="1">
        <v>80.245999999999995</v>
      </c>
      <c r="C197" s="1">
        <v>79.453000000000003</v>
      </c>
      <c r="D197" s="1">
        <v>159.69900000000001</v>
      </c>
      <c r="E197" s="1">
        <v>80.34</v>
      </c>
      <c r="F197" s="1">
        <v>79.251000000000005</v>
      </c>
      <c r="G197" s="1">
        <v>159.59100000000001</v>
      </c>
    </row>
    <row r="198" spans="1:7" x14ac:dyDescent="0.15">
      <c r="A198">
        <v>195</v>
      </c>
      <c r="B198" s="1">
        <v>80.605000000000004</v>
      </c>
      <c r="C198" s="1">
        <v>79.450999999999993</v>
      </c>
      <c r="D198" s="1">
        <v>160.05600000000001</v>
      </c>
      <c r="E198" s="1">
        <v>80.626999999999995</v>
      </c>
      <c r="F198" s="1">
        <v>79.52</v>
      </c>
      <c r="G198" s="1">
        <v>160.14699999999999</v>
      </c>
    </row>
    <row r="199" spans="1:7" x14ac:dyDescent="0.15">
      <c r="A199">
        <v>196</v>
      </c>
      <c r="B199" s="1">
        <v>304.11200000000002</v>
      </c>
      <c r="C199" s="1" t="s">
        <v>79</v>
      </c>
      <c r="D199" s="1" t="s">
        <v>79</v>
      </c>
      <c r="E199" s="1">
        <v>303.83999999999997</v>
      </c>
      <c r="F199" s="1" t="s">
        <v>79</v>
      </c>
      <c r="G199" s="1" t="s">
        <v>79</v>
      </c>
    </row>
    <row r="200" spans="1:7" x14ac:dyDescent="0.15">
      <c r="A200">
        <v>197</v>
      </c>
      <c r="B200" s="1">
        <v>304.488</v>
      </c>
      <c r="C200" s="1" t="s">
        <v>79</v>
      </c>
      <c r="D200" s="1" t="s">
        <v>79</v>
      </c>
      <c r="E200" s="1">
        <v>304.39</v>
      </c>
      <c r="F200" s="1" t="s">
        <v>79</v>
      </c>
      <c r="G200" s="1" t="s">
        <v>79</v>
      </c>
    </row>
    <row r="201" spans="1:7" x14ac:dyDescent="0.15">
      <c r="A201">
        <v>198</v>
      </c>
      <c r="B201" s="1">
        <v>304.24200000000002</v>
      </c>
      <c r="C201" s="1" t="s">
        <v>79</v>
      </c>
      <c r="D201" s="1" t="s">
        <v>79</v>
      </c>
      <c r="E201" s="1">
        <v>303.99799999999999</v>
      </c>
      <c r="F201" s="1" t="s">
        <v>79</v>
      </c>
      <c r="G201" s="1" t="s">
        <v>79</v>
      </c>
    </row>
    <row r="202" spans="1:7" x14ac:dyDescent="0.15">
      <c r="A202">
        <v>199</v>
      </c>
      <c r="B202" s="1">
        <v>304.24299999999999</v>
      </c>
      <c r="C202" s="1" t="s">
        <v>79</v>
      </c>
      <c r="D202" s="1" t="s">
        <v>79</v>
      </c>
      <c r="E202" s="1">
        <v>303.96199999999999</v>
      </c>
      <c r="F202" s="1" t="s">
        <v>79</v>
      </c>
      <c r="G202" s="1" t="s">
        <v>79</v>
      </c>
    </row>
    <row r="203" spans="1:7" x14ac:dyDescent="0.15">
      <c r="A203">
        <v>200</v>
      </c>
      <c r="B203" s="1">
        <v>304.61399999999998</v>
      </c>
      <c r="C203" s="1" t="s">
        <v>79</v>
      </c>
      <c r="D203" s="1" t="s">
        <v>79</v>
      </c>
      <c r="E203" s="1">
        <v>304.42200000000003</v>
      </c>
      <c r="F203" s="1" t="s">
        <v>79</v>
      </c>
      <c r="G203" s="1" t="s">
        <v>79</v>
      </c>
    </row>
    <row r="204" spans="1:7" x14ac:dyDescent="0.15">
      <c r="A204">
        <v>201</v>
      </c>
      <c r="B204" s="1">
        <v>297.101</v>
      </c>
      <c r="C204" s="1" t="s">
        <v>79</v>
      </c>
      <c r="D204" s="1" t="s">
        <v>79</v>
      </c>
      <c r="E204" s="1">
        <v>297.33800000000002</v>
      </c>
      <c r="F204" s="1" t="s">
        <v>79</v>
      </c>
      <c r="G204" s="1" t="s">
        <v>79</v>
      </c>
    </row>
    <row r="205" spans="1:7" x14ac:dyDescent="0.15">
      <c r="A205">
        <v>202</v>
      </c>
      <c r="B205" s="1">
        <v>297.37</v>
      </c>
      <c r="C205" s="1" t="s">
        <v>79</v>
      </c>
      <c r="D205" s="1" t="s">
        <v>79</v>
      </c>
      <c r="E205" s="1">
        <v>297.54500000000002</v>
      </c>
      <c r="F205" s="1" t="s">
        <v>79</v>
      </c>
      <c r="G205" s="1" t="s">
        <v>79</v>
      </c>
    </row>
    <row r="206" spans="1:7" x14ac:dyDescent="0.15">
      <c r="A206">
        <v>203</v>
      </c>
      <c r="B206" s="1">
        <v>297.72000000000003</v>
      </c>
      <c r="C206" s="1" t="s">
        <v>79</v>
      </c>
      <c r="D206" s="1" t="s">
        <v>79</v>
      </c>
      <c r="E206" s="1">
        <v>297.863</v>
      </c>
      <c r="F206" s="1" t="s">
        <v>79</v>
      </c>
      <c r="G206" s="1" t="s">
        <v>79</v>
      </c>
    </row>
    <row r="207" spans="1:7" x14ac:dyDescent="0.15">
      <c r="A207">
        <v>204</v>
      </c>
      <c r="B207" s="1">
        <v>297.67500000000001</v>
      </c>
      <c r="C207" s="1" t="s">
        <v>79</v>
      </c>
      <c r="D207" s="1" t="s">
        <v>79</v>
      </c>
      <c r="E207" s="1">
        <v>298.04899999999998</v>
      </c>
      <c r="F207" s="1" t="s">
        <v>79</v>
      </c>
      <c r="G207" s="1" t="s">
        <v>79</v>
      </c>
    </row>
    <row r="208" spans="1:7" x14ac:dyDescent="0.15">
      <c r="A208">
        <v>205</v>
      </c>
      <c r="B208" s="1">
        <v>297.26600000000002</v>
      </c>
      <c r="C208" s="1" t="s">
        <v>79</v>
      </c>
      <c r="D208" s="1" t="s">
        <v>79</v>
      </c>
      <c r="E208" s="1">
        <v>297.54899999999998</v>
      </c>
      <c r="F208" s="1" t="s">
        <v>79</v>
      </c>
      <c r="G208" s="1" t="s">
        <v>79</v>
      </c>
    </row>
    <row r="209" spans="1:7" x14ac:dyDescent="0.15">
      <c r="A209">
        <v>206</v>
      </c>
      <c r="B209" s="1">
        <v>296.79399999999998</v>
      </c>
      <c r="C209" s="1">
        <v>303.18400000000003</v>
      </c>
      <c r="D209" s="1">
        <v>599.97799999999995</v>
      </c>
      <c r="E209" s="1">
        <v>297.08800000000002</v>
      </c>
      <c r="F209" s="1">
        <v>303.06799999999998</v>
      </c>
      <c r="G209" s="1">
        <v>600.15599999999995</v>
      </c>
    </row>
    <row r="210" spans="1:7" x14ac:dyDescent="0.15">
      <c r="A210">
        <v>207</v>
      </c>
      <c r="B210" s="1">
        <v>297.15800000000002</v>
      </c>
      <c r="C210" s="1">
        <v>302.87200000000001</v>
      </c>
      <c r="D210" s="1">
        <v>600.03</v>
      </c>
      <c r="E210" s="1">
        <v>297.43700000000001</v>
      </c>
      <c r="F210" s="1">
        <v>302.73</v>
      </c>
      <c r="G210" s="1">
        <v>600.16700000000003</v>
      </c>
    </row>
    <row r="211" spans="1:7" x14ac:dyDescent="0.15">
      <c r="A211">
        <v>208</v>
      </c>
      <c r="B211" s="1">
        <v>297.137</v>
      </c>
      <c r="C211" s="1">
        <v>302.72199999999998</v>
      </c>
      <c r="D211" s="1">
        <v>599.86</v>
      </c>
      <c r="E211" s="1">
        <v>297.42899999999997</v>
      </c>
      <c r="F211" s="1">
        <v>302.55099999999999</v>
      </c>
      <c r="G211" s="1">
        <v>599.98</v>
      </c>
    </row>
    <row r="212" spans="1:7" x14ac:dyDescent="0.15">
      <c r="A212">
        <v>209</v>
      </c>
      <c r="B212" s="1">
        <v>297.10700000000003</v>
      </c>
      <c r="C212" s="1">
        <v>302.93</v>
      </c>
      <c r="D212" s="1">
        <v>600.03700000000003</v>
      </c>
      <c r="E212" s="1">
        <v>297.34399999999999</v>
      </c>
      <c r="F212" s="1">
        <v>302.61099999999999</v>
      </c>
      <c r="G212" s="1">
        <v>599.95500000000004</v>
      </c>
    </row>
    <row r="213" spans="1:7" x14ac:dyDescent="0.15">
      <c r="A213">
        <v>210</v>
      </c>
      <c r="B213" s="1">
        <v>296.82100000000003</v>
      </c>
      <c r="C213" s="1">
        <v>303.18799999999999</v>
      </c>
      <c r="D213" s="1">
        <v>600.00900000000001</v>
      </c>
      <c r="E213" s="1">
        <v>297.02800000000002</v>
      </c>
      <c r="F213" s="1">
        <v>303.16300000000001</v>
      </c>
      <c r="G213" s="1">
        <v>600.19200000000001</v>
      </c>
    </row>
    <row r="214" spans="1:7" x14ac:dyDescent="0.15">
      <c r="A214">
        <v>211</v>
      </c>
      <c r="B214" s="1">
        <v>504.91500000000002</v>
      </c>
      <c r="C214" s="1" t="s">
        <v>79</v>
      </c>
      <c r="D214" s="1" t="s">
        <v>79</v>
      </c>
      <c r="E214" s="1">
        <v>504.91399999999999</v>
      </c>
      <c r="F214" s="1" t="s">
        <v>79</v>
      </c>
      <c r="G214" s="1" t="s">
        <v>79</v>
      </c>
    </row>
    <row r="215" spans="1:7" x14ac:dyDescent="0.15">
      <c r="A215">
        <v>212</v>
      </c>
      <c r="B215" s="1">
        <v>504.947</v>
      </c>
      <c r="C215" s="1" t="s">
        <v>79</v>
      </c>
      <c r="D215" s="1" t="s">
        <v>79</v>
      </c>
      <c r="E215" s="1">
        <v>504.90199999999999</v>
      </c>
      <c r="F215" s="1" t="s">
        <v>79</v>
      </c>
      <c r="G215" s="1" t="s">
        <v>79</v>
      </c>
    </row>
    <row r="216" spans="1:7" x14ac:dyDescent="0.15">
      <c r="A216">
        <v>213</v>
      </c>
      <c r="B216" s="1">
        <v>504.91899999999998</v>
      </c>
      <c r="C216" s="1" t="s">
        <v>79</v>
      </c>
      <c r="D216" s="1" t="s">
        <v>79</v>
      </c>
      <c r="E216" s="1">
        <v>504.76299999999998</v>
      </c>
      <c r="F216" s="1" t="s">
        <v>79</v>
      </c>
      <c r="G216" s="1" t="s">
        <v>79</v>
      </c>
    </row>
    <row r="217" spans="1:7" x14ac:dyDescent="0.15">
      <c r="A217">
        <v>214</v>
      </c>
      <c r="B217" s="1">
        <v>504.88200000000001</v>
      </c>
      <c r="C217" s="1" t="s">
        <v>79</v>
      </c>
      <c r="D217" s="1" t="s">
        <v>79</v>
      </c>
      <c r="E217" s="1">
        <v>504.589</v>
      </c>
      <c r="F217" s="1" t="s">
        <v>79</v>
      </c>
      <c r="G217" s="1" t="s">
        <v>79</v>
      </c>
    </row>
    <row r="218" spans="1:7" x14ac:dyDescent="0.15">
      <c r="A218">
        <v>215</v>
      </c>
      <c r="B218" s="1">
        <v>504.846</v>
      </c>
      <c r="C218" s="1" t="s">
        <v>79</v>
      </c>
      <c r="D218" s="1" t="s">
        <v>79</v>
      </c>
      <c r="E218" s="1">
        <v>504.642</v>
      </c>
      <c r="F218" s="1" t="s">
        <v>79</v>
      </c>
      <c r="G218" s="1" t="s">
        <v>79</v>
      </c>
    </row>
    <row r="219" spans="1:7" x14ac:dyDescent="0.15">
      <c r="A219">
        <v>216</v>
      </c>
      <c r="B219" s="1">
        <v>498.12900000000002</v>
      </c>
      <c r="C219" s="1" t="s">
        <v>79</v>
      </c>
      <c r="D219" s="1" t="s">
        <v>79</v>
      </c>
      <c r="E219" s="1">
        <v>498.459</v>
      </c>
      <c r="F219" s="1" t="s">
        <v>79</v>
      </c>
      <c r="G219" s="1" t="s">
        <v>79</v>
      </c>
    </row>
    <row r="220" spans="1:7" x14ac:dyDescent="0.15">
      <c r="A220">
        <v>217</v>
      </c>
      <c r="B220" s="1">
        <v>497.97300000000001</v>
      </c>
      <c r="C220" s="1" t="s">
        <v>79</v>
      </c>
      <c r="D220" s="1" t="s">
        <v>79</v>
      </c>
      <c r="E220" s="1">
        <v>498.20400000000001</v>
      </c>
      <c r="F220" s="1" t="s">
        <v>79</v>
      </c>
      <c r="G220" s="1" t="s">
        <v>79</v>
      </c>
    </row>
    <row r="221" spans="1:7" x14ac:dyDescent="0.15">
      <c r="A221">
        <v>218</v>
      </c>
      <c r="B221" s="1">
        <v>498.48399999999998</v>
      </c>
      <c r="C221" s="1" t="s">
        <v>79</v>
      </c>
      <c r="D221" s="1" t="s">
        <v>79</v>
      </c>
      <c r="E221" s="1">
        <v>498.65</v>
      </c>
      <c r="F221" s="1" t="s">
        <v>79</v>
      </c>
      <c r="G221" s="1" t="s">
        <v>79</v>
      </c>
    </row>
    <row r="222" spans="1:7" x14ac:dyDescent="0.15">
      <c r="A222">
        <v>219</v>
      </c>
      <c r="B222" s="1">
        <v>497.85599999999999</v>
      </c>
      <c r="C222" s="1" t="s">
        <v>79</v>
      </c>
      <c r="D222" s="1" t="s">
        <v>79</v>
      </c>
      <c r="E222" s="1">
        <v>497.92399999999998</v>
      </c>
      <c r="F222" s="1" t="s">
        <v>79</v>
      </c>
      <c r="G222" s="1" t="s">
        <v>79</v>
      </c>
    </row>
    <row r="223" spans="1:7" x14ac:dyDescent="0.15">
      <c r="A223">
        <v>220</v>
      </c>
      <c r="B223" s="1">
        <v>497.774</v>
      </c>
      <c r="C223" s="1" t="s">
        <v>79</v>
      </c>
      <c r="D223" s="1" t="s">
        <v>79</v>
      </c>
      <c r="E223" s="1">
        <v>498.024</v>
      </c>
      <c r="F223" s="1" t="s">
        <v>79</v>
      </c>
      <c r="G223" s="1" t="s">
        <v>79</v>
      </c>
    </row>
    <row r="224" spans="1:7" x14ac:dyDescent="0.15">
      <c r="A224">
        <v>221</v>
      </c>
      <c r="B224" s="1">
        <v>496.33</v>
      </c>
      <c r="C224" s="1">
        <v>503.44499999999999</v>
      </c>
      <c r="D224" s="1">
        <v>999.77499999999998</v>
      </c>
      <c r="E224" s="1">
        <v>496.50099999999998</v>
      </c>
      <c r="F224" s="1">
        <v>503.428</v>
      </c>
      <c r="G224" s="1">
        <v>999.92899999999997</v>
      </c>
    </row>
    <row r="225" spans="1:7" x14ac:dyDescent="0.15">
      <c r="A225">
        <v>222</v>
      </c>
      <c r="B225" s="1">
        <v>496.76900000000001</v>
      </c>
      <c r="C225" s="1">
        <v>503.161</v>
      </c>
      <c r="D225" s="1">
        <v>999.93</v>
      </c>
      <c r="E225" s="1">
        <v>496.86099999999999</v>
      </c>
      <c r="F225" s="1">
        <v>503.04</v>
      </c>
      <c r="G225" s="1">
        <v>999.90099999999995</v>
      </c>
    </row>
    <row r="226" spans="1:7" x14ac:dyDescent="0.15">
      <c r="A226">
        <v>223</v>
      </c>
      <c r="B226" s="1">
        <v>496.90600000000001</v>
      </c>
      <c r="C226" s="1">
        <v>503.221</v>
      </c>
      <c r="D226" s="1">
        <v>1000.126</v>
      </c>
      <c r="E226" s="1">
        <v>497.101</v>
      </c>
      <c r="F226" s="1">
        <v>503.048</v>
      </c>
      <c r="G226" s="1">
        <v>1000.149</v>
      </c>
    </row>
    <row r="227" spans="1:7" x14ac:dyDescent="0.15">
      <c r="A227">
        <v>224</v>
      </c>
      <c r="B227" s="1">
        <v>496.596</v>
      </c>
      <c r="C227" s="1">
        <v>503.44200000000001</v>
      </c>
      <c r="D227" s="1">
        <v>1000.038</v>
      </c>
      <c r="E227" s="1">
        <v>496.74099999999999</v>
      </c>
      <c r="F227" s="1">
        <v>503.44499999999999</v>
      </c>
      <c r="G227" s="1">
        <v>1000.186</v>
      </c>
    </row>
    <row r="228" spans="1:7" x14ac:dyDescent="0.15">
      <c r="A228">
        <v>225</v>
      </c>
      <c r="B228" s="1">
        <v>496.33199999999999</v>
      </c>
      <c r="C228" s="1">
        <v>503.68400000000003</v>
      </c>
      <c r="D228" s="1">
        <v>1000.015</v>
      </c>
      <c r="E228" s="1">
        <v>496.49</v>
      </c>
      <c r="F228" s="1">
        <v>503.70400000000001</v>
      </c>
      <c r="G228" s="1">
        <v>1000.194</v>
      </c>
    </row>
    <row r="229" spans="1:7" x14ac:dyDescent="0.15">
      <c r="A229">
        <v>226</v>
      </c>
      <c r="B229" s="1">
        <v>754.91300000000001</v>
      </c>
      <c r="C229" s="1" t="s">
        <v>79</v>
      </c>
      <c r="D229" s="1" t="s">
        <v>79</v>
      </c>
      <c r="E229" s="1">
        <v>754.85299999999995</v>
      </c>
      <c r="F229" s="1" t="s">
        <v>79</v>
      </c>
      <c r="G229" s="1" t="s">
        <v>79</v>
      </c>
    </row>
    <row r="230" spans="1:7" x14ac:dyDescent="0.15">
      <c r="A230">
        <v>227</v>
      </c>
      <c r="B230" s="1">
        <v>755.19500000000005</v>
      </c>
      <c r="C230" s="1" t="s">
        <v>79</v>
      </c>
      <c r="D230" s="1" t="s">
        <v>79</v>
      </c>
      <c r="E230" s="1">
        <v>755.11800000000005</v>
      </c>
      <c r="F230" s="1" t="s">
        <v>79</v>
      </c>
      <c r="G230" s="1" t="s">
        <v>79</v>
      </c>
    </row>
    <row r="231" spans="1:7" x14ac:dyDescent="0.15">
      <c r="A231">
        <v>228</v>
      </c>
      <c r="B231" s="1">
        <v>754.71199999999999</v>
      </c>
      <c r="C231" s="1" t="s">
        <v>79</v>
      </c>
      <c r="D231" s="1" t="s">
        <v>79</v>
      </c>
      <c r="E231" s="1">
        <v>754.45</v>
      </c>
      <c r="F231" s="1" t="s">
        <v>79</v>
      </c>
      <c r="G231" s="1" t="s">
        <v>79</v>
      </c>
    </row>
    <row r="232" spans="1:7" x14ac:dyDescent="0.15">
      <c r="A232">
        <v>229</v>
      </c>
      <c r="B232" s="1">
        <v>755.26499999999999</v>
      </c>
      <c r="C232" s="1" t="s">
        <v>79</v>
      </c>
      <c r="D232" s="1" t="s">
        <v>79</v>
      </c>
      <c r="E232" s="1">
        <v>754.95600000000002</v>
      </c>
      <c r="F232" s="1" t="s">
        <v>79</v>
      </c>
      <c r="G232" s="1" t="s">
        <v>79</v>
      </c>
    </row>
    <row r="233" spans="1:7" x14ac:dyDescent="0.15">
      <c r="A233">
        <v>230</v>
      </c>
      <c r="B233" s="1">
        <v>755.36099999999999</v>
      </c>
      <c r="C233" s="1" t="s">
        <v>79</v>
      </c>
      <c r="D233" s="1" t="s">
        <v>79</v>
      </c>
      <c r="E233" s="1">
        <v>755.32</v>
      </c>
      <c r="F233" s="1" t="s">
        <v>79</v>
      </c>
      <c r="G233" s="1" t="s">
        <v>79</v>
      </c>
    </row>
    <row r="234" spans="1:7" x14ac:dyDescent="0.15">
      <c r="A234">
        <v>231</v>
      </c>
      <c r="B234" s="1">
        <v>748.01900000000001</v>
      </c>
      <c r="C234" s="1" t="s">
        <v>79</v>
      </c>
      <c r="D234" s="1" t="s">
        <v>79</v>
      </c>
      <c r="E234" s="1">
        <v>748.31600000000003</v>
      </c>
      <c r="F234" s="1" t="s">
        <v>79</v>
      </c>
      <c r="G234" s="1" t="s">
        <v>79</v>
      </c>
    </row>
    <row r="235" spans="1:7" x14ac:dyDescent="0.15">
      <c r="A235">
        <v>232</v>
      </c>
      <c r="B235" s="1">
        <v>748.62699999999995</v>
      </c>
      <c r="C235" s="1" t="s">
        <v>79</v>
      </c>
      <c r="D235" s="1" t="s">
        <v>79</v>
      </c>
      <c r="E235" s="1">
        <v>748.87400000000002</v>
      </c>
      <c r="F235" s="1" t="s">
        <v>79</v>
      </c>
      <c r="G235" s="1" t="s">
        <v>79</v>
      </c>
    </row>
    <row r="236" spans="1:7" x14ac:dyDescent="0.15">
      <c r="A236">
        <v>233</v>
      </c>
      <c r="B236" s="1">
        <v>748.60599999999999</v>
      </c>
      <c r="C236" s="1" t="s">
        <v>79</v>
      </c>
      <c r="D236" s="1" t="s">
        <v>79</v>
      </c>
      <c r="E236" s="1">
        <v>749.00800000000004</v>
      </c>
      <c r="F236" s="1" t="s">
        <v>79</v>
      </c>
      <c r="G236" s="1" t="s">
        <v>79</v>
      </c>
    </row>
    <row r="237" spans="1:7" x14ac:dyDescent="0.15">
      <c r="A237">
        <v>234</v>
      </c>
      <c r="B237" s="1">
        <v>748.81100000000004</v>
      </c>
      <c r="C237" s="1" t="s">
        <v>79</v>
      </c>
      <c r="D237" s="1" t="s">
        <v>79</v>
      </c>
      <c r="E237" s="1">
        <v>749.10599999999999</v>
      </c>
      <c r="F237" s="1" t="s">
        <v>79</v>
      </c>
      <c r="G237" s="1" t="s">
        <v>79</v>
      </c>
    </row>
    <row r="238" spans="1:7" x14ac:dyDescent="0.15">
      <c r="A238">
        <v>235</v>
      </c>
      <c r="B238" s="1">
        <v>748.52700000000004</v>
      </c>
      <c r="C238" s="1" t="s">
        <v>79</v>
      </c>
      <c r="D238" s="1" t="s">
        <v>79</v>
      </c>
      <c r="E238" s="1">
        <v>748.90700000000004</v>
      </c>
      <c r="F238" s="1" t="s">
        <v>79</v>
      </c>
      <c r="G238" s="1" t="s">
        <v>79</v>
      </c>
    </row>
    <row r="239" spans="1:7" x14ac:dyDescent="0.15">
      <c r="A239">
        <v>236</v>
      </c>
      <c r="B239" s="1">
        <v>746.23400000000004</v>
      </c>
      <c r="C239" s="1">
        <v>753.42100000000005</v>
      </c>
      <c r="D239" s="1">
        <v>1499.655</v>
      </c>
      <c r="E239" s="1">
        <v>746.34900000000005</v>
      </c>
      <c r="F239" s="1">
        <v>753.39</v>
      </c>
      <c r="G239" s="1">
        <v>1499.74</v>
      </c>
    </row>
    <row r="240" spans="1:7" x14ac:dyDescent="0.15">
      <c r="A240">
        <v>237</v>
      </c>
      <c r="B240" s="1">
        <v>746.75800000000004</v>
      </c>
      <c r="C240" s="1">
        <v>753.40599999999995</v>
      </c>
      <c r="D240" s="1">
        <v>1500.164</v>
      </c>
      <c r="E240" s="1">
        <v>746.81500000000005</v>
      </c>
      <c r="F240" s="1">
        <v>753.15800000000002</v>
      </c>
      <c r="G240" s="1">
        <v>1499.973</v>
      </c>
    </row>
    <row r="241" spans="1:7" x14ac:dyDescent="0.15">
      <c r="A241">
        <v>238</v>
      </c>
      <c r="B241" s="1">
        <v>746.92499999999995</v>
      </c>
      <c r="C241" s="1">
        <v>752.99300000000005</v>
      </c>
      <c r="D241" s="1">
        <v>1499.9179999999999</v>
      </c>
      <c r="E241" s="1">
        <v>747.06500000000005</v>
      </c>
      <c r="F241" s="1">
        <v>752.75300000000004</v>
      </c>
      <c r="G241" s="1">
        <v>1499.817</v>
      </c>
    </row>
    <row r="242" spans="1:7" x14ac:dyDescent="0.15">
      <c r="A242">
        <v>239</v>
      </c>
      <c r="B242" s="1">
        <v>746.54200000000003</v>
      </c>
      <c r="C242" s="1">
        <v>753.34500000000003</v>
      </c>
      <c r="D242" s="1">
        <v>1499.8869999999999</v>
      </c>
      <c r="E242" s="1">
        <v>746.69899999999996</v>
      </c>
      <c r="F242" s="1">
        <v>753.30399999999997</v>
      </c>
      <c r="G242" s="1">
        <v>1500.0039999999999</v>
      </c>
    </row>
    <row r="243" spans="1:7" x14ac:dyDescent="0.15">
      <c r="A243">
        <v>240</v>
      </c>
      <c r="B243" s="1">
        <v>746.35699999999997</v>
      </c>
      <c r="C243" s="1">
        <v>753.56600000000003</v>
      </c>
      <c r="D243" s="1">
        <v>1499.923</v>
      </c>
      <c r="E243" s="1">
        <v>746.33699999999999</v>
      </c>
      <c r="F243" s="1">
        <v>753.654</v>
      </c>
      <c r="G243" s="1">
        <v>1499.991</v>
      </c>
    </row>
    <row r="244" spans="1:7" x14ac:dyDescent="0.15">
      <c r="A244">
        <v>241</v>
      </c>
      <c r="B244" s="1">
        <v>79.864999999999995</v>
      </c>
      <c r="C244" s="1" t="s">
        <v>79</v>
      </c>
      <c r="D244" s="1" t="s">
        <v>79</v>
      </c>
      <c r="E244" s="1">
        <v>79.841999999999999</v>
      </c>
      <c r="F244" s="1" t="s">
        <v>79</v>
      </c>
      <c r="G244" s="1" t="s">
        <v>79</v>
      </c>
    </row>
    <row r="245" spans="1:7" x14ac:dyDescent="0.15">
      <c r="A245">
        <v>242</v>
      </c>
      <c r="B245" s="1">
        <v>80.265000000000001</v>
      </c>
      <c r="C245" s="1" t="s">
        <v>79</v>
      </c>
      <c r="D245" s="1" t="s">
        <v>79</v>
      </c>
      <c r="E245" s="1">
        <v>80.043000000000006</v>
      </c>
      <c r="F245" s="1" t="s">
        <v>79</v>
      </c>
      <c r="G245" s="1" t="s">
        <v>79</v>
      </c>
    </row>
    <row r="246" spans="1:7" x14ac:dyDescent="0.15">
      <c r="A246">
        <v>243</v>
      </c>
      <c r="B246" s="1">
        <v>79.912999999999997</v>
      </c>
      <c r="C246" s="1" t="s">
        <v>79</v>
      </c>
      <c r="D246" s="1" t="s">
        <v>79</v>
      </c>
      <c r="E246" s="1">
        <v>79.747</v>
      </c>
      <c r="F246" s="1" t="s">
        <v>79</v>
      </c>
      <c r="G246" s="1" t="s">
        <v>79</v>
      </c>
    </row>
    <row r="247" spans="1:7" x14ac:dyDescent="0.15">
      <c r="A247">
        <v>244</v>
      </c>
      <c r="B247" s="1">
        <v>80.429000000000002</v>
      </c>
      <c r="C247" s="1" t="s">
        <v>79</v>
      </c>
      <c r="D247" s="1" t="s">
        <v>79</v>
      </c>
      <c r="E247" s="1">
        <v>80.135000000000005</v>
      </c>
      <c r="F247" s="1" t="s">
        <v>79</v>
      </c>
      <c r="G247" s="1" t="s">
        <v>79</v>
      </c>
    </row>
    <row r="248" spans="1:7" x14ac:dyDescent="0.15">
      <c r="A248">
        <v>245</v>
      </c>
      <c r="B248" s="1">
        <v>80.03</v>
      </c>
      <c r="C248" s="1" t="s">
        <v>79</v>
      </c>
      <c r="D248" s="1" t="s">
        <v>79</v>
      </c>
      <c r="E248" s="1">
        <v>79.867999999999995</v>
      </c>
      <c r="F248" s="1" t="s">
        <v>79</v>
      </c>
      <c r="G248" s="1" t="s">
        <v>79</v>
      </c>
    </row>
    <row r="249" spans="1:7" x14ac:dyDescent="0.15">
      <c r="A249">
        <v>246</v>
      </c>
      <c r="B249" s="1">
        <v>74.888999999999996</v>
      </c>
      <c r="C249" s="1" t="s">
        <v>79</v>
      </c>
      <c r="D249" s="1" t="s">
        <v>79</v>
      </c>
      <c r="E249" s="1">
        <v>75.042000000000002</v>
      </c>
      <c r="F249" s="1" t="s">
        <v>79</v>
      </c>
      <c r="G249" s="1" t="s">
        <v>79</v>
      </c>
    </row>
    <row r="250" spans="1:7" x14ac:dyDescent="0.15">
      <c r="A250">
        <v>247</v>
      </c>
      <c r="B250" s="1">
        <v>75.215000000000003</v>
      </c>
      <c r="C250" s="1" t="s">
        <v>79</v>
      </c>
      <c r="D250" s="1" t="s">
        <v>79</v>
      </c>
      <c r="E250" s="1">
        <v>75.343000000000004</v>
      </c>
      <c r="F250" s="1" t="s">
        <v>79</v>
      </c>
      <c r="G250" s="1" t="s">
        <v>79</v>
      </c>
    </row>
    <row r="251" spans="1:7" x14ac:dyDescent="0.15">
      <c r="A251">
        <v>248</v>
      </c>
      <c r="B251" s="1">
        <v>74.959000000000003</v>
      </c>
      <c r="C251" s="1" t="s">
        <v>79</v>
      </c>
      <c r="D251" s="1" t="s">
        <v>79</v>
      </c>
      <c r="E251" s="1">
        <v>75.108999999999995</v>
      </c>
      <c r="F251" s="1" t="s">
        <v>79</v>
      </c>
      <c r="G251" s="1" t="s">
        <v>79</v>
      </c>
    </row>
    <row r="252" spans="1:7" x14ac:dyDescent="0.15">
      <c r="A252">
        <v>249</v>
      </c>
      <c r="B252" s="1">
        <v>75.269000000000005</v>
      </c>
      <c r="C252" s="1" t="s">
        <v>79</v>
      </c>
      <c r="D252" s="1" t="s">
        <v>79</v>
      </c>
      <c r="E252" s="1">
        <v>75.432000000000002</v>
      </c>
      <c r="F252" s="1" t="s">
        <v>79</v>
      </c>
      <c r="G252" s="1" t="s">
        <v>79</v>
      </c>
    </row>
    <row r="253" spans="1:7" x14ac:dyDescent="0.15">
      <c r="A253">
        <v>250</v>
      </c>
      <c r="B253" s="1">
        <v>74.872</v>
      </c>
      <c r="C253" s="1" t="s">
        <v>79</v>
      </c>
      <c r="D253" s="1" t="s">
        <v>79</v>
      </c>
      <c r="E253" s="1">
        <v>74.933000000000007</v>
      </c>
      <c r="F253" s="1" t="s">
        <v>79</v>
      </c>
      <c r="G253" s="1" t="s">
        <v>79</v>
      </c>
    </row>
    <row r="254" spans="1:7" x14ac:dyDescent="0.15">
      <c r="A254">
        <v>251</v>
      </c>
      <c r="B254" s="1">
        <v>80.260000000000005</v>
      </c>
      <c r="C254" s="1">
        <v>79.67</v>
      </c>
      <c r="D254" s="1">
        <v>159.93</v>
      </c>
      <c r="E254" s="1">
        <v>80.346999999999994</v>
      </c>
      <c r="F254" s="1">
        <v>79.483000000000004</v>
      </c>
      <c r="G254" s="1">
        <v>159.83000000000001</v>
      </c>
    </row>
    <row r="255" spans="1:7" x14ac:dyDescent="0.15">
      <c r="A255">
        <v>252</v>
      </c>
      <c r="B255" s="1">
        <v>80.319999999999993</v>
      </c>
      <c r="C255" s="1">
        <v>79.710999999999999</v>
      </c>
      <c r="D255" s="1">
        <v>160.03100000000001</v>
      </c>
      <c r="E255" s="1">
        <v>80.349999999999994</v>
      </c>
      <c r="F255" s="1">
        <v>79.754999999999995</v>
      </c>
      <c r="G255" s="1">
        <v>160.10400000000001</v>
      </c>
    </row>
    <row r="256" spans="1:7" x14ac:dyDescent="0.15">
      <c r="A256">
        <v>253</v>
      </c>
      <c r="B256" s="1">
        <v>80.307000000000002</v>
      </c>
      <c r="C256" s="1">
        <v>79.867999999999995</v>
      </c>
      <c r="D256" s="1">
        <v>160.17599999999999</v>
      </c>
      <c r="E256" s="1">
        <v>80.412000000000006</v>
      </c>
      <c r="F256" s="1">
        <v>79.745000000000005</v>
      </c>
      <c r="G256" s="1">
        <v>160.15600000000001</v>
      </c>
    </row>
    <row r="257" spans="1:7" x14ac:dyDescent="0.15">
      <c r="A257">
        <v>254</v>
      </c>
      <c r="B257" s="1">
        <v>80.045000000000002</v>
      </c>
      <c r="C257" s="1">
        <v>79.685000000000002</v>
      </c>
      <c r="D257" s="1">
        <v>159.73099999999999</v>
      </c>
      <c r="E257" s="1">
        <v>80.228999999999999</v>
      </c>
      <c r="F257" s="1">
        <v>79.602000000000004</v>
      </c>
      <c r="G257" s="1">
        <v>159.83099999999999</v>
      </c>
    </row>
    <row r="258" spans="1:7" x14ac:dyDescent="0.15">
      <c r="A258">
        <v>255</v>
      </c>
      <c r="B258" s="1">
        <v>79.83</v>
      </c>
      <c r="C258" s="1">
        <v>79.92</v>
      </c>
      <c r="D258" s="1">
        <v>159.75</v>
      </c>
      <c r="E258" s="1">
        <v>79.963999999999999</v>
      </c>
      <c r="F258" s="1">
        <v>79.909000000000006</v>
      </c>
      <c r="G258" s="1">
        <v>159.874</v>
      </c>
    </row>
    <row r="259" spans="1:7" x14ac:dyDescent="0.15">
      <c r="A259">
        <v>256</v>
      </c>
      <c r="B259" s="1">
        <v>304.31099999999998</v>
      </c>
      <c r="C259" s="1" t="s">
        <v>79</v>
      </c>
      <c r="D259" s="1" t="s">
        <v>79</v>
      </c>
      <c r="E259" s="1">
        <v>304.19299999999998</v>
      </c>
      <c r="F259" s="1" t="s">
        <v>79</v>
      </c>
      <c r="G259" s="1" t="s">
        <v>79</v>
      </c>
    </row>
    <row r="260" spans="1:7" x14ac:dyDescent="0.15">
      <c r="A260">
        <v>257</v>
      </c>
      <c r="B260" s="1">
        <v>304.46600000000001</v>
      </c>
      <c r="C260" s="1" t="s">
        <v>79</v>
      </c>
      <c r="D260" s="1" t="s">
        <v>79</v>
      </c>
      <c r="E260" s="1">
        <v>304.37400000000002</v>
      </c>
      <c r="F260" s="1" t="s">
        <v>79</v>
      </c>
      <c r="G260" s="1" t="s">
        <v>79</v>
      </c>
    </row>
    <row r="261" spans="1:7" x14ac:dyDescent="0.15">
      <c r="A261">
        <v>258</v>
      </c>
      <c r="B261" s="1">
        <v>304.20400000000001</v>
      </c>
      <c r="C261" s="1" t="s">
        <v>79</v>
      </c>
      <c r="D261" s="1" t="s">
        <v>79</v>
      </c>
      <c r="E261" s="1">
        <v>304.04399999999998</v>
      </c>
      <c r="F261" s="1" t="s">
        <v>79</v>
      </c>
      <c r="G261" s="1" t="s">
        <v>79</v>
      </c>
    </row>
    <row r="262" spans="1:7" x14ac:dyDescent="0.15">
      <c r="A262">
        <v>259</v>
      </c>
      <c r="B262" s="1">
        <v>304.45299999999997</v>
      </c>
      <c r="C262" s="1" t="s">
        <v>79</v>
      </c>
      <c r="D262" s="1" t="s">
        <v>79</v>
      </c>
      <c r="E262" s="1">
        <v>304.06700000000001</v>
      </c>
      <c r="F262" s="1" t="s">
        <v>79</v>
      </c>
      <c r="G262" s="1" t="s">
        <v>79</v>
      </c>
    </row>
    <row r="263" spans="1:7" x14ac:dyDescent="0.15">
      <c r="A263">
        <v>260</v>
      </c>
      <c r="B263" s="1">
        <v>304.62900000000002</v>
      </c>
      <c r="C263" s="1" t="s">
        <v>79</v>
      </c>
      <c r="D263" s="1" t="s">
        <v>79</v>
      </c>
      <c r="E263" s="1">
        <v>304.55500000000001</v>
      </c>
      <c r="F263" s="1" t="s">
        <v>79</v>
      </c>
      <c r="G263" s="1" t="s">
        <v>79</v>
      </c>
    </row>
    <row r="264" spans="1:7" x14ac:dyDescent="0.15">
      <c r="A264">
        <v>261</v>
      </c>
      <c r="B264" s="1">
        <v>296.95299999999997</v>
      </c>
      <c r="C264" s="1" t="s">
        <v>79</v>
      </c>
      <c r="D264" s="1" t="s">
        <v>79</v>
      </c>
      <c r="E264" s="1">
        <v>297.08699999999999</v>
      </c>
      <c r="F264" s="1" t="s">
        <v>79</v>
      </c>
      <c r="G264" s="1" t="s">
        <v>79</v>
      </c>
    </row>
    <row r="265" spans="1:7" x14ac:dyDescent="0.15">
      <c r="A265">
        <v>262</v>
      </c>
      <c r="B265" s="1">
        <v>297.21199999999999</v>
      </c>
      <c r="C265" s="1" t="s">
        <v>79</v>
      </c>
      <c r="D265" s="1" t="s">
        <v>79</v>
      </c>
      <c r="E265" s="1">
        <v>297.50400000000002</v>
      </c>
      <c r="F265" s="1" t="s">
        <v>79</v>
      </c>
      <c r="G265" s="1" t="s">
        <v>79</v>
      </c>
    </row>
    <row r="266" spans="1:7" x14ac:dyDescent="0.15">
      <c r="A266">
        <v>263</v>
      </c>
      <c r="B266" s="1">
        <v>297.48899999999998</v>
      </c>
      <c r="C266" s="1" t="s">
        <v>79</v>
      </c>
      <c r="D266" s="1" t="s">
        <v>79</v>
      </c>
      <c r="E266" s="1">
        <v>297.66500000000002</v>
      </c>
      <c r="F266" s="1" t="s">
        <v>79</v>
      </c>
      <c r="G266" s="1" t="s">
        <v>79</v>
      </c>
    </row>
    <row r="267" spans="1:7" x14ac:dyDescent="0.15">
      <c r="A267">
        <v>264</v>
      </c>
      <c r="B267" s="1">
        <v>297.39800000000002</v>
      </c>
      <c r="C267" s="1" t="s">
        <v>79</v>
      </c>
      <c r="D267" s="1" t="s">
        <v>79</v>
      </c>
      <c r="E267" s="1">
        <v>297.55900000000003</v>
      </c>
      <c r="F267" s="1" t="s">
        <v>79</v>
      </c>
      <c r="G267" s="1" t="s">
        <v>79</v>
      </c>
    </row>
    <row r="268" spans="1:7" x14ac:dyDescent="0.15">
      <c r="A268">
        <v>265</v>
      </c>
      <c r="B268" s="1">
        <v>296.94499999999999</v>
      </c>
      <c r="C268" s="1" t="s">
        <v>79</v>
      </c>
      <c r="D268" s="1" t="s">
        <v>79</v>
      </c>
      <c r="E268" s="1">
        <v>297.19</v>
      </c>
      <c r="F268" s="1" t="s">
        <v>79</v>
      </c>
      <c r="G268" s="1" t="s">
        <v>79</v>
      </c>
    </row>
    <row r="269" spans="1:7" x14ac:dyDescent="0.15">
      <c r="A269">
        <v>266</v>
      </c>
      <c r="B269" s="1">
        <v>296.91899999999998</v>
      </c>
      <c r="C269" s="1">
        <v>303.32799999999997</v>
      </c>
      <c r="D269" s="1">
        <v>600.24699999999996</v>
      </c>
      <c r="E269" s="1">
        <v>297.20999999999998</v>
      </c>
      <c r="F269" s="1">
        <v>302.995</v>
      </c>
      <c r="G269" s="1">
        <v>600.20500000000004</v>
      </c>
    </row>
    <row r="270" spans="1:7" x14ac:dyDescent="0.15">
      <c r="A270">
        <v>267</v>
      </c>
      <c r="B270" s="1">
        <v>296.94400000000002</v>
      </c>
      <c r="C270" s="1">
        <v>302.84399999999999</v>
      </c>
      <c r="D270" s="1">
        <v>599.78800000000001</v>
      </c>
      <c r="E270" s="1">
        <v>297.10000000000002</v>
      </c>
      <c r="F270" s="1">
        <v>302.77499999999998</v>
      </c>
      <c r="G270" s="1">
        <v>599.875</v>
      </c>
    </row>
    <row r="271" spans="1:7" x14ac:dyDescent="0.15">
      <c r="A271">
        <v>268</v>
      </c>
      <c r="B271" s="1">
        <v>297.19200000000001</v>
      </c>
      <c r="C271" s="1">
        <v>302.90899999999999</v>
      </c>
      <c r="D271" s="1">
        <v>600.101</v>
      </c>
      <c r="E271" s="1">
        <v>297.40300000000002</v>
      </c>
      <c r="F271" s="1">
        <v>302.78800000000001</v>
      </c>
      <c r="G271" s="1">
        <v>600.19100000000003</v>
      </c>
    </row>
    <row r="272" spans="1:7" x14ac:dyDescent="0.15">
      <c r="A272">
        <v>269</v>
      </c>
      <c r="B272" s="1">
        <v>297.41500000000002</v>
      </c>
      <c r="C272" s="1">
        <v>302.67899999999997</v>
      </c>
      <c r="D272" s="1">
        <v>600.09400000000005</v>
      </c>
      <c r="E272" s="1">
        <v>297.46699999999998</v>
      </c>
      <c r="F272" s="1">
        <v>302.649</v>
      </c>
      <c r="G272" s="1">
        <v>600.11599999999999</v>
      </c>
    </row>
    <row r="273" spans="1:7" x14ac:dyDescent="0.15">
      <c r="A273">
        <v>270</v>
      </c>
      <c r="B273" s="1">
        <v>296.87</v>
      </c>
      <c r="C273" s="1">
        <v>303.12299999999999</v>
      </c>
      <c r="D273" s="1">
        <v>599.99300000000005</v>
      </c>
      <c r="E273" s="1">
        <v>297.072</v>
      </c>
      <c r="F273" s="1">
        <v>302.86</v>
      </c>
      <c r="G273" s="1">
        <v>599.93200000000002</v>
      </c>
    </row>
    <row r="274" spans="1:7" x14ac:dyDescent="0.15">
      <c r="A274">
        <v>271</v>
      </c>
      <c r="B274" s="1">
        <v>505.029</v>
      </c>
      <c r="C274" s="1" t="s">
        <v>79</v>
      </c>
      <c r="D274" s="1" t="s">
        <v>79</v>
      </c>
      <c r="E274" s="1">
        <v>504.94099999999997</v>
      </c>
      <c r="F274" s="1" t="s">
        <v>79</v>
      </c>
      <c r="G274" s="1" t="s">
        <v>79</v>
      </c>
    </row>
    <row r="275" spans="1:7" x14ac:dyDescent="0.15">
      <c r="A275">
        <v>272</v>
      </c>
      <c r="B275" s="1">
        <v>504.94400000000002</v>
      </c>
      <c r="C275" s="1" t="s">
        <v>79</v>
      </c>
      <c r="D275" s="1" t="s">
        <v>79</v>
      </c>
      <c r="E275" s="1">
        <v>504.84199999999998</v>
      </c>
      <c r="F275" s="1" t="s">
        <v>79</v>
      </c>
      <c r="G275" s="1" t="s">
        <v>79</v>
      </c>
    </row>
    <row r="276" spans="1:7" x14ac:dyDescent="0.15">
      <c r="A276">
        <v>273</v>
      </c>
      <c r="B276" s="1">
        <v>504.52699999999999</v>
      </c>
      <c r="C276" s="1" t="s">
        <v>79</v>
      </c>
      <c r="D276" s="1" t="s">
        <v>79</v>
      </c>
      <c r="E276" s="1">
        <v>504.517</v>
      </c>
      <c r="F276" s="1" t="s">
        <v>79</v>
      </c>
      <c r="G276" s="1" t="s">
        <v>79</v>
      </c>
    </row>
    <row r="277" spans="1:7" x14ac:dyDescent="0.15">
      <c r="A277">
        <v>274</v>
      </c>
      <c r="B277" s="1">
        <v>504.86500000000001</v>
      </c>
      <c r="C277" s="1" t="s">
        <v>79</v>
      </c>
      <c r="D277" s="1" t="s">
        <v>79</v>
      </c>
      <c r="E277" s="1">
        <v>504.88799999999998</v>
      </c>
      <c r="F277" s="1" t="s">
        <v>79</v>
      </c>
      <c r="G277" s="1" t="s">
        <v>79</v>
      </c>
    </row>
    <row r="278" spans="1:7" x14ac:dyDescent="0.15">
      <c r="A278">
        <v>275</v>
      </c>
      <c r="B278" s="1">
        <v>504.95800000000003</v>
      </c>
      <c r="C278" s="1" t="s">
        <v>79</v>
      </c>
      <c r="D278" s="1" t="s">
        <v>79</v>
      </c>
      <c r="E278" s="1">
        <v>504.81</v>
      </c>
      <c r="F278" s="1" t="s">
        <v>79</v>
      </c>
      <c r="G278" s="1" t="s">
        <v>79</v>
      </c>
    </row>
    <row r="279" spans="1:7" x14ac:dyDescent="0.15">
      <c r="A279">
        <v>276</v>
      </c>
      <c r="B279" s="1">
        <v>497.80200000000002</v>
      </c>
      <c r="C279" s="1" t="s">
        <v>79</v>
      </c>
      <c r="D279" s="1" t="s">
        <v>79</v>
      </c>
      <c r="E279" s="1">
        <v>497.96800000000002</v>
      </c>
      <c r="F279" s="1" t="s">
        <v>79</v>
      </c>
      <c r="G279" s="1" t="s">
        <v>79</v>
      </c>
    </row>
    <row r="280" spans="1:7" x14ac:dyDescent="0.15">
      <c r="A280">
        <v>277</v>
      </c>
      <c r="B280" s="1">
        <v>498.017</v>
      </c>
      <c r="C280" s="1" t="s">
        <v>79</v>
      </c>
      <c r="D280" s="1" t="s">
        <v>79</v>
      </c>
      <c r="E280" s="1">
        <v>498.30500000000001</v>
      </c>
      <c r="F280" s="1" t="s">
        <v>79</v>
      </c>
      <c r="G280" s="1" t="s">
        <v>79</v>
      </c>
    </row>
    <row r="281" spans="1:7" x14ac:dyDescent="0.15">
      <c r="A281">
        <v>278</v>
      </c>
      <c r="B281" s="1">
        <v>497.94</v>
      </c>
      <c r="C281" s="1" t="s">
        <v>79</v>
      </c>
      <c r="D281" s="1" t="s">
        <v>79</v>
      </c>
      <c r="E281" s="1">
        <v>498.20800000000003</v>
      </c>
      <c r="F281" s="1" t="s">
        <v>79</v>
      </c>
      <c r="G281" s="1" t="s">
        <v>79</v>
      </c>
    </row>
    <row r="282" spans="1:7" x14ac:dyDescent="0.15">
      <c r="A282">
        <v>279</v>
      </c>
      <c r="B282" s="1">
        <v>497.85700000000003</v>
      </c>
      <c r="C282" s="1" t="s">
        <v>79</v>
      </c>
      <c r="D282" s="1" t="s">
        <v>79</v>
      </c>
      <c r="E282" s="1">
        <v>498.16699999999997</v>
      </c>
      <c r="F282" s="1" t="s">
        <v>79</v>
      </c>
      <c r="G282" s="1" t="s">
        <v>79</v>
      </c>
    </row>
    <row r="283" spans="1:7" x14ac:dyDescent="0.15">
      <c r="A283">
        <v>280</v>
      </c>
      <c r="B283" s="1">
        <v>497.58499999999998</v>
      </c>
      <c r="C283" s="1" t="s">
        <v>79</v>
      </c>
      <c r="D283" s="1" t="s">
        <v>79</v>
      </c>
      <c r="E283" s="1">
        <v>497.70400000000001</v>
      </c>
      <c r="F283" s="1" t="s">
        <v>79</v>
      </c>
      <c r="G283" s="1" t="s">
        <v>79</v>
      </c>
    </row>
    <row r="284" spans="1:7" x14ac:dyDescent="0.15">
      <c r="A284">
        <v>281</v>
      </c>
      <c r="B284" s="1">
        <v>496.42500000000001</v>
      </c>
      <c r="C284" s="1">
        <v>503.32900000000001</v>
      </c>
      <c r="D284" s="1">
        <v>999.75400000000002</v>
      </c>
      <c r="E284" s="1">
        <v>496.63299999999998</v>
      </c>
      <c r="F284" s="1">
        <v>503.07799999999997</v>
      </c>
      <c r="G284" s="1">
        <v>999.71199999999999</v>
      </c>
    </row>
    <row r="285" spans="1:7" x14ac:dyDescent="0.15">
      <c r="A285">
        <v>282</v>
      </c>
      <c r="B285" s="1">
        <v>496.55399999999997</v>
      </c>
      <c r="C285" s="1">
        <v>503.38900000000001</v>
      </c>
      <c r="D285" s="1">
        <v>999.94299999999998</v>
      </c>
      <c r="E285" s="1">
        <v>496.78699999999998</v>
      </c>
      <c r="F285" s="1">
        <v>503.274</v>
      </c>
      <c r="G285" s="1">
        <v>1000.061</v>
      </c>
    </row>
    <row r="286" spans="1:7" x14ac:dyDescent="0.15">
      <c r="A286">
        <v>283</v>
      </c>
      <c r="B286" s="1">
        <v>496.88</v>
      </c>
      <c r="C286" s="1">
        <v>503.09800000000001</v>
      </c>
      <c r="D286" s="1">
        <v>999.97900000000004</v>
      </c>
      <c r="E286" s="1">
        <v>497.18700000000001</v>
      </c>
      <c r="F286" s="1">
        <v>502.99599999999998</v>
      </c>
      <c r="G286" s="1">
        <v>1000.183</v>
      </c>
    </row>
    <row r="287" spans="1:7" x14ac:dyDescent="0.15">
      <c r="A287">
        <v>284</v>
      </c>
      <c r="B287" s="1">
        <v>496.31799999999998</v>
      </c>
      <c r="C287" s="1">
        <v>503.31099999999998</v>
      </c>
      <c r="D287" s="1">
        <v>999.62900000000002</v>
      </c>
      <c r="E287" s="1">
        <v>496.42399999999998</v>
      </c>
      <c r="F287" s="1">
        <v>503.31200000000001</v>
      </c>
      <c r="G287" s="1">
        <v>999.73599999999999</v>
      </c>
    </row>
    <row r="288" spans="1:7" x14ac:dyDescent="0.15">
      <c r="A288">
        <v>285</v>
      </c>
      <c r="B288" s="1">
        <v>496.596</v>
      </c>
      <c r="C288" s="1">
        <v>503.30099999999999</v>
      </c>
      <c r="D288" s="1">
        <v>999.89800000000002</v>
      </c>
      <c r="E288" s="1">
        <v>496.80099999999999</v>
      </c>
      <c r="F288" s="1">
        <v>503.12299999999999</v>
      </c>
      <c r="G288" s="1">
        <v>999.92399999999998</v>
      </c>
    </row>
    <row r="289" spans="1:7" x14ac:dyDescent="0.15">
      <c r="A289">
        <v>286</v>
      </c>
      <c r="B289" s="1">
        <v>754.81799999999998</v>
      </c>
      <c r="C289" s="1" t="s">
        <v>79</v>
      </c>
      <c r="D289" s="1" t="s">
        <v>79</v>
      </c>
      <c r="E289" s="1">
        <v>754.86</v>
      </c>
      <c r="F289" s="1" t="s">
        <v>79</v>
      </c>
      <c r="G289" s="1" t="s">
        <v>79</v>
      </c>
    </row>
    <row r="290" spans="1:7" x14ac:dyDescent="0.15">
      <c r="A290">
        <v>287</v>
      </c>
      <c r="B290" s="1">
        <v>755.33900000000006</v>
      </c>
      <c r="C290" s="1" t="s">
        <v>79</v>
      </c>
      <c r="D290" s="1" t="s">
        <v>79</v>
      </c>
      <c r="E290" s="1">
        <v>755.24300000000005</v>
      </c>
      <c r="F290" s="1" t="s">
        <v>79</v>
      </c>
      <c r="G290" s="1" t="s">
        <v>79</v>
      </c>
    </row>
    <row r="291" spans="1:7" x14ac:dyDescent="0.15">
      <c r="A291">
        <v>288</v>
      </c>
      <c r="B291" s="1">
        <v>754.92600000000004</v>
      </c>
      <c r="C291" s="1" t="s">
        <v>79</v>
      </c>
      <c r="D291" s="1" t="s">
        <v>79</v>
      </c>
      <c r="E291" s="1">
        <v>754.63699999999994</v>
      </c>
      <c r="F291" s="1" t="s">
        <v>79</v>
      </c>
      <c r="G291" s="1" t="s">
        <v>79</v>
      </c>
    </row>
    <row r="292" spans="1:7" x14ac:dyDescent="0.15">
      <c r="A292">
        <v>289</v>
      </c>
      <c r="B292" s="1">
        <v>754.86</v>
      </c>
      <c r="C292" s="1" t="s">
        <v>79</v>
      </c>
      <c r="D292" s="1" t="s">
        <v>79</v>
      </c>
      <c r="E292" s="1">
        <v>754.77499999999998</v>
      </c>
      <c r="F292" s="1" t="s">
        <v>79</v>
      </c>
      <c r="G292" s="1" t="s">
        <v>79</v>
      </c>
    </row>
    <row r="293" spans="1:7" x14ac:dyDescent="0.15">
      <c r="A293">
        <v>290</v>
      </c>
      <c r="B293" s="1">
        <v>755.12400000000002</v>
      </c>
      <c r="C293" s="1" t="s">
        <v>79</v>
      </c>
      <c r="D293" s="1" t="s">
        <v>79</v>
      </c>
      <c r="E293" s="1">
        <v>754.98099999999999</v>
      </c>
      <c r="F293" s="1" t="s">
        <v>79</v>
      </c>
      <c r="G293" s="1" t="s">
        <v>79</v>
      </c>
    </row>
    <row r="294" spans="1:7" x14ac:dyDescent="0.15">
      <c r="A294">
        <v>291</v>
      </c>
      <c r="B294" s="1">
        <v>747.80899999999997</v>
      </c>
      <c r="C294" s="1" t="s">
        <v>79</v>
      </c>
      <c r="D294" s="1" t="s">
        <v>79</v>
      </c>
      <c r="E294" s="1">
        <v>748.154</v>
      </c>
      <c r="F294" s="1" t="s">
        <v>79</v>
      </c>
      <c r="G294" s="1" t="s">
        <v>79</v>
      </c>
    </row>
    <row r="295" spans="1:7" x14ac:dyDescent="0.15">
      <c r="A295">
        <v>292</v>
      </c>
      <c r="B295" s="1">
        <v>748.21199999999999</v>
      </c>
      <c r="C295" s="1" t="s">
        <v>79</v>
      </c>
      <c r="D295" s="1" t="s">
        <v>79</v>
      </c>
      <c r="E295" s="1">
        <v>748.56500000000005</v>
      </c>
      <c r="F295" s="1" t="s">
        <v>79</v>
      </c>
      <c r="G295" s="1" t="s">
        <v>79</v>
      </c>
    </row>
    <row r="296" spans="1:7" x14ac:dyDescent="0.15">
      <c r="A296">
        <v>293</v>
      </c>
      <c r="B296" s="1">
        <v>748.33399999999995</v>
      </c>
      <c r="C296" s="1" t="s">
        <v>79</v>
      </c>
      <c r="D296" s="1" t="s">
        <v>79</v>
      </c>
      <c r="E296" s="1">
        <v>748.56</v>
      </c>
      <c r="F296" s="1" t="s">
        <v>79</v>
      </c>
      <c r="G296" s="1" t="s">
        <v>79</v>
      </c>
    </row>
    <row r="297" spans="1:7" x14ac:dyDescent="0.15">
      <c r="A297">
        <v>294</v>
      </c>
      <c r="B297" s="1">
        <v>747.976</v>
      </c>
      <c r="C297" s="1" t="s">
        <v>79</v>
      </c>
      <c r="D297" s="1" t="s">
        <v>79</v>
      </c>
      <c r="E297" s="1">
        <v>748.25699999999995</v>
      </c>
      <c r="F297" s="1" t="s">
        <v>79</v>
      </c>
      <c r="G297" s="1" t="s">
        <v>79</v>
      </c>
    </row>
    <row r="298" spans="1:7" x14ac:dyDescent="0.15">
      <c r="A298">
        <v>295</v>
      </c>
      <c r="B298" s="1">
        <v>747.923</v>
      </c>
      <c r="C298" s="1" t="s">
        <v>79</v>
      </c>
      <c r="D298" s="1" t="s">
        <v>79</v>
      </c>
      <c r="E298" s="1">
        <v>748.18299999999999</v>
      </c>
      <c r="F298" s="1" t="s">
        <v>79</v>
      </c>
      <c r="G298" s="1" t="s">
        <v>79</v>
      </c>
    </row>
    <row r="299" spans="1:7" x14ac:dyDescent="0.15">
      <c r="A299">
        <v>296</v>
      </c>
      <c r="B299" s="1">
        <v>746.47199999999998</v>
      </c>
      <c r="C299" s="1">
        <v>753.31299999999999</v>
      </c>
      <c r="D299" s="1">
        <v>1499.7850000000001</v>
      </c>
      <c r="E299" s="1">
        <v>746.60299999999995</v>
      </c>
      <c r="F299" s="1">
        <v>753.16800000000001</v>
      </c>
      <c r="G299" s="1">
        <v>1499.7719999999999</v>
      </c>
    </row>
    <row r="300" spans="1:7" x14ac:dyDescent="0.15">
      <c r="A300">
        <v>297</v>
      </c>
      <c r="B300" s="1">
        <v>746.55200000000002</v>
      </c>
      <c r="C300" s="1">
        <v>753.33100000000002</v>
      </c>
      <c r="D300" s="1">
        <v>1499.883</v>
      </c>
      <c r="E300" s="1">
        <v>746.80499999999995</v>
      </c>
      <c r="F300" s="1">
        <v>753.10299999999995</v>
      </c>
      <c r="G300" s="1">
        <v>1499.9079999999999</v>
      </c>
    </row>
    <row r="301" spans="1:7" x14ac:dyDescent="0.15">
      <c r="A301">
        <v>298</v>
      </c>
      <c r="B301" s="1">
        <v>746.65899999999999</v>
      </c>
      <c r="C301" s="1">
        <v>753.03499999999997</v>
      </c>
      <c r="D301" s="1">
        <v>1499.694</v>
      </c>
      <c r="E301" s="1">
        <v>746.71500000000003</v>
      </c>
      <c r="F301" s="1">
        <v>752.83699999999999</v>
      </c>
      <c r="G301" s="1">
        <v>1499.5519999999999</v>
      </c>
    </row>
    <row r="302" spans="1:7" x14ac:dyDescent="0.15">
      <c r="A302">
        <v>299</v>
      </c>
      <c r="B302" s="1">
        <v>746.39099999999996</v>
      </c>
      <c r="C302" s="1">
        <v>753.50199999999995</v>
      </c>
      <c r="D302" s="1">
        <v>1499.893</v>
      </c>
      <c r="E302" s="1">
        <v>746.54399999999998</v>
      </c>
      <c r="F302" s="1">
        <v>753.40200000000004</v>
      </c>
      <c r="G302" s="1">
        <v>1499.9459999999999</v>
      </c>
    </row>
    <row r="303" spans="1:7" x14ac:dyDescent="0.15">
      <c r="A303">
        <v>300</v>
      </c>
      <c r="B303" s="1">
        <v>746.42700000000002</v>
      </c>
      <c r="C303" s="1">
        <v>753.47</v>
      </c>
      <c r="D303" s="1">
        <v>1499.8969999999999</v>
      </c>
      <c r="E303" s="1">
        <v>746.51599999999996</v>
      </c>
      <c r="F303" s="1">
        <v>753.19799999999998</v>
      </c>
      <c r="G303" s="1">
        <v>1499.7139999999999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.5" x14ac:dyDescent="0.15"/>
  <cols>
    <col min="55" max="56" width="9" customWidth="1"/>
  </cols>
  <sheetData>
    <row r="1" spans="1:99" x14ac:dyDescent="0.15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15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15">
      <c r="A4">
        <v>1</v>
      </c>
      <c r="B4" s="1">
        <f>Data!B4</f>
        <v>80.272000000000006</v>
      </c>
      <c r="C4" s="1" t="str">
        <f>Data!C4</f>
        <v>--</v>
      </c>
      <c r="D4" s="1" t="str">
        <f>Data!D4</f>
        <v>--</v>
      </c>
      <c r="E4" s="1">
        <f>Data!E4</f>
        <v>79.94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15">
      <c r="A5">
        <v>2</v>
      </c>
      <c r="B5" s="1">
        <f>Data!B5</f>
        <v>80.081999999999994</v>
      </c>
      <c r="C5" s="1" t="str">
        <f>Data!C5</f>
        <v>--</v>
      </c>
      <c r="D5" s="1" t="str">
        <f>Data!D5</f>
        <v>--</v>
      </c>
      <c r="E5" s="1">
        <f>Data!E5</f>
        <v>79.965999999999994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15">
      <c r="A6">
        <v>3</v>
      </c>
      <c r="B6" s="1">
        <f>Data!B6</f>
        <v>80.316999999999993</v>
      </c>
      <c r="C6" s="1" t="str">
        <f>Data!C6</f>
        <v>--</v>
      </c>
      <c r="D6" s="1" t="str">
        <f>Data!D6</f>
        <v>--</v>
      </c>
      <c r="E6" s="1">
        <f>Data!E6</f>
        <v>80.064999999999998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80.272000000000006</v>
      </c>
      <c r="L6">
        <f>B9</f>
        <v>74.650000000000006</v>
      </c>
      <c r="M6">
        <f t="shared" ref="M6:O10" si="0">B14</f>
        <v>80.096000000000004</v>
      </c>
      <c r="N6">
        <f t="shared" si="0"/>
        <v>79.715999999999994</v>
      </c>
      <c r="O6">
        <f t="shared" si="0"/>
        <v>159.81200000000001</v>
      </c>
      <c r="P6">
        <f>B19</f>
        <v>304.34399999999999</v>
      </c>
      <c r="Q6">
        <f>B24</f>
        <v>297.17200000000003</v>
      </c>
      <c r="R6">
        <f t="shared" ref="R6:T10" si="1">B29</f>
        <v>296.90899999999999</v>
      </c>
      <c r="S6">
        <f t="shared" si="1"/>
        <v>302.90100000000001</v>
      </c>
      <c r="T6">
        <f t="shared" si="1"/>
        <v>599.80999999999995</v>
      </c>
      <c r="U6">
        <f>B34</f>
        <v>505.02800000000002</v>
      </c>
      <c r="V6">
        <f>B39</f>
        <v>497.89</v>
      </c>
      <c r="W6">
        <f t="shared" ref="W6:Y10" si="2">B44</f>
        <v>496.88900000000001</v>
      </c>
      <c r="X6">
        <f t="shared" si="2"/>
        <v>502.89100000000002</v>
      </c>
      <c r="Y6">
        <f t="shared" si="2"/>
        <v>999.78</v>
      </c>
      <c r="Z6">
        <f>B49</f>
        <v>754.95699999999999</v>
      </c>
      <c r="AA6">
        <f>B54</f>
        <v>748.04200000000003</v>
      </c>
      <c r="AB6">
        <f t="shared" ref="AB6:AD10" si="3">B59</f>
        <v>746.53399999999999</v>
      </c>
      <c r="AC6">
        <f t="shared" si="3"/>
        <v>753.46100000000001</v>
      </c>
      <c r="AD6">
        <f t="shared" si="3"/>
        <v>1499.9949999999999</v>
      </c>
      <c r="AF6" s="1">
        <v>1</v>
      </c>
      <c r="AG6">
        <f>E4</f>
        <v>79.94</v>
      </c>
      <c r="AH6">
        <f>E9</f>
        <v>74.786000000000001</v>
      </c>
      <c r="AI6">
        <f t="shared" ref="AI6:AK10" si="4">E14</f>
        <v>80.257000000000005</v>
      </c>
      <c r="AJ6">
        <f t="shared" si="4"/>
        <v>79.69</v>
      </c>
      <c r="AK6">
        <f t="shared" si="4"/>
        <v>159.947</v>
      </c>
      <c r="AL6">
        <f>E19</f>
        <v>304.178</v>
      </c>
      <c r="AM6">
        <f>E24</f>
        <v>297.44600000000003</v>
      </c>
      <c r="AN6">
        <f t="shared" ref="AN6:AP10" si="5">E29</f>
        <v>297.12299999999999</v>
      </c>
      <c r="AO6">
        <f t="shared" si="5"/>
        <v>302.88099999999997</v>
      </c>
      <c r="AP6">
        <f t="shared" si="5"/>
        <v>600.005</v>
      </c>
      <c r="AQ6">
        <f>E34</f>
        <v>504.904</v>
      </c>
      <c r="AR6">
        <f>E39</f>
        <v>498.22399999999999</v>
      </c>
      <c r="AS6">
        <f t="shared" ref="AS6:AU10" si="6">E44</f>
        <v>496.89299999999997</v>
      </c>
      <c r="AT6">
        <f t="shared" si="6"/>
        <v>502.78199999999998</v>
      </c>
      <c r="AU6">
        <f t="shared" si="6"/>
        <v>999.67499999999995</v>
      </c>
      <c r="AV6">
        <f>E49</f>
        <v>754.98400000000004</v>
      </c>
      <c r="AW6">
        <f>E54</f>
        <v>748.28599999999994</v>
      </c>
      <c r="AX6">
        <f t="shared" ref="AX6:AZ10" si="7">E59</f>
        <v>746.78800000000001</v>
      </c>
      <c r="AY6">
        <f t="shared" si="7"/>
        <v>753.36699999999996</v>
      </c>
      <c r="AZ6">
        <f t="shared" si="7"/>
        <v>1500.155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0.20519999999999072</v>
      </c>
      <c r="BZ6" s="13">
        <f t="shared" ref="BZ6:CC10" si="8">BD25</f>
        <v>-0.2307999999999879</v>
      </c>
      <c r="CA6" s="13">
        <f t="shared" si="8"/>
        <v>-0.20839999999999748</v>
      </c>
      <c r="CB6" s="13">
        <f t="shared" si="8"/>
        <v>0.19639999999999702</v>
      </c>
      <c r="CC6" s="13">
        <f t="shared" si="8"/>
        <v>-1.2200000000007094E-2</v>
      </c>
      <c r="CE6" s="13">
        <f t="shared" ref="CE6:CE10" si="9">BH25</f>
        <v>0.18299999999999272</v>
      </c>
      <c r="CF6" s="13">
        <f t="shared" ref="CF6:CF10" si="10">BI25</f>
        <v>-0.32560000000006539</v>
      </c>
      <c r="CG6" s="13">
        <f t="shared" ref="CG6:CG10" si="11">BJ25</f>
        <v>-0.22039999999998372</v>
      </c>
      <c r="CH6" s="13">
        <f t="shared" ref="CH6:CH10" si="12">BK25</f>
        <v>0.13119999999997844</v>
      </c>
      <c r="CI6" s="13">
        <f t="shared" ref="CI6:CI10" si="13">BL25</f>
        <v>-8.9600000000132241E-2</v>
      </c>
      <c r="CK6" s="13">
        <f t="shared" ref="CK6:CK10" si="14">BM25</f>
        <v>0.11879999999990787</v>
      </c>
      <c r="CL6" s="13">
        <f t="shared" ref="CL6:CL10" si="15">BN25</f>
        <v>-0.31180000000006203</v>
      </c>
      <c r="CM6" s="13">
        <f t="shared" ref="CM6:CM10" si="16">BO25</f>
        <v>-0.11140000000006012</v>
      </c>
      <c r="CN6" s="13">
        <f t="shared" ref="CN6:CN10" si="17">BP25</f>
        <v>8.2800000000020191E-2</v>
      </c>
      <c r="CO6" s="13">
        <f t="shared" ref="CO6:CO10" si="18">BQ25</f>
        <v>-2.7799999999842839E-2</v>
      </c>
      <c r="CQ6" s="13">
        <f t="shared" ref="CQ6:CQ10" si="19">BR25</f>
        <v>0.10460000000000491</v>
      </c>
      <c r="CR6" s="13">
        <f t="shared" ref="CR6:CR10" si="20">BS25</f>
        <v>-0.35339999999996508</v>
      </c>
      <c r="CS6" s="13">
        <f t="shared" ref="CS6:CS10" si="21">BT25</f>
        <v>-0.20600000000001728</v>
      </c>
      <c r="CT6" s="13">
        <f t="shared" ref="CT6:CT10" si="22">BU25</f>
        <v>0.11580000000003565</v>
      </c>
      <c r="CU6" s="13">
        <f t="shared" ref="CU6:CU10" si="23">BV25</f>
        <v>-8.9999999999918145E-2</v>
      </c>
    </row>
    <row r="7" spans="1:99" x14ac:dyDescent="0.15">
      <c r="A7">
        <v>4</v>
      </c>
      <c r="B7" s="1">
        <f>Data!B7</f>
        <v>80.147999999999996</v>
      </c>
      <c r="C7" s="1" t="str">
        <f>Data!C7</f>
        <v>--</v>
      </c>
      <c r="D7" s="1" t="str">
        <f>Data!D7</f>
        <v>--</v>
      </c>
      <c r="E7" s="1">
        <f>Data!E7</f>
        <v>79.933999999999997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80.081999999999994</v>
      </c>
      <c r="L7">
        <f>B10</f>
        <v>74.52</v>
      </c>
      <c r="M7">
        <f t="shared" si="0"/>
        <v>80.221000000000004</v>
      </c>
      <c r="N7">
        <f t="shared" si="0"/>
        <v>79.66</v>
      </c>
      <c r="O7">
        <f t="shared" si="0"/>
        <v>159.88200000000001</v>
      </c>
      <c r="P7">
        <f>B20</f>
        <v>304.80500000000001</v>
      </c>
      <c r="Q7">
        <f>B25</f>
        <v>297.94099999999997</v>
      </c>
      <c r="R7">
        <f t="shared" si="1"/>
        <v>297.00299999999999</v>
      </c>
      <c r="S7">
        <f t="shared" si="1"/>
        <v>302.93</v>
      </c>
      <c r="T7">
        <f t="shared" si="1"/>
        <v>599.93299999999999</v>
      </c>
      <c r="U7">
        <f>B35</f>
        <v>505.10899999999998</v>
      </c>
      <c r="V7">
        <f>B40</f>
        <v>498.43700000000001</v>
      </c>
      <c r="W7">
        <f t="shared" si="2"/>
        <v>496.512</v>
      </c>
      <c r="X7">
        <f t="shared" si="2"/>
        <v>503.25900000000001</v>
      </c>
      <c r="Y7">
        <f t="shared" si="2"/>
        <v>999.77200000000005</v>
      </c>
      <c r="Z7">
        <f>B50</f>
        <v>754.99199999999996</v>
      </c>
      <c r="AA7">
        <f>B55</f>
        <v>748.23699999999997</v>
      </c>
      <c r="AB7">
        <f t="shared" si="3"/>
        <v>746.25</v>
      </c>
      <c r="AC7">
        <f t="shared" si="3"/>
        <v>753.04700000000003</v>
      </c>
      <c r="AD7">
        <f t="shared" si="3"/>
        <v>1499.298</v>
      </c>
      <c r="AF7" s="1">
        <v>2</v>
      </c>
      <c r="AG7">
        <f>E5</f>
        <v>79.965999999999994</v>
      </c>
      <c r="AH7">
        <f>E10</f>
        <v>74.914000000000001</v>
      </c>
      <c r="AI7">
        <f t="shared" si="4"/>
        <v>80.394999999999996</v>
      </c>
      <c r="AJ7">
        <f t="shared" si="4"/>
        <v>79.453000000000003</v>
      </c>
      <c r="AK7">
        <f t="shared" si="4"/>
        <v>159.84899999999999</v>
      </c>
      <c r="AL7">
        <f>E20</f>
        <v>304.54700000000003</v>
      </c>
      <c r="AM7">
        <f>E25</f>
        <v>298.23200000000003</v>
      </c>
      <c r="AN7">
        <f t="shared" si="5"/>
        <v>297.19799999999998</v>
      </c>
      <c r="AO7">
        <f t="shared" si="5"/>
        <v>302.86</v>
      </c>
      <c r="AP7">
        <f t="shared" si="5"/>
        <v>600.05799999999999</v>
      </c>
      <c r="AQ7">
        <f>E35</f>
        <v>504.96800000000002</v>
      </c>
      <c r="AR7">
        <f>E40</f>
        <v>498.87400000000002</v>
      </c>
      <c r="AS7">
        <f t="shared" si="6"/>
        <v>496.78399999999999</v>
      </c>
      <c r="AT7">
        <f t="shared" si="6"/>
        <v>503.05399999999997</v>
      </c>
      <c r="AU7">
        <f t="shared" si="6"/>
        <v>999.83699999999999</v>
      </c>
      <c r="AV7">
        <f>E50</f>
        <v>754.94100000000003</v>
      </c>
      <c r="AW7">
        <f>E55</f>
        <v>748.80799999999999</v>
      </c>
      <c r="AX7">
        <f t="shared" si="7"/>
        <v>746.55200000000002</v>
      </c>
      <c r="AY7">
        <f t="shared" si="7"/>
        <v>752.84299999999996</v>
      </c>
      <c r="AZ7">
        <f t="shared" si="7"/>
        <v>1499.395</v>
      </c>
      <c r="BB7">
        <v>1</v>
      </c>
      <c r="BC7" s="9">
        <f t="shared" ref="BC7" si="24">K12</f>
        <v>80.173599999999993</v>
      </c>
      <c r="BD7" s="9">
        <f t="shared" ref="BD7" si="25">L12</f>
        <v>75.062600000000003</v>
      </c>
      <c r="BE7" s="9">
        <f t="shared" ref="BE7" si="26">M12</f>
        <v>80.137799999999999</v>
      </c>
      <c r="BF7" s="9">
        <f t="shared" ref="BF7" si="27">N12</f>
        <v>79.722200000000001</v>
      </c>
      <c r="BG7" s="9">
        <f t="shared" ref="BG7" si="28">O12</f>
        <v>159.86000000000001</v>
      </c>
      <c r="BH7" s="9">
        <f t="shared" ref="BH7" si="29">P12</f>
        <v>304.4538</v>
      </c>
      <c r="BI7" s="9">
        <f t="shared" ref="BI7" si="30">Q12</f>
        <v>297.51600000000002</v>
      </c>
      <c r="BJ7" s="9">
        <f t="shared" ref="BJ7" si="31">R12</f>
        <v>296.95060000000001</v>
      </c>
      <c r="BK7" s="9">
        <f t="shared" ref="BK7" si="32">S12</f>
        <v>302.90219999999999</v>
      </c>
      <c r="BL7" s="9">
        <f t="shared" ref="BL7" si="33">T12</f>
        <v>599.85259999999994</v>
      </c>
      <c r="BM7" s="9">
        <f t="shared" ref="BM7" si="34">U12</f>
        <v>504.90320000000003</v>
      </c>
      <c r="BN7" s="9">
        <f t="shared" ref="BN7" si="35">V12</f>
        <v>498.25</v>
      </c>
      <c r="BO7" s="9">
        <f t="shared" ref="BO7" si="36">W12</f>
        <v>496.73919999999998</v>
      </c>
      <c r="BP7" s="9">
        <f t="shared" ref="BP7" si="37">X12</f>
        <v>503.07600000000002</v>
      </c>
      <c r="BQ7" s="9">
        <f t="shared" ref="BQ7" si="38">Y12</f>
        <v>999.81560000000013</v>
      </c>
      <c r="BR7" s="9">
        <f t="shared" ref="BR7" si="39">Z12</f>
        <v>755.0218000000001</v>
      </c>
      <c r="BS7" s="9">
        <f t="shared" ref="BS7" si="40">AA12</f>
        <v>748.32060000000001</v>
      </c>
      <c r="BT7" s="9">
        <f t="shared" ref="BT7" si="41">AB12</f>
        <v>746.4194</v>
      </c>
      <c r="BU7" s="9">
        <f t="shared" ref="BU7" si="42">AC12</f>
        <v>753.27740000000006</v>
      </c>
      <c r="BV7" s="9">
        <f t="shared" ref="BV7" si="43">AD12</f>
        <v>1499.6972000000001</v>
      </c>
      <c r="BX7" t="s">
        <v>4</v>
      </c>
      <c r="BY7" s="13">
        <f t="shared" ref="BY7:BY10" si="44">BC26</f>
        <v>0.14324999999999477</v>
      </c>
      <c r="BZ7" s="13">
        <f t="shared" si="8"/>
        <v>-0.19325000000000614</v>
      </c>
      <c r="CA7" s="13">
        <f t="shared" si="8"/>
        <v>-0.16150000000000375</v>
      </c>
      <c r="CB7" s="13">
        <f t="shared" si="8"/>
        <v>0.16349999999999909</v>
      </c>
      <c r="CC7" s="13">
        <f t="shared" si="8"/>
        <v>1.7500000000154614E-3</v>
      </c>
      <c r="CE7" s="13">
        <f t="shared" si="9"/>
        <v>0.27225000000004229</v>
      </c>
      <c r="CF7" s="13">
        <f t="shared" si="10"/>
        <v>-0.19825000000003001</v>
      </c>
      <c r="CG7" s="13">
        <f t="shared" si="11"/>
        <v>-0.26525000000003729</v>
      </c>
      <c r="CH7" s="13">
        <f t="shared" si="12"/>
        <v>0.15049999999996544</v>
      </c>
      <c r="CI7" s="13">
        <f t="shared" si="13"/>
        <v>-0.11524999999994634</v>
      </c>
      <c r="CK7" s="13">
        <f t="shared" si="14"/>
        <v>9.7000000000036835E-2</v>
      </c>
      <c r="CL7" s="13">
        <f t="shared" si="15"/>
        <v>-0.31225000000000591</v>
      </c>
      <c r="CM7" s="13">
        <f t="shared" si="16"/>
        <v>-0.23774999999994861</v>
      </c>
      <c r="CN7" s="13">
        <f t="shared" si="17"/>
        <v>0.17749999999995225</v>
      </c>
      <c r="CO7" s="13">
        <f t="shared" si="18"/>
        <v>-6.0000000000059117E-2</v>
      </c>
      <c r="CQ7" s="13">
        <f t="shared" si="19"/>
        <v>0.12424999999996089</v>
      </c>
      <c r="CR7" s="13">
        <f t="shared" si="20"/>
        <v>-0.30949999999995725</v>
      </c>
      <c r="CS7" s="13">
        <f t="shared" si="21"/>
        <v>-0.14699999999982083</v>
      </c>
      <c r="CT7" s="13">
        <f t="shared" si="22"/>
        <v>0.17249999999989996</v>
      </c>
      <c r="CU7" s="13">
        <f t="shared" si="23"/>
        <v>2.5250000000369255E-2</v>
      </c>
    </row>
    <row r="8" spans="1:99" x14ac:dyDescent="0.15">
      <c r="A8">
        <v>5</v>
      </c>
      <c r="B8" s="1">
        <f>Data!B8</f>
        <v>80.049000000000007</v>
      </c>
      <c r="C8" s="1" t="str">
        <f>Data!C8</f>
        <v>--</v>
      </c>
      <c r="D8" s="1" t="str">
        <f>Data!D8</f>
        <v>--</v>
      </c>
      <c r="E8" s="1">
        <f>Data!E8</f>
        <v>79.936999999999998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80.316999999999993</v>
      </c>
      <c r="L8">
        <f>B11</f>
        <v>75.304000000000002</v>
      </c>
      <c r="M8">
        <f t="shared" si="0"/>
        <v>80.433999999999997</v>
      </c>
      <c r="N8">
        <f t="shared" si="0"/>
        <v>79.39</v>
      </c>
      <c r="O8">
        <f t="shared" si="0"/>
        <v>159.82400000000001</v>
      </c>
      <c r="P8">
        <f>B21</f>
        <v>304.69900000000001</v>
      </c>
      <c r="Q8">
        <f>B26</f>
        <v>297.29899999999998</v>
      </c>
      <c r="R8">
        <f t="shared" si="1"/>
        <v>297.26499999999999</v>
      </c>
      <c r="S8">
        <f t="shared" si="1"/>
        <v>302.678</v>
      </c>
      <c r="T8">
        <f t="shared" si="1"/>
        <v>599.94200000000001</v>
      </c>
      <c r="U8">
        <f>B36</f>
        <v>504.68900000000002</v>
      </c>
      <c r="V8">
        <f>B41</f>
        <v>498.495</v>
      </c>
      <c r="W8">
        <f t="shared" si="2"/>
        <v>496.94499999999999</v>
      </c>
      <c r="X8">
        <f t="shared" si="2"/>
        <v>502.73200000000003</v>
      </c>
      <c r="Y8">
        <f t="shared" si="2"/>
        <v>999.67700000000002</v>
      </c>
      <c r="Z8">
        <f>B51</f>
        <v>754.62099999999998</v>
      </c>
      <c r="AA8">
        <f>B56</f>
        <v>748.68499999999995</v>
      </c>
      <c r="AB8">
        <f t="shared" si="3"/>
        <v>746.38199999999995</v>
      </c>
      <c r="AC8">
        <f t="shared" si="3"/>
        <v>753.36099999999999</v>
      </c>
      <c r="AD8">
        <f t="shared" si="3"/>
        <v>1499.7439999999999</v>
      </c>
      <c r="AF8" s="1">
        <v>3</v>
      </c>
      <c r="AG8">
        <f>E6</f>
        <v>80.064999999999998</v>
      </c>
      <c r="AH8">
        <f>E11</f>
        <v>75.494</v>
      </c>
      <c r="AI8">
        <f t="shared" si="4"/>
        <v>80.725999999999999</v>
      </c>
      <c r="AJ8">
        <f t="shared" si="4"/>
        <v>79.231999999999999</v>
      </c>
      <c r="AK8">
        <f t="shared" si="4"/>
        <v>159.958</v>
      </c>
      <c r="AL8">
        <f>E21</f>
        <v>304.50400000000002</v>
      </c>
      <c r="AM8">
        <f>E26</f>
        <v>297.69900000000001</v>
      </c>
      <c r="AN8">
        <f t="shared" si="5"/>
        <v>297.38900000000001</v>
      </c>
      <c r="AO8">
        <f t="shared" si="5"/>
        <v>302.54899999999998</v>
      </c>
      <c r="AP8">
        <f t="shared" si="5"/>
        <v>599.93799999999999</v>
      </c>
      <c r="AQ8">
        <f>E36</f>
        <v>504.495</v>
      </c>
      <c r="AR8">
        <f>E41</f>
        <v>498.79500000000002</v>
      </c>
      <c r="AS8">
        <f t="shared" si="6"/>
        <v>497.14499999999998</v>
      </c>
      <c r="AT8">
        <f t="shared" si="6"/>
        <v>502.59699999999998</v>
      </c>
      <c r="AU8">
        <f t="shared" si="6"/>
        <v>999.74199999999996</v>
      </c>
      <c r="AV8">
        <f>E51</f>
        <v>754.69299999999998</v>
      </c>
      <c r="AW8">
        <f>E56</f>
        <v>748.97699999999998</v>
      </c>
      <c r="AX8">
        <f t="shared" si="7"/>
        <v>746.53599999999994</v>
      </c>
      <c r="AY8">
        <f t="shared" si="7"/>
        <v>753.15499999999997</v>
      </c>
      <c r="AZ8">
        <f t="shared" si="7"/>
        <v>1499.691</v>
      </c>
      <c r="BB8">
        <v>2</v>
      </c>
      <c r="BC8" s="9">
        <f t="shared" ref="BC8" si="45">K29</f>
        <v>79.977999999999994</v>
      </c>
      <c r="BD8" s="9">
        <f t="shared" ref="BD8" si="46">L29</f>
        <v>75.162499999999994</v>
      </c>
      <c r="BE8" s="9">
        <f t="shared" ref="BE8" si="47">M29</f>
        <v>80.177999999999997</v>
      </c>
      <c r="BF8" s="9">
        <f t="shared" ref="BF8" si="48">N29</f>
        <v>79.734749999999991</v>
      </c>
      <c r="BG8" s="9">
        <f t="shared" ref="BG8" si="49">O29</f>
        <v>159.91275000000002</v>
      </c>
      <c r="BH8" s="9">
        <f t="shared" ref="BH8" si="50">P29</f>
        <v>304.57175000000001</v>
      </c>
      <c r="BI8" s="9">
        <f t="shared" ref="BI8" si="51">Q29</f>
        <v>297.55999999999995</v>
      </c>
      <c r="BJ8" s="9">
        <f t="shared" ref="BJ8" si="52">R29</f>
        <v>297.02949999999998</v>
      </c>
      <c r="BK8" s="9">
        <f t="shared" ref="BK8" si="53">S29</f>
        <v>302.71974999999998</v>
      </c>
      <c r="BL8" s="9">
        <f t="shared" ref="BL8" si="54">T29</f>
        <v>599.74850000000004</v>
      </c>
      <c r="BM8" s="9">
        <f t="shared" ref="BM8" si="55">U29</f>
        <v>504.88475</v>
      </c>
      <c r="BN8" s="9">
        <f t="shared" ref="BN8" si="56">V29</f>
        <v>498.10825</v>
      </c>
      <c r="BO8" s="9">
        <f t="shared" ref="BO8" si="57">W29</f>
        <v>496.59925000000004</v>
      </c>
      <c r="BP8" s="9">
        <f t="shared" ref="BP8" si="58">X29</f>
        <v>503.24274999999994</v>
      </c>
      <c r="BQ8" s="9">
        <f t="shared" ref="BQ8" si="59">Y29</f>
        <v>999.84199999999998</v>
      </c>
      <c r="BR8" s="9">
        <f t="shared" ref="BR8" si="60">Z29</f>
        <v>755.09199999999998</v>
      </c>
      <c r="BS8" s="9">
        <f t="shared" ref="BS8" si="61">AA29</f>
        <v>748.38800000000003</v>
      </c>
      <c r="BT8" s="9">
        <f t="shared" ref="BT8" si="62">AB29</f>
        <v>746.27600000000007</v>
      </c>
      <c r="BU8" s="9">
        <f t="shared" ref="BU8" si="63">AC29</f>
        <v>753.63024999999993</v>
      </c>
      <c r="BV8" s="9">
        <f t="shared" ref="BV8" si="64">AD29</f>
        <v>1499.9062500000002</v>
      </c>
      <c r="BX8" t="s">
        <v>48</v>
      </c>
      <c r="BY8" s="13">
        <f t="shared" si="44"/>
        <v>0.1191999999999922</v>
      </c>
      <c r="BZ8" s="13">
        <f t="shared" si="8"/>
        <v>-0.27460000000002083</v>
      </c>
      <c r="CA8" s="13">
        <f t="shared" si="8"/>
        <v>-0.20120000000001426</v>
      </c>
      <c r="CB8" s="13">
        <f t="shared" si="8"/>
        <v>0.17080000000001405</v>
      </c>
      <c r="CC8" s="13">
        <f t="shared" si="8"/>
        <v>-2.9999999999972715E-2</v>
      </c>
      <c r="CE8" s="13">
        <f t="shared" si="9"/>
        <v>0.15500000000002956</v>
      </c>
      <c r="CF8" s="13">
        <f t="shared" si="10"/>
        <v>-0.26779999999996562</v>
      </c>
      <c r="CG8" s="13">
        <f t="shared" si="11"/>
        <v>-0.15020000000004075</v>
      </c>
      <c r="CH8" s="13">
        <f t="shared" si="12"/>
        <v>0.14199999999993906</v>
      </c>
      <c r="CI8" s="13">
        <f t="shared" si="13"/>
        <v>-8.1999999999879947E-3</v>
      </c>
      <c r="CK8" s="13">
        <f t="shared" si="14"/>
        <v>0.13420000000007803</v>
      </c>
      <c r="CL8" s="13">
        <f t="shared" si="15"/>
        <v>-0.22320000000001983</v>
      </c>
      <c r="CM8" s="13">
        <f t="shared" si="16"/>
        <v>-0.16639999999995325</v>
      </c>
      <c r="CN8" s="13">
        <f t="shared" si="17"/>
        <v>0.15139999999996689</v>
      </c>
      <c r="CO8" s="13">
        <f t="shared" si="18"/>
        <v>-1.5399999999885949E-2</v>
      </c>
      <c r="CQ8" s="13">
        <f t="shared" si="19"/>
        <v>0.10479999999984102</v>
      </c>
      <c r="CR8" s="13">
        <f t="shared" si="20"/>
        <v>-0.32260000000007949</v>
      </c>
      <c r="CS8" s="13">
        <f t="shared" si="21"/>
        <v>-0.13980000000003656</v>
      </c>
      <c r="CT8" s="13">
        <f t="shared" si="22"/>
        <v>7.8599999999937609E-2</v>
      </c>
      <c r="CU8" s="13">
        <f t="shared" si="23"/>
        <v>-6.1199999999871579E-2</v>
      </c>
    </row>
    <row r="9" spans="1:99" x14ac:dyDescent="0.15">
      <c r="A9">
        <v>6</v>
      </c>
      <c r="B9" s="1">
        <f>Data!B9</f>
        <v>74.650000000000006</v>
      </c>
      <c r="C9" s="1" t="str">
        <f>Data!C9</f>
        <v>--</v>
      </c>
      <c r="D9" s="1" t="str">
        <f>Data!D9</f>
        <v>--</v>
      </c>
      <c r="E9" s="1">
        <f>Data!E9</f>
        <v>74.786000000000001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80.147999999999996</v>
      </c>
      <c r="L9">
        <f>B12</f>
        <v>75.671000000000006</v>
      </c>
      <c r="M9">
        <f t="shared" si="0"/>
        <v>79.975999999999999</v>
      </c>
      <c r="N9">
        <f t="shared" si="0"/>
        <v>79.722999999999999</v>
      </c>
      <c r="O9">
        <f t="shared" si="0"/>
        <v>159.69900000000001</v>
      </c>
      <c r="P9">
        <f>B22</f>
        <v>304.44099999999997</v>
      </c>
      <c r="Q9">
        <f>B27</f>
        <v>297.55500000000001</v>
      </c>
      <c r="R9">
        <f t="shared" si="1"/>
        <v>296.733</v>
      </c>
      <c r="S9">
        <f t="shared" si="1"/>
        <v>302.85599999999999</v>
      </c>
      <c r="T9">
        <f t="shared" si="1"/>
        <v>599.58900000000006</v>
      </c>
      <c r="U9">
        <f>B37</f>
        <v>504.779</v>
      </c>
      <c r="V9">
        <f>B42</f>
        <v>498.72699999999998</v>
      </c>
      <c r="W9">
        <f t="shared" si="2"/>
        <v>496.59100000000001</v>
      </c>
      <c r="X9">
        <f t="shared" si="2"/>
        <v>503.24400000000003</v>
      </c>
      <c r="Y9">
        <f t="shared" si="2"/>
        <v>999.83600000000001</v>
      </c>
      <c r="Z9">
        <f>B52</f>
        <v>755.22299999999996</v>
      </c>
      <c r="AA9">
        <f>B57</f>
        <v>748.31299999999999</v>
      </c>
      <c r="AB9">
        <f t="shared" si="3"/>
        <v>746.54</v>
      </c>
      <c r="AC9">
        <f t="shared" si="3"/>
        <v>752.93100000000004</v>
      </c>
      <c r="AD9">
        <f t="shared" si="3"/>
        <v>1499.471</v>
      </c>
      <c r="AF9" s="1">
        <v>4</v>
      </c>
      <c r="AG9">
        <f>E7</f>
        <v>79.933999999999997</v>
      </c>
      <c r="AH9">
        <f>E12</f>
        <v>75.772999999999996</v>
      </c>
      <c r="AI9">
        <f t="shared" si="4"/>
        <v>80.221000000000004</v>
      </c>
      <c r="AJ9">
        <f t="shared" si="4"/>
        <v>79.397000000000006</v>
      </c>
      <c r="AK9">
        <f t="shared" si="4"/>
        <v>159.61799999999999</v>
      </c>
      <c r="AL9">
        <f>E22</f>
        <v>304.25700000000001</v>
      </c>
      <c r="AM9">
        <f>E27</f>
        <v>297.93700000000001</v>
      </c>
      <c r="AN9">
        <f t="shared" si="5"/>
        <v>297.00200000000001</v>
      </c>
      <c r="AO9">
        <f t="shared" si="5"/>
        <v>302.45999999999998</v>
      </c>
      <c r="AP9">
        <f t="shared" si="5"/>
        <v>599.46199999999999</v>
      </c>
      <c r="AQ9">
        <f>E37</f>
        <v>504.74700000000001</v>
      </c>
      <c r="AR9">
        <f>E42</f>
        <v>498.96499999999997</v>
      </c>
      <c r="AS9">
        <f t="shared" si="6"/>
        <v>496.60199999999998</v>
      </c>
      <c r="AT9">
        <f t="shared" si="6"/>
        <v>503.23200000000003</v>
      </c>
      <c r="AU9">
        <f t="shared" si="6"/>
        <v>999.83299999999997</v>
      </c>
      <c r="AV9">
        <f>E52</f>
        <v>755.072</v>
      </c>
      <c r="AW9">
        <f>E57</f>
        <v>748.58</v>
      </c>
      <c r="AX9">
        <f t="shared" si="7"/>
        <v>746.74</v>
      </c>
      <c r="AY9">
        <f t="shared" si="7"/>
        <v>752.952</v>
      </c>
      <c r="AZ9">
        <f t="shared" si="7"/>
        <v>1499.693</v>
      </c>
      <c r="BB9">
        <v>3</v>
      </c>
      <c r="BC9" s="9">
        <f t="shared" ref="BC9" si="65">K45</f>
        <v>80.234399999999994</v>
      </c>
      <c r="BD9" s="9">
        <f t="shared" ref="BD9" si="66">L45</f>
        <v>75.20259999999999</v>
      </c>
      <c r="BE9" s="9">
        <f t="shared" ref="BE9" si="67">M45</f>
        <v>80.096599999999995</v>
      </c>
      <c r="BF9" s="9">
        <f t="shared" ref="BF9" si="68">N45</f>
        <v>79.871800000000007</v>
      </c>
      <c r="BG9" s="9">
        <f t="shared" ref="BG9" si="69">O45</f>
        <v>159.96860000000001</v>
      </c>
      <c r="BH9" s="9">
        <f t="shared" ref="BH9" si="70">P45</f>
        <v>304.42660000000001</v>
      </c>
      <c r="BI9" s="9">
        <f t="shared" ref="BI9" si="71">Q45</f>
        <v>297.262</v>
      </c>
      <c r="BJ9" s="9">
        <f t="shared" ref="BJ9" si="72">R45</f>
        <v>297.04239999999999</v>
      </c>
      <c r="BK9" s="9">
        <f t="shared" ref="BK9" si="73">S45</f>
        <v>303.05219999999997</v>
      </c>
      <c r="BL9" s="9">
        <f t="shared" ref="BL9" si="74">T45</f>
        <v>600.09439999999995</v>
      </c>
      <c r="BM9" s="9">
        <f t="shared" ref="BM9" si="75">U45</f>
        <v>504.88960000000009</v>
      </c>
      <c r="BN9" s="9">
        <f t="shared" ref="BN9" si="76">V45</f>
        <v>498.09059999999999</v>
      </c>
      <c r="BO9" s="9">
        <f t="shared" ref="BO9" si="77">W45</f>
        <v>496.59340000000003</v>
      </c>
      <c r="BP9" s="9">
        <f t="shared" ref="BP9" si="78">X45</f>
        <v>503.27859999999998</v>
      </c>
      <c r="BQ9" s="9">
        <f t="shared" ref="BQ9" si="79">Y45</f>
        <v>999.87160000000006</v>
      </c>
      <c r="BR9" s="9">
        <f t="shared" ref="BR9" si="80">Z45</f>
        <v>755.17579999999998</v>
      </c>
      <c r="BS9" s="9">
        <f t="shared" ref="BS9" si="81">AA45</f>
        <v>748.09259999999995</v>
      </c>
      <c r="BT9" s="9">
        <f t="shared" ref="BT9" si="82">AB45</f>
        <v>746.58079999999995</v>
      </c>
      <c r="BU9" s="9">
        <f t="shared" ref="BU9" si="83">AC45</f>
        <v>753.25519999999995</v>
      </c>
      <c r="BV9" s="9">
        <f t="shared" ref="BV9" si="84">AD45</f>
        <v>1499.836</v>
      </c>
      <c r="BX9" t="s">
        <v>49</v>
      </c>
      <c r="BY9" s="13">
        <f t="shared" si="44"/>
        <v>0.2038000000000153</v>
      </c>
      <c r="BZ9" s="13">
        <f t="shared" si="8"/>
        <v>-0.22419999999999618</v>
      </c>
      <c r="CA9" s="13">
        <f t="shared" si="8"/>
        <v>-9.8799999999997112E-2</v>
      </c>
      <c r="CB9" s="13">
        <f t="shared" si="8"/>
        <v>8.4999999999993747E-2</v>
      </c>
      <c r="CC9" s="13">
        <f t="shared" si="8"/>
        <v>-1.3999999999924739E-2</v>
      </c>
      <c r="CE9" s="13">
        <f t="shared" si="9"/>
        <v>0.21739999999999782</v>
      </c>
      <c r="CF9" s="13">
        <f t="shared" si="10"/>
        <v>-0.24240000000003192</v>
      </c>
      <c r="CG9" s="13">
        <f t="shared" si="11"/>
        <v>-0.26180000000005066</v>
      </c>
      <c r="CH9" s="13">
        <f t="shared" si="12"/>
        <v>0.15460000000001628</v>
      </c>
      <c r="CI9" s="13">
        <f t="shared" si="13"/>
        <v>-0.10719999999992069</v>
      </c>
      <c r="CK9" s="13">
        <f t="shared" si="14"/>
        <v>0.13979999999997972</v>
      </c>
      <c r="CL9" s="13">
        <f t="shared" si="15"/>
        <v>-0.20900000000006003</v>
      </c>
      <c r="CM9" s="13">
        <f t="shared" si="16"/>
        <v>-0.15219999999999345</v>
      </c>
      <c r="CN9" s="13">
        <f t="shared" si="17"/>
        <v>5.7600000000036289E-2</v>
      </c>
      <c r="CO9" s="13">
        <f t="shared" si="18"/>
        <v>-9.5000000000027285E-2</v>
      </c>
      <c r="CQ9" s="13">
        <f t="shared" si="19"/>
        <v>0.14979999999991378</v>
      </c>
      <c r="CR9" s="13">
        <f t="shared" si="20"/>
        <v>-0.32420000000001892</v>
      </c>
      <c r="CS9" s="13">
        <f t="shared" si="21"/>
        <v>-8.979999999996835E-2</v>
      </c>
      <c r="CT9" s="13">
        <f t="shared" si="22"/>
        <v>9.4399999999950523E-2</v>
      </c>
      <c r="CU9" s="13">
        <f t="shared" si="23"/>
        <v>4.400000000032378E-3</v>
      </c>
    </row>
    <row r="10" spans="1:99" x14ac:dyDescent="0.15">
      <c r="A10">
        <v>7</v>
      </c>
      <c r="B10" s="1">
        <f>Data!B10</f>
        <v>74.52</v>
      </c>
      <c r="C10" s="1" t="str">
        <f>Data!C10</f>
        <v>--</v>
      </c>
      <c r="D10" s="1" t="str">
        <f>Data!D10</f>
        <v>--</v>
      </c>
      <c r="E10" s="1">
        <f>Data!E10</f>
        <v>74.914000000000001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80.049000000000007</v>
      </c>
      <c r="L10">
        <f>B13</f>
        <v>75.168000000000006</v>
      </c>
      <c r="M10">
        <f t="shared" si="0"/>
        <v>79.962000000000003</v>
      </c>
      <c r="N10">
        <f t="shared" si="0"/>
        <v>80.122</v>
      </c>
      <c r="O10">
        <f t="shared" si="0"/>
        <v>160.083</v>
      </c>
      <c r="P10">
        <f>B23</f>
        <v>303.98</v>
      </c>
      <c r="Q10">
        <f>B28</f>
        <v>297.613</v>
      </c>
      <c r="R10">
        <f t="shared" si="1"/>
        <v>296.84300000000002</v>
      </c>
      <c r="S10">
        <f t="shared" si="1"/>
        <v>303.14600000000002</v>
      </c>
      <c r="T10">
        <f t="shared" si="1"/>
        <v>599.98900000000003</v>
      </c>
      <c r="U10">
        <f>B38</f>
        <v>504.911</v>
      </c>
      <c r="V10">
        <f>B43</f>
        <v>497.70100000000002</v>
      </c>
      <c r="W10">
        <f t="shared" si="2"/>
        <v>496.75900000000001</v>
      </c>
      <c r="X10">
        <f t="shared" si="2"/>
        <v>503.25400000000002</v>
      </c>
      <c r="Y10">
        <f t="shared" si="2"/>
        <v>1000.013</v>
      </c>
      <c r="Z10">
        <f>B53</f>
        <v>755.31600000000003</v>
      </c>
      <c r="AA10">
        <f>B58</f>
        <v>748.32600000000002</v>
      </c>
      <c r="AB10">
        <f t="shared" si="3"/>
        <v>746.39099999999996</v>
      </c>
      <c r="AC10">
        <f t="shared" si="3"/>
        <v>753.58699999999999</v>
      </c>
      <c r="AD10">
        <f t="shared" si="3"/>
        <v>1499.9780000000001</v>
      </c>
      <c r="AF10" s="1">
        <v>5</v>
      </c>
      <c r="AG10">
        <f>E8</f>
        <v>79.936999999999998</v>
      </c>
      <c r="AH10">
        <f>E13</f>
        <v>75.5</v>
      </c>
      <c r="AI10">
        <f t="shared" si="4"/>
        <v>80.132000000000005</v>
      </c>
      <c r="AJ10">
        <f t="shared" si="4"/>
        <v>79.856999999999999</v>
      </c>
      <c r="AK10">
        <f t="shared" si="4"/>
        <v>159.989</v>
      </c>
      <c r="AL10">
        <f>E23</f>
        <v>303.86799999999999</v>
      </c>
      <c r="AM10">
        <f>E28</f>
        <v>297.89400000000001</v>
      </c>
      <c r="AN10">
        <f t="shared" si="5"/>
        <v>297.14299999999997</v>
      </c>
      <c r="AO10">
        <f t="shared" si="5"/>
        <v>303.10500000000002</v>
      </c>
      <c r="AP10">
        <f t="shared" si="5"/>
        <v>600.24800000000005</v>
      </c>
      <c r="AQ10">
        <f>E38</f>
        <v>504.80799999999999</v>
      </c>
      <c r="AR10">
        <f>E43</f>
        <v>497.95100000000002</v>
      </c>
      <c r="AS10">
        <f t="shared" si="6"/>
        <v>496.82900000000001</v>
      </c>
      <c r="AT10">
        <f t="shared" si="6"/>
        <v>503.30099999999999</v>
      </c>
      <c r="AU10">
        <f t="shared" si="6"/>
        <v>1000.13</v>
      </c>
      <c r="AV10">
        <f>E53</f>
        <v>754.89599999999996</v>
      </c>
      <c r="AW10">
        <f>E58</f>
        <v>748.71900000000005</v>
      </c>
      <c r="AX10">
        <f t="shared" si="7"/>
        <v>746.51099999999997</v>
      </c>
      <c r="AY10">
        <f t="shared" si="7"/>
        <v>753.49099999999999</v>
      </c>
      <c r="AZ10">
        <f t="shared" si="7"/>
        <v>1500.002</v>
      </c>
      <c r="BB10">
        <v>4</v>
      </c>
      <c r="BC10" s="9">
        <f t="shared" ref="BC10" si="85">K61</f>
        <v>79.941400000000016</v>
      </c>
      <c r="BD10" s="9">
        <f t="shared" ref="BD10" si="86">L61</f>
        <v>75.243000000000009</v>
      </c>
      <c r="BE10" s="9">
        <f t="shared" ref="BE10" si="87">M61</f>
        <v>80.334800000000001</v>
      </c>
      <c r="BF10" s="9">
        <f t="shared" ref="BF10" si="88">N61</f>
        <v>79.613799999999998</v>
      </c>
      <c r="BG10" s="9">
        <f t="shared" ref="BG10" si="89">O61</f>
        <v>159.94840000000005</v>
      </c>
      <c r="BH10" s="9">
        <f t="shared" ref="BH10" si="90">P61</f>
        <v>304.33980000000003</v>
      </c>
      <c r="BI10" s="9">
        <f t="shared" ref="BI10" si="91">Q61</f>
        <v>297.4264</v>
      </c>
      <c r="BJ10" s="9">
        <f t="shared" ref="BJ10" si="92">R61</f>
        <v>297.00339999999994</v>
      </c>
      <c r="BK10" s="9">
        <f t="shared" ref="BK10" si="93">S61</f>
        <v>302.97920000000005</v>
      </c>
      <c r="BL10" s="9">
        <f t="shared" ref="BL10" si="94">T61</f>
        <v>599.9828</v>
      </c>
      <c r="BM10" s="9">
        <f t="shared" ref="BM10" si="95">U61</f>
        <v>504.90179999999998</v>
      </c>
      <c r="BN10" s="9">
        <f t="shared" ref="BN10" si="96">V61</f>
        <v>498.04319999999996</v>
      </c>
      <c r="BO10" s="9">
        <f t="shared" ref="BO10" si="97">W61</f>
        <v>496.58659999999998</v>
      </c>
      <c r="BP10" s="9">
        <f t="shared" ref="BP10" si="98">X61</f>
        <v>503.39060000000001</v>
      </c>
      <c r="BQ10" s="9">
        <f t="shared" ref="BQ10" si="99">Y61</f>
        <v>999.97680000000003</v>
      </c>
      <c r="BR10" s="9">
        <f t="shared" ref="BR10" si="100">Z61</f>
        <v>755.08920000000001</v>
      </c>
      <c r="BS10" s="9">
        <f t="shared" ref="BS10" si="101">AA61</f>
        <v>748.51800000000003</v>
      </c>
      <c r="BT10" s="9">
        <f t="shared" ref="BT10" si="102">AB61</f>
        <v>746.56320000000005</v>
      </c>
      <c r="BU10" s="9">
        <f t="shared" ref="BU10" si="103">AC61</f>
        <v>753.34619999999995</v>
      </c>
      <c r="BV10" s="9">
        <f t="shared" ref="BV10" si="104">AD61</f>
        <v>1499.9094</v>
      </c>
      <c r="BX10" t="s">
        <v>50</v>
      </c>
      <c r="BY10" s="13">
        <f t="shared" si="44"/>
        <v>0.17340000000000089</v>
      </c>
      <c r="BZ10" s="13">
        <f t="shared" si="8"/>
        <v>-0.13099999999998602</v>
      </c>
      <c r="CA10" s="13">
        <f t="shared" si="8"/>
        <v>-0.10800000000000409</v>
      </c>
      <c r="CB10" s="13">
        <f t="shared" si="8"/>
        <v>7.1999999999988518E-2</v>
      </c>
      <c r="CC10" s="13">
        <f t="shared" si="8"/>
        <v>-3.5400000000009868E-2</v>
      </c>
      <c r="CE10" s="13">
        <f t="shared" si="9"/>
        <v>0.16599999999999682</v>
      </c>
      <c r="CF10" s="13">
        <f t="shared" si="10"/>
        <v>-0.2015999999999849</v>
      </c>
      <c r="CG10" s="13">
        <f t="shared" si="11"/>
        <v>-0.18239999999997281</v>
      </c>
      <c r="CH10" s="13">
        <f t="shared" si="12"/>
        <v>0.16320000000001755</v>
      </c>
      <c r="CI10" s="13">
        <f t="shared" si="13"/>
        <v>-1.9199999999955253E-2</v>
      </c>
      <c r="CK10" s="13">
        <f t="shared" si="14"/>
        <v>6.4999999999997726E-2</v>
      </c>
      <c r="CL10" s="13">
        <f t="shared" si="15"/>
        <v>-0.23019999999996799</v>
      </c>
      <c r="CM10" s="13">
        <f t="shared" si="16"/>
        <v>-0.2117999999999256</v>
      </c>
      <c r="CN10" s="13">
        <f t="shared" si="17"/>
        <v>0.1290000000000191</v>
      </c>
      <c r="CO10" s="13">
        <f t="shared" si="18"/>
        <v>-8.2599999999843021E-2</v>
      </c>
      <c r="CQ10" s="13">
        <f t="shared" si="19"/>
        <v>0.11419999999998254</v>
      </c>
      <c r="CR10" s="13">
        <f t="shared" si="20"/>
        <v>-0.29300000000000637</v>
      </c>
      <c r="CS10" s="13">
        <f t="shared" si="21"/>
        <v>-0.13639999999998054</v>
      </c>
      <c r="CT10" s="13">
        <f t="shared" si="22"/>
        <v>0.18859999999995125</v>
      </c>
      <c r="CU10" s="13">
        <f t="shared" si="23"/>
        <v>5.2000000000134605E-2</v>
      </c>
    </row>
    <row r="11" spans="1:99" x14ac:dyDescent="0.15">
      <c r="A11">
        <v>8</v>
      </c>
      <c r="B11" s="1">
        <f>Data!B11</f>
        <v>75.304000000000002</v>
      </c>
      <c r="C11" s="1" t="str">
        <f>Data!C11</f>
        <v>--</v>
      </c>
      <c r="D11" s="1" t="str">
        <f>Data!D11</f>
        <v>--</v>
      </c>
      <c r="E11" s="1">
        <f>Data!E11</f>
        <v>75.494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80.100399999999993</v>
      </c>
      <c r="BD11" s="9">
        <f t="shared" ref="BD11" si="106">L77</f>
        <v>75.040800000000004</v>
      </c>
      <c r="BE11" s="9">
        <f t="shared" ref="BE11" si="107">M77</f>
        <v>80.1524</v>
      </c>
      <c r="BF11" s="9">
        <f t="shared" ref="BF11" si="108">N77</f>
        <v>79.770799999999994</v>
      </c>
      <c r="BG11" s="9">
        <f t="shared" ref="BG11" si="109">O77</f>
        <v>159.92359999999999</v>
      </c>
      <c r="BH11" s="9">
        <f t="shared" ref="BH11" si="110">P77</f>
        <v>304.4126</v>
      </c>
      <c r="BI11" s="9">
        <f t="shared" ref="BI11" si="111">Q77</f>
        <v>297.19940000000003</v>
      </c>
      <c r="BJ11" s="9">
        <f t="shared" ref="BJ11" si="112">R77</f>
        <v>297.06800000000004</v>
      </c>
      <c r="BK11" s="9">
        <f t="shared" ref="BK11" si="113">S77</f>
        <v>302.97660000000002</v>
      </c>
      <c r="BL11" s="9">
        <f t="shared" ref="BL11" si="114">T77</f>
        <v>600.04459999999995</v>
      </c>
      <c r="BM11" s="9">
        <f t="shared" ref="BM11" si="115">U77</f>
        <v>504.8646</v>
      </c>
      <c r="BN11" s="9">
        <f t="shared" ref="BN11" si="116">V77</f>
        <v>497.84019999999998</v>
      </c>
      <c r="BO11" s="9">
        <f t="shared" ref="BO11" si="117">W77</f>
        <v>496.55460000000005</v>
      </c>
      <c r="BP11" s="9">
        <f t="shared" ref="BP11" si="118">X77</f>
        <v>503.28559999999999</v>
      </c>
      <c r="BQ11" s="9">
        <f t="shared" ref="BQ11" si="119">Y77</f>
        <v>999.84060000000011</v>
      </c>
      <c r="BR11" s="9">
        <f t="shared" ref="BR11" si="120">Z77</f>
        <v>755.01340000000005</v>
      </c>
      <c r="BS11" s="9">
        <f t="shared" ref="BS11" si="121">AA77</f>
        <v>748.05079999999998</v>
      </c>
      <c r="BT11" s="9">
        <f t="shared" ref="BT11" si="122">AB77</f>
        <v>746.50020000000006</v>
      </c>
      <c r="BU11" s="9">
        <f t="shared" ref="BU11" si="123">AC77</f>
        <v>753.33019999999999</v>
      </c>
      <c r="BV11" s="9">
        <f t="shared" ref="BV11" si="124">AD77</f>
        <v>1499.8304000000001</v>
      </c>
    </row>
    <row r="12" spans="1:99" x14ac:dyDescent="0.15">
      <c r="A12">
        <v>9</v>
      </c>
      <c r="B12" s="1">
        <f>Data!B12</f>
        <v>75.671000000000006</v>
      </c>
      <c r="C12" s="1" t="str">
        <f>Data!C12</f>
        <v>--</v>
      </c>
      <c r="D12" s="1" t="str">
        <f>Data!D12</f>
        <v>--</v>
      </c>
      <c r="E12" s="1">
        <f>Data!E12</f>
        <v>75.772999999999996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80.173599999999993</v>
      </c>
      <c r="L12" s="9">
        <f t="shared" ref="L12:AD12" si="125">AVERAGE(L6:L10)</f>
        <v>75.062600000000003</v>
      </c>
      <c r="M12" s="9">
        <f t="shared" si="125"/>
        <v>80.137799999999999</v>
      </c>
      <c r="N12" s="9">
        <f t="shared" si="125"/>
        <v>79.722200000000001</v>
      </c>
      <c r="O12" s="9">
        <f t="shared" si="125"/>
        <v>159.86000000000001</v>
      </c>
      <c r="P12" s="9">
        <f t="shared" si="125"/>
        <v>304.4538</v>
      </c>
      <c r="Q12" s="9">
        <f t="shared" si="125"/>
        <v>297.51600000000002</v>
      </c>
      <c r="R12" s="9">
        <f t="shared" si="125"/>
        <v>296.95060000000001</v>
      </c>
      <c r="S12" s="9">
        <f t="shared" si="125"/>
        <v>302.90219999999999</v>
      </c>
      <c r="T12" s="9">
        <f t="shared" si="125"/>
        <v>599.85259999999994</v>
      </c>
      <c r="U12" s="9">
        <f t="shared" si="125"/>
        <v>504.90320000000003</v>
      </c>
      <c r="V12" s="9">
        <f t="shared" si="125"/>
        <v>498.25</v>
      </c>
      <c r="W12" s="9">
        <f t="shared" si="125"/>
        <v>496.73919999999998</v>
      </c>
      <c r="X12" s="9">
        <f t="shared" si="125"/>
        <v>503.07600000000002</v>
      </c>
      <c r="Y12" s="9">
        <f t="shared" si="125"/>
        <v>999.81560000000013</v>
      </c>
      <c r="Z12" s="9">
        <f t="shared" si="125"/>
        <v>755.0218000000001</v>
      </c>
      <c r="AA12" s="9">
        <f t="shared" si="125"/>
        <v>748.32060000000001</v>
      </c>
      <c r="AB12" s="9">
        <f t="shared" si="125"/>
        <v>746.4194</v>
      </c>
      <c r="AC12" s="9">
        <f t="shared" si="125"/>
        <v>753.27740000000006</v>
      </c>
      <c r="AD12" s="9">
        <f t="shared" si="125"/>
        <v>1499.6972000000001</v>
      </c>
      <c r="AF12" t="s">
        <v>36</v>
      </c>
      <c r="AG12" s="9">
        <f>AVERAGE(AG6:AG10)</f>
        <v>79.968400000000003</v>
      </c>
      <c r="AH12" s="9">
        <f t="shared" ref="AH12:AZ12" si="126">AVERAGE(AH6:AH10)</f>
        <v>75.293399999999991</v>
      </c>
      <c r="AI12" s="9">
        <f t="shared" si="126"/>
        <v>80.346199999999996</v>
      </c>
      <c r="AJ12" s="9">
        <f t="shared" si="126"/>
        <v>79.525800000000004</v>
      </c>
      <c r="AK12" s="9">
        <f t="shared" si="126"/>
        <v>159.87220000000002</v>
      </c>
      <c r="AL12" s="9">
        <f t="shared" si="126"/>
        <v>304.27080000000001</v>
      </c>
      <c r="AM12" s="9">
        <f t="shared" si="126"/>
        <v>297.84160000000008</v>
      </c>
      <c r="AN12" s="9">
        <f t="shared" si="126"/>
        <v>297.17099999999999</v>
      </c>
      <c r="AO12" s="9">
        <f t="shared" si="126"/>
        <v>302.77100000000002</v>
      </c>
      <c r="AP12" s="9">
        <f t="shared" si="126"/>
        <v>599.94220000000007</v>
      </c>
      <c r="AQ12" s="9">
        <f t="shared" si="126"/>
        <v>504.78440000000012</v>
      </c>
      <c r="AR12" s="9">
        <f t="shared" si="126"/>
        <v>498.56180000000006</v>
      </c>
      <c r="AS12" s="9">
        <f t="shared" si="126"/>
        <v>496.85060000000004</v>
      </c>
      <c r="AT12" s="9">
        <f t="shared" si="126"/>
        <v>502.9932</v>
      </c>
      <c r="AU12" s="9">
        <f t="shared" si="126"/>
        <v>999.84339999999997</v>
      </c>
      <c r="AV12" s="9">
        <f t="shared" si="126"/>
        <v>754.91720000000009</v>
      </c>
      <c r="AW12" s="9">
        <f t="shared" si="126"/>
        <v>748.67399999999998</v>
      </c>
      <c r="AX12" s="9">
        <f t="shared" si="126"/>
        <v>746.62540000000001</v>
      </c>
      <c r="AY12" s="9">
        <f t="shared" si="126"/>
        <v>753.16160000000002</v>
      </c>
      <c r="AZ12" s="9">
        <f t="shared" si="126"/>
        <v>1499.7872</v>
      </c>
    </row>
    <row r="13" spans="1:99" x14ac:dyDescent="0.15">
      <c r="A13">
        <v>10</v>
      </c>
      <c r="B13" s="1">
        <f>Data!B13</f>
        <v>75.168000000000006</v>
      </c>
      <c r="C13" s="1" t="str">
        <f>Data!C13</f>
        <v>--</v>
      </c>
      <c r="D13" s="1" t="str">
        <f>Data!D13</f>
        <v>--</v>
      </c>
      <c r="E13" s="1">
        <f>Data!E13</f>
        <v>75.5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0.35119609906716981</v>
      </c>
      <c r="L13" s="9">
        <f t="shared" ref="L13:AD13" si="127">3*STDEV(L6:L10)</f>
        <v>1.4263313780464979</v>
      </c>
      <c r="M13" s="9">
        <f t="shared" si="127"/>
        <v>0.58766470031812823</v>
      </c>
      <c r="N13" s="9">
        <f t="shared" si="127"/>
        <v>0.78532528292421611</v>
      </c>
      <c r="O13" s="9">
        <f t="shared" si="127"/>
        <v>0.42355814240784639</v>
      </c>
      <c r="P13" s="9">
        <f t="shared" si="127"/>
        <v>0.97230874726086358</v>
      </c>
      <c r="Q13" s="9">
        <f t="shared" si="127"/>
        <v>0.89621704960346138</v>
      </c>
      <c r="R13" s="9">
        <f t="shared" si="127"/>
        <v>0.60420625617413659</v>
      </c>
      <c r="S13" s="9">
        <f t="shared" si="127"/>
        <v>0.5033674602117435</v>
      </c>
      <c r="T13" s="9">
        <f t="shared" si="127"/>
        <v>0.48457476203364647</v>
      </c>
      <c r="U13" s="9">
        <f t="shared" si="127"/>
        <v>0.5180905326291676</v>
      </c>
      <c r="V13" s="9">
        <f t="shared" si="127"/>
        <v>1.3020864026630226</v>
      </c>
      <c r="W13" s="9">
        <f t="shared" si="127"/>
        <v>0.55877526788503784</v>
      </c>
      <c r="X13" s="9">
        <f t="shared" si="127"/>
        <v>0.74391229321741237</v>
      </c>
      <c r="Y13" s="9">
        <f t="shared" si="127"/>
        <v>0.37277701109378103</v>
      </c>
      <c r="Z13" s="9">
        <f t="shared" si="127"/>
        <v>0.81161339318670866</v>
      </c>
      <c r="AA13" s="9">
        <f t="shared" si="127"/>
        <v>0.69952319475474611</v>
      </c>
      <c r="AB13" s="9">
        <f t="shared" si="127"/>
        <v>0.36304710438177235</v>
      </c>
      <c r="AC13" s="9">
        <f t="shared" si="127"/>
        <v>0.83466232693221687</v>
      </c>
      <c r="AD13" s="9">
        <f t="shared" si="127"/>
        <v>0.92496718860720217</v>
      </c>
      <c r="AF13" t="s">
        <v>37</v>
      </c>
      <c r="AG13" s="9">
        <f>3*STDEV(AG6:AG10)</f>
        <v>0.16644728895359062</v>
      </c>
      <c r="AH13" s="9">
        <f t="shared" ref="AH13:AZ13" si="128">3*STDEV(AH6:AH10)</f>
        <v>1.2677788450672245</v>
      </c>
      <c r="AI13" s="9">
        <f t="shared" si="128"/>
        <v>0.69736740675198505</v>
      </c>
      <c r="AJ13" s="9">
        <f t="shared" si="128"/>
        <v>0.74225420173953471</v>
      </c>
      <c r="AK13" s="9">
        <f t="shared" si="128"/>
        <v>0.45436582177801343</v>
      </c>
      <c r="AL13" s="9">
        <f t="shared" si="128"/>
        <v>0.82393403862206194</v>
      </c>
      <c r="AM13" s="9">
        <f t="shared" si="128"/>
        <v>0.87604777266996137</v>
      </c>
      <c r="AN13" s="9">
        <f t="shared" si="128"/>
        <v>0.42400412733840881</v>
      </c>
      <c r="AO13" s="9">
        <f t="shared" si="128"/>
        <v>0.79029076927423947</v>
      </c>
      <c r="AP13" s="9">
        <f t="shared" si="128"/>
        <v>0.87654024436992262</v>
      </c>
      <c r="AQ13" s="9">
        <f t="shared" si="128"/>
        <v>0.54851864143345541</v>
      </c>
      <c r="AR13" s="9">
        <f t="shared" si="128"/>
        <v>1.3429874534037762</v>
      </c>
      <c r="AS13" s="9">
        <f t="shared" si="128"/>
        <v>0.59088044476018986</v>
      </c>
      <c r="AT13" s="9">
        <f t="shared" si="128"/>
        <v>0.89629587748692563</v>
      </c>
      <c r="AU13" s="9">
        <f t="shared" si="128"/>
        <v>0.52162313982419117</v>
      </c>
      <c r="AV13" s="9">
        <f t="shared" si="128"/>
        <v>0.42348589114637214</v>
      </c>
      <c r="AW13" s="9">
        <f t="shared" si="128"/>
        <v>0.78110978741790971</v>
      </c>
      <c r="AX13" s="9">
        <f t="shared" si="128"/>
        <v>0.38547139971733951</v>
      </c>
      <c r="AY13" s="9">
        <f t="shared" si="128"/>
        <v>0.81632971279992117</v>
      </c>
      <c r="AZ13" s="9">
        <f t="shared" si="128"/>
        <v>0.89166742679091671</v>
      </c>
    </row>
    <row r="14" spans="1:99" x14ac:dyDescent="0.15">
      <c r="A14">
        <v>11</v>
      </c>
      <c r="B14" s="1">
        <f>Data!B14</f>
        <v>80.096000000000004</v>
      </c>
      <c r="C14" s="1">
        <f>Data!C14</f>
        <v>79.715999999999994</v>
      </c>
      <c r="D14" s="1">
        <f>Data!D14</f>
        <v>159.81200000000001</v>
      </c>
      <c r="E14" s="1">
        <f>Data!E14</f>
        <v>80.257000000000005</v>
      </c>
      <c r="F14" s="1">
        <f>Data!F14</f>
        <v>79.69</v>
      </c>
      <c r="G14" s="1">
        <f>Data!G14</f>
        <v>159.947</v>
      </c>
      <c r="H14" s="1"/>
      <c r="I14" s="1"/>
      <c r="J14" t="s">
        <v>38</v>
      </c>
      <c r="K14" s="9">
        <f>MAX(K6:K10)</f>
        <v>80.316999999999993</v>
      </c>
      <c r="L14" s="9">
        <f t="shared" ref="L14:AD14" si="129">MAX(L6:L10)</f>
        <v>75.671000000000006</v>
      </c>
      <c r="M14" s="9">
        <f t="shared" si="129"/>
        <v>80.433999999999997</v>
      </c>
      <c r="N14" s="9">
        <f t="shared" si="129"/>
        <v>80.122</v>
      </c>
      <c r="O14" s="9">
        <f t="shared" si="129"/>
        <v>160.083</v>
      </c>
      <c r="P14" s="9">
        <f t="shared" si="129"/>
        <v>304.80500000000001</v>
      </c>
      <c r="Q14" s="9">
        <f t="shared" si="129"/>
        <v>297.94099999999997</v>
      </c>
      <c r="R14" s="9">
        <f t="shared" si="129"/>
        <v>297.26499999999999</v>
      </c>
      <c r="S14" s="9">
        <f t="shared" si="129"/>
        <v>303.14600000000002</v>
      </c>
      <c r="T14" s="9">
        <f t="shared" si="129"/>
        <v>599.98900000000003</v>
      </c>
      <c r="U14" s="9">
        <f t="shared" si="129"/>
        <v>505.10899999999998</v>
      </c>
      <c r="V14" s="9">
        <f t="shared" si="129"/>
        <v>498.72699999999998</v>
      </c>
      <c r="W14" s="9">
        <f t="shared" si="129"/>
        <v>496.94499999999999</v>
      </c>
      <c r="X14" s="9">
        <f t="shared" si="129"/>
        <v>503.25900000000001</v>
      </c>
      <c r="Y14" s="9">
        <f t="shared" si="129"/>
        <v>1000.013</v>
      </c>
      <c r="Z14" s="9">
        <f t="shared" si="129"/>
        <v>755.31600000000003</v>
      </c>
      <c r="AA14" s="9">
        <f t="shared" si="129"/>
        <v>748.68499999999995</v>
      </c>
      <c r="AB14" s="9">
        <f t="shared" si="129"/>
        <v>746.54</v>
      </c>
      <c r="AC14" s="9">
        <f t="shared" si="129"/>
        <v>753.58699999999999</v>
      </c>
      <c r="AD14" s="9">
        <f t="shared" si="129"/>
        <v>1499.9949999999999</v>
      </c>
      <c r="AF14" t="s">
        <v>38</v>
      </c>
      <c r="AG14" s="9">
        <f>MAX(AG6:AG10)</f>
        <v>80.064999999999998</v>
      </c>
      <c r="AH14" s="9">
        <f t="shared" ref="AH14:AZ14" si="130">MAX(AH6:AH10)</f>
        <v>75.772999999999996</v>
      </c>
      <c r="AI14" s="9">
        <f t="shared" si="130"/>
        <v>80.725999999999999</v>
      </c>
      <c r="AJ14" s="9">
        <f t="shared" si="130"/>
        <v>79.856999999999999</v>
      </c>
      <c r="AK14" s="9">
        <f t="shared" si="130"/>
        <v>159.989</v>
      </c>
      <c r="AL14" s="9">
        <f t="shared" si="130"/>
        <v>304.54700000000003</v>
      </c>
      <c r="AM14" s="9">
        <f t="shared" si="130"/>
        <v>298.23200000000003</v>
      </c>
      <c r="AN14" s="9">
        <f t="shared" si="130"/>
        <v>297.38900000000001</v>
      </c>
      <c r="AO14" s="9">
        <f t="shared" si="130"/>
        <v>303.10500000000002</v>
      </c>
      <c r="AP14" s="9">
        <f t="shared" si="130"/>
        <v>600.24800000000005</v>
      </c>
      <c r="AQ14" s="9">
        <f t="shared" si="130"/>
        <v>504.96800000000002</v>
      </c>
      <c r="AR14" s="9">
        <f t="shared" si="130"/>
        <v>498.96499999999997</v>
      </c>
      <c r="AS14" s="9">
        <f t="shared" si="130"/>
        <v>497.14499999999998</v>
      </c>
      <c r="AT14" s="9">
        <f t="shared" si="130"/>
        <v>503.30099999999999</v>
      </c>
      <c r="AU14" s="9">
        <f t="shared" si="130"/>
        <v>1000.13</v>
      </c>
      <c r="AV14" s="9">
        <f t="shared" si="130"/>
        <v>755.072</v>
      </c>
      <c r="AW14" s="9">
        <f t="shared" si="130"/>
        <v>748.97699999999998</v>
      </c>
      <c r="AX14" s="9">
        <f t="shared" si="130"/>
        <v>746.78800000000001</v>
      </c>
      <c r="AY14" s="9">
        <f t="shared" si="130"/>
        <v>753.49099999999999</v>
      </c>
      <c r="AZ14" s="9">
        <f t="shared" si="130"/>
        <v>1500.155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15">
      <c r="A15">
        <v>12</v>
      </c>
      <c r="B15" s="1">
        <f>Data!B15</f>
        <v>80.221000000000004</v>
      </c>
      <c r="C15" s="1">
        <f>Data!C15</f>
        <v>79.66</v>
      </c>
      <c r="D15" s="1">
        <f>Data!D15</f>
        <v>159.88200000000001</v>
      </c>
      <c r="E15" s="1">
        <f>Data!E15</f>
        <v>80.394999999999996</v>
      </c>
      <c r="F15" s="1">
        <f>Data!F15</f>
        <v>79.453000000000003</v>
      </c>
      <c r="G15" s="1">
        <f>Data!G15</f>
        <v>159.84899999999999</v>
      </c>
      <c r="H15" s="1"/>
      <c r="I15" s="1"/>
      <c r="J15" t="s">
        <v>39</v>
      </c>
      <c r="K15" s="9">
        <f>MIN(K6:K10)</f>
        <v>80.049000000000007</v>
      </c>
      <c r="L15" s="9">
        <f t="shared" ref="L15:AD15" si="131">MIN(L6:L10)</f>
        <v>74.52</v>
      </c>
      <c r="M15" s="9">
        <f t="shared" si="131"/>
        <v>79.962000000000003</v>
      </c>
      <c r="N15" s="9">
        <f t="shared" si="131"/>
        <v>79.39</v>
      </c>
      <c r="O15" s="9">
        <f t="shared" si="131"/>
        <v>159.69900000000001</v>
      </c>
      <c r="P15" s="9">
        <f t="shared" si="131"/>
        <v>303.98</v>
      </c>
      <c r="Q15" s="9">
        <f t="shared" si="131"/>
        <v>297.17200000000003</v>
      </c>
      <c r="R15" s="9">
        <f t="shared" si="131"/>
        <v>296.733</v>
      </c>
      <c r="S15" s="9">
        <f t="shared" si="131"/>
        <v>302.678</v>
      </c>
      <c r="T15" s="9">
        <f t="shared" si="131"/>
        <v>599.58900000000006</v>
      </c>
      <c r="U15" s="9">
        <f t="shared" si="131"/>
        <v>504.68900000000002</v>
      </c>
      <c r="V15" s="9">
        <f t="shared" si="131"/>
        <v>497.70100000000002</v>
      </c>
      <c r="W15" s="9">
        <f t="shared" si="131"/>
        <v>496.512</v>
      </c>
      <c r="X15" s="9">
        <f t="shared" si="131"/>
        <v>502.73200000000003</v>
      </c>
      <c r="Y15" s="9">
        <f t="shared" si="131"/>
        <v>999.67700000000002</v>
      </c>
      <c r="Z15" s="9">
        <f t="shared" si="131"/>
        <v>754.62099999999998</v>
      </c>
      <c r="AA15" s="9">
        <f t="shared" si="131"/>
        <v>748.04200000000003</v>
      </c>
      <c r="AB15" s="9">
        <f t="shared" si="131"/>
        <v>746.25</v>
      </c>
      <c r="AC15" s="9">
        <f t="shared" si="131"/>
        <v>752.93100000000004</v>
      </c>
      <c r="AD15" s="9">
        <f t="shared" si="131"/>
        <v>1499.298</v>
      </c>
      <c r="AF15" t="s">
        <v>39</v>
      </c>
      <c r="AG15" s="9">
        <f>MIN(AG6:AG10)</f>
        <v>79.933999999999997</v>
      </c>
      <c r="AH15" s="9">
        <f t="shared" ref="AH15:AZ15" si="132">MIN(AH6:AH10)</f>
        <v>74.786000000000001</v>
      </c>
      <c r="AI15" s="9">
        <f t="shared" si="132"/>
        <v>80.132000000000005</v>
      </c>
      <c r="AJ15" s="9">
        <f t="shared" si="132"/>
        <v>79.231999999999999</v>
      </c>
      <c r="AK15" s="9">
        <f t="shared" si="132"/>
        <v>159.61799999999999</v>
      </c>
      <c r="AL15" s="9">
        <f t="shared" si="132"/>
        <v>303.86799999999999</v>
      </c>
      <c r="AM15" s="9">
        <f t="shared" si="132"/>
        <v>297.44600000000003</v>
      </c>
      <c r="AN15" s="9">
        <f t="shared" si="132"/>
        <v>297.00200000000001</v>
      </c>
      <c r="AO15" s="9">
        <f t="shared" si="132"/>
        <v>302.45999999999998</v>
      </c>
      <c r="AP15" s="9">
        <f t="shared" si="132"/>
        <v>599.46199999999999</v>
      </c>
      <c r="AQ15" s="9">
        <f t="shared" si="132"/>
        <v>504.495</v>
      </c>
      <c r="AR15" s="9">
        <f t="shared" si="132"/>
        <v>497.95100000000002</v>
      </c>
      <c r="AS15" s="9">
        <f t="shared" si="132"/>
        <v>496.60199999999998</v>
      </c>
      <c r="AT15" s="9">
        <f t="shared" si="132"/>
        <v>502.59699999999998</v>
      </c>
      <c r="AU15" s="9">
        <f t="shared" si="132"/>
        <v>999.67499999999995</v>
      </c>
      <c r="AV15" s="9">
        <f t="shared" si="132"/>
        <v>754.69299999999998</v>
      </c>
      <c r="AW15" s="9">
        <f t="shared" si="132"/>
        <v>748.28599999999994</v>
      </c>
      <c r="AX15" s="9">
        <f t="shared" si="132"/>
        <v>746.51099999999997</v>
      </c>
      <c r="AY15" s="9">
        <f t="shared" si="132"/>
        <v>752.84299999999996</v>
      </c>
      <c r="AZ15" s="9">
        <f t="shared" si="132"/>
        <v>1499.395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15">
      <c r="A16">
        <v>13</v>
      </c>
      <c r="B16" s="1">
        <f>Data!B16</f>
        <v>80.433999999999997</v>
      </c>
      <c r="C16" s="1">
        <f>Data!C16</f>
        <v>79.39</v>
      </c>
      <c r="D16" s="1">
        <f>Data!D16</f>
        <v>159.82400000000001</v>
      </c>
      <c r="E16" s="1">
        <f>Data!E16</f>
        <v>80.725999999999999</v>
      </c>
      <c r="F16" s="1">
        <f>Data!F16</f>
        <v>79.231999999999999</v>
      </c>
      <c r="G16" s="1">
        <f>Data!G16</f>
        <v>159.958</v>
      </c>
      <c r="H16" s="1"/>
      <c r="I16" s="1"/>
      <c r="J16" t="s">
        <v>40</v>
      </c>
      <c r="K16" s="9">
        <f>K14-K15</f>
        <v>0.26799999999998647</v>
      </c>
      <c r="L16" s="9">
        <f t="shared" ref="L16" si="133">L14-L15</f>
        <v>1.1510000000000105</v>
      </c>
      <c r="M16" s="9">
        <f t="shared" ref="M16" si="134">M14-M15</f>
        <v>0.4719999999999942</v>
      </c>
      <c r="N16" s="9">
        <f t="shared" ref="N16" si="135">N14-N15</f>
        <v>0.73199999999999932</v>
      </c>
      <c r="O16" s="9">
        <f t="shared" ref="O16" si="136">O14-O15</f>
        <v>0.38399999999998613</v>
      </c>
      <c r="P16" s="9">
        <f t="shared" ref="P16" si="137">P14-P15</f>
        <v>0.82499999999998863</v>
      </c>
      <c r="Q16" s="9">
        <f t="shared" ref="Q16" si="138">Q14-Q15</f>
        <v>0.76899999999994861</v>
      </c>
      <c r="R16" s="9">
        <f t="shared" ref="R16" si="139">R14-R15</f>
        <v>0.53199999999998226</v>
      </c>
      <c r="S16" s="9">
        <f t="shared" ref="S16" si="140">S14-S15</f>
        <v>0.46800000000001774</v>
      </c>
      <c r="T16" s="9">
        <f t="shared" ref="T16" si="141">T14-T15</f>
        <v>0.39999999999997726</v>
      </c>
      <c r="U16" s="9">
        <f t="shared" ref="U16" si="142">U14-U15</f>
        <v>0.41999999999995907</v>
      </c>
      <c r="V16" s="9">
        <f t="shared" ref="V16" si="143">V14-V15</f>
        <v>1.0259999999999536</v>
      </c>
      <c r="W16" s="9">
        <f t="shared" ref="W16" si="144">W14-W15</f>
        <v>0.43299999999999272</v>
      </c>
      <c r="X16" s="9">
        <f t="shared" ref="X16" si="145">X14-X15</f>
        <v>0.52699999999998681</v>
      </c>
      <c r="Y16" s="9">
        <f t="shared" ref="Y16" si="146">Y14-Y15</f>
        <v>0.33600000000001273</v>
      </c>
      <c r="Z16" s="9">
        <f t="shared" ref="Z16" si="147">Z14-Z15</f>
        <v>0.69500000000005002</v>
      </c>
      <c r="AA16" s="9">
        <f t="shared" ref="AA16" si="148">AA14-AA15</f>
        <v>0.64299999999991542</v>
      </c>
      <c r="AB16" s="9">
        <f t="shared" ref="AB16" si="149">AB14-AB15</f>
        <v>0.28999999999996362</v>
      </c>
      <c r="AC16" s="9">
        <f t="shared" ref="AC16" si="150">AC14-AC15</f>
        <v>0.65599999999994907</v>
      </c>
      <c r="AD16" s="9">
        <f t="shared" ref="AD16" si="151">AD14-AD15</f>
        <v>0.69699999999988904</v>
      </c>
      <c r="AF16" t="s">
        <v>40</v>
      </c>
      <c r="AG16" s="9">
        <f>AG14-AG15</f>
        <v>0.13100000000000023</v>
      </c>
      <c r="AH16" s="9">
        <f t="shared" ref="AH16:AZ16" si="152">AH14-AH15</f>
        <v>0.98699999999999477</v>
      </c>
      <c r="AI16" s="9">
        <f t="shared" si="152"/>
        <v>0.59399999999999409</v>
      </c>
      <c r="AJ16" s="9">
        <f t="shared" si="152"/>
        <v>0.625</v>
      </c>
      <c r="AK16" s="9">
        <f t="shared" si="152"/>
        <v>0.37100000000000932</v>
      </c>
      <c r="AL16" s="9">
        <f t="shared" si="152"/>
        <v>0.67900000000003047</v>
      </c>
      <c r="AM16" s="9">
        <f t="shared" si="152"/>
        <v>0.78600000000000136</v>
      </c>
      <c r="AN16" s="9">
        <f t="shared" si="152"/>
        <v>0.38700000000000045</v>
      </c>
      <c r="AO16" s="9">
        <f t="shared" si="152"/>
        <v>0.64500000000003865</v>
      </c>
      <c r="AP16" s="9">
        <f t="shared" si="152"/>
        <v>0.78600000000005821</v>
      </c>
      <c r="AQ16" s="9">
        <f t="shared" si="152"/>
        <v>0.47300000000001319</v>
      </c>
      <c r="AR16" s="9">
        <f t="shared" si="152"/>
        <v>1.0139999999999532</v>
      </c>
      <c r="AS16" s="9">
        <f t="shared" si="152"/>
        <v>0.54300000000000637</v>
      </c>
      <c r="AT16" s="9">
        <f t="shared" si="152"/>
        <v>0.70400000000000773</v>
      </c>
      <c r="AU16" s="9">
        <f t="shared" si="152"/>
        <v>0.45500000000004093</v>
      </c>
      <c r="AV16" s="9">
        <f t="shared" si="152"/>
        <v>0.3790000000000191</v>
      </c>
      <c r="AW16" s="9">
        <f t="shared" si="152"/>
        <v>0.69100000000003092</v>
      </c>
      <c r="AX16" s="9">
        <f t="shared" si="152"/>
        <v>0.27700000000004366</v>
      </c>
      <c r="AY16" s="9">
        <f t="shared" si="152"/>
        <v>0.64800000000002456</v>
      </c>
      <c r="AZ16" s="9">
        <f t="shared" si="152"/>
        <v>0.75999999999999091</v>
      </c>
      <c r="BB16">
        <v>1</v>
      </c>
      <c r="BC16" s="9">
        <f t="shared" ref="BC16" si="153">AG12</f>
        <v>79.968400000000003</v>
      </c>
      <c r="BD16" s="9">
        <f t="shared" ref="BD16" si="154">AH12</f>
        <v>75.293399999999991</v>
      </c>
      <c r="BE16" s="9">
        <f t="shared" ref="BE16" si="155">AI12</f>
        <v>80.346199999999996</v>
      </c>
      <c r="BF16" s="9">
        <f t="shared" ref="BF16" si="156">AJ12</f>
        <v>79.525800000000004</v>
      </c>
      <c r="BG16" s="9">
        <f t="shared" ref="BG16" si="157">AK12</f>
        <v>159.87220000000002</v>
      </c>
      <c r="BH16" s="9">
        <f t="shared" ref="BH16" si="158">AL12</f>
        <v>304.27080000000001</v>
      </c>
      <c r="BI16" s="9">
        <f t="shared" ref="BI16" si="159">AM12</f>
        <v>297.84160000000008</v>
      </c>
      <c r="BJ16" s="9">
        <f t="shared" ref="BJ16" si="160">AN12</f>
        <v>297.17099999999999</v>
      </c>
      <c r="BK16" s="9">
        <f t="shared" ref="BK16" si="161">AO12</f>
        <v>302.77100000000002</v>
      </c>
      <c r="BL16" s="9">
        <f t="shared" ref="BL16" si="162">AP12</f>
        <v>599.94220000000007</v>
      </c>
      <c r="BM16" s="9">
        <f t="shared" ref="BM16" si="163">AQ12</f>
        <v>504.78440000000012</v>
      </c>
      <c r="BN16" s="9">
        <f t="shared" ref="BN16" si="164">AR12</f>
        <v>498.56180000000006</v>
      </c>
      <c r="BO16" s="9">
        <f t="shared" ref="BO16" si="165">AS12</f>
        <v>496.85060000000004</v>
      </c>
      <c r="BP16" s="9">
        <f t="shared" ref="BP16" si="166">AT12</f>
        <v>502.9932</v>
      </c>
      <c r="BQ16" s="9">
        <f t="shared" ref="BQ16" si="167">AU12</f>
        <v>999.84339999999997</v>
      </c>
      <c r="BR16" s="9">
        <f t="shared" ref="BR16" si="168">AV12</f>
        <v>754.91720000000009</v>
      </c>
      <c r="BS16" s="9">
        <f t="shared" ref="BS16" si="169">AW12</f>
        <v>748.67399999999998</v>
      </c>
      <c r="BT16" s="9">
        <f t="shared" ref="BT16" si="170">AX12</f>
        <v>746.62540000000001</v>
      </c>
      <c r="BU16" s="9">
        <f t="shared" ref="BU16" si="171">AY12</f>
        <v>753.16160000000002</v>
      </c>
      <c r="BV16" s="9">
        <f t="shared" ref="BV16" si="172">AZ12</f>
        <v>1499.7872</v>
      </c>
    </row>
    <row r="17" spans="1:74" x14ac:dyDescent="0.15">
      <c r="A17">
        <v>14</v>
      </c>
      <c r="B17" s="1">
        <f>Data!B17</f>
        <v>79.975999999999999</v>
      </c>
      <c r="C17" s="1">
        <f>Data!C17</f>
        <v>79.722999999999999</v>
      </c>
      <c r="D17" s="1">
        <f>Data!D17</f>
        <v>159.69900000000001</v>
      </c>
      <c r="E17" s="1">
        <f>Data!E17</f>
        <v>80.221000000000004</v>
      </c>
      <c r="F17" s="1">
        <f>Data!F17</f>
        <v>79.397000000000006</v>
      </c>
      <c r="G17" s="1">
        <f>Data!G17</f>
        <v>159.61799999999999</v>
      </c>
      <c r="H17" s="1"/>
      <c r="I17" s="1"/>
      <c r="J17" s="1"/>
      <c r="BB17">
        <v>2</v>
      </c>
      <c r="BC17" s="9">
        <f t="shared" ref="BC17" si="173">AG29</f>
        <v>79.83475</v>
      </c>
      <c r="BD17" s="9">
        <f t="shared" ref="BD17" si="174">AH29</f>
        <v>75.35575</v>
      </c>
      <c r="BE17" s="9">
        <f t="shared" ref="BE17" si="175">AI29</f>
        <v>80.339500000000001</v>
      </c>
      <c r="BF17" s="9">
        <f t="shared" ref="BF17" si="176">AJ29</f>
        <v>79.571249999999992</v>
      </c>
      <c r="BG17" s="9">
        <f t="shared" ref="BG17" si="177">AK29</f>
        <v>159.911</v>
      </c>
      <c r="BH17" s="9">
        <f t="shared" ref="BH17" si="178">AL29</f>
        <v>304.29949999999997</v>
      </c>
      <c r="BI17" s="9">
        <f t="shared" ref="BI17" si="179">AM29</f>
        <v>297.75824999999998</v>
      </c>
      <c r="BJ17" s="9">
        <f t="shared" ref="BJ17" si="180">AN29</f>
        <v>297.29475000000002</v>
      </c>
      <c r="BK17" s="9">
        <f t="shared" ref="BK17" si="181">AO29</f>
        <v>302.56925000000001</v>
      </c>
      <c r="BL17" s="9">
        <f t="shared" ref="BL17" si="182">AP29</f>
        <v>599.86374999999998</v>
      </c>
      <c r="BM17" s="9">
        <f t="shared" ref="BM17" si="183">AQ29</f>
        <v>504.78774999999996</v>
      </c>
      <c r="BN17" s="9">
        <f t="shared" ref="BN17" si="184">AR29</f>
        <v>498.4205</v>
      </c>
      <c r="BO17" s="9">
        <f t="shared" ref="BO17" si="185">AS29</f>
        <v>496.83699999999999</v>
      </c>
      <c r="BP17" s="9">
        <f t="shared" ref="BP17" si="186">AT29</f>
        <v>503.06524999999999</v>
      </c>
      <c r="BQ17" s="9">
        <f t="shared" ref="BQ17" si="187">AU29</f>
        <v>999.90200000000004</v>
      </c>
      <c r="BR17" s="9">
        <f t="shared" ref="BR17" si="188">AV29</f>
        <v>754.96775000000002</v>
      </c>
      <c r="BS17" s="9">
        <f t="shared" ref="BS17" si="189">AW29</f>
        <v>748.69749999999999</v>
      </c>
      <c r="BT17" s="9">
        <f t="shared" ref="BT17" si="190">AX29</f>
        <v>746.42299999999989</v>
      </c>
      <c r="BU17" s="9">
        <f t="shared" ref="BU17" si="191">AY29</f>
        <v>753.45775000000003</v>
      </c>
      <c r="BV17" s="9">
        <f t="shared" ref="BV17" si="192">AZ29</f>
        <v>1499.8809999999999</v>
      </c>
    </row>
    <row r="18" spans="1:74" x14ac:dyDescent="0.15">
      <c r="A18">
        <v>15</v>
      </c>
      <c r="B18" s="1">
        <f>Data!B18</f>
        <v>79.962000000000003</v>
      </c>
      <c r="C18" s="1">
        <f>Data!C18</f>
        <v>80.122</v>
      </c>
      <c r="D18" s="1">
        <f>Data!D18</f>
        <v>160.083</v>
      </c>
      <c r="E18" s="1">
        <f>Data!E18</f>
        <v>80.132000000000005</v>
      </c>
      <c r="F18" s="1">
        <f>Data!F18</f>
        <v>79.856999999999999</v>
      </c>
      <c r="G18" s="1">
        <f>Data!G18</f>
        <v>159.989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80.115200000000002</v>
      </c>
      <c r="BD18" s="9">
        <f t="shared" ref="BD18" si="194">AH45</f>
        <v>75.477200000000011</v>
      </c>
      <c r="BE18" s="9">
        <f t="shared" ref="BE18" si="195">AI45</f>
        <v>80.297800000000009</v>
      </c>
      <c r="BF18" s="9">
        <f t="shared" ref="BF18" si="196">AJ45</f>
        <v>79.700999999999993</v>
      </c>
      <c r="BG18" s="9">
        <f t="shared" ref="BG18" si="197">AK45</f>
        <v>159.99859999999998</v>
      </c>
      <c r="BH18" s="9">
        <f t="shared" ref="BH18" si="198">AL45</f>
        <v>304.27159999999998</v>
      </c>
      <c r="BI18" s="9">
        <f t="shared" ref="BI18" si="199">AM45</f>
        <v>297.52979999999997</v>
      </c>
      <c r="BJ18" s="9">
        <f t="shared" ref="BJ18" si="200">AN45</f>
        <v>297.19260000000003</v>
      </c>
      <c r="BK18" s="9">
        <f t="shared" ref="BK18" si="201">AO45</f>
        <v>302.91020000000003</v>
      </c>
      <c r="BL18" s="9">
        <f t="shared" ref="BL18" si="202">AP45</f>
        <v>600.10259999999994</v>
      </c>
      <c r="BM18" s="9">
        <f t="shared" ref="BM18" si="203">AQ45</f>
        <v>504.75540000000001</v>
      </c>
      <c r="BN18" s="9">
        <f t="shared" ref="BN18" si="204">AR45</f>
        <v>498.31380000000001</v>
      </c>
      <c r="BO18" s="9">
        <f t="shared" ref="BO18" si="205">AS45</f>
        <v>496.75979999999998</v>
      </c>
      <c r="BP18" s="9">
        <f t="shared" ref="BP18" si="206">AT45</f>
        <v>503.12720000000002</v>
      </c>
      <c r="BQ18" s="9">
        <f t="shared" ref="BQ18" si="207">AU45</f>
        <v>999.88699999999994</v>
      </c>
      <c r="BR18" s="9">
        <f t="shared" ref="BR18" si="208">AV45</f>
        <v>755.07100000000014</v>
      </c>
      <c r="BS18" s="9">
        <f t="shared" ref="BS18" si="209">AW45</f>
        <v>748.41520000000003</v>
      </c>
      <c r="BT18" s="9">
        <f t="shared" ref="BT18" si="210">AX45</f>
        <v>746.72059999999999</v>
      </c>
      <c r="BU18" s="9">
        <f t="shared" ref="BU18" si="211">AY45</f>
        <v>753.17660000000001</v>
      </c>
      <c r="BV18" s="9">
        <f t="shared" ref="BV18" si="212">AZ45</f>
        <v>1499.8971999999999</v>
      </c>
    </row>
    <row r="19" spans="1:74" x14ac:dyDescent="0.15">
      <c r="A19">
        <v>16</v>
      </c>
      <c r="B19" s="1">
        <f>Data!B19</f>
        <v>304.34399999999999</v>
      </c>
      <c r="C19" s="1" t="str">
        <f>Data!C19</f>
        <v>--</v>
      </c>
      <c r="D19" s="1" t="str">
        <f>Data!D19</f>
        <v>--</v>
      </c>
      <c r="E19" s="1">
        <f>Data!E19</f>
        <v>304.178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79.7376</v>
      </c>
      <c r="BD19" s="9">
        <f t="shared" ref="BD19" si="214">AH61</f>
        <v>75.467200000000005</v>
      </c>
      <c r="BE19" s="9">
        <f t="shared" ref="BE19" si="215">AI61</f>
        <v>80.433599999999998</v>
      </c>
      <c r="BF19" s="9">
        <f t="shared" ref="BF19" si="216">AJ61</f>
        <v>79.528800000000004</v>
      </c>
      <c r="BG19" s="9">
        <f t="shared" ref="BG19" si="217">AK61</f>
        <v>159.96239999999997</v>
      </c>
      <c r="BH19" s="9">
        <f t="shared" ref="BH19" si="218">AL61</f>
        <v>304.12240000000003</v>
      </c>
      <c r="BI19" s="9">
        <f t="shared" ref="BI19" si="219">AM61</f>
        <v>297.66880000000003</v>
      </c>
      <c r="BJ19" s="9">
        <f t="shared" ref="BJ19" si="220">AN61</f>
        <v>297.26519999999999</v>
      </c>
      <c r="BK19" s="9">
        <f t="shared" ref="BK19" si="221">AO61</f>
        <v>302.82460000000003</v>
      </c>
      <c r="BL19" s="9">
        <f t="shared" ref="BL19" si="222">AP61</f>
        <v>600.08999999999992</v>
      </c>
      <c r="BM19" s="9">
        <f t="shared" ref="BM19" si="223">AQ61</f>
        <v>504.762</v>
      </c>
      <c r="BN19" s="9">
        <f t="shared" ref="BN19" si="224">AR61</f>
        <v>498.25220000000002</v>
      </c>
      <c r="BO19" s="9">
        <f t="shared" ref="BO19" si="225">AS61</f>
        <v>496.73879999999997</v>
      </c>
      <c r="BP19" s="9">
        <f t="shared" ref="BP19" si="226">AT61</f>
        <v>503.33299999999997</v>
      </c>
      <c r="BQ19" s="9">
        <f t="shared" ref="BQ19" si="227">AU61</f>
        <v>1000.0718000000001</v>
      </c>
      <c r="BR19" s="9">
        <f t="shared" ref="BR19" si="228">AV61</f>
        <v>754.93940000000009</v>
      </c>
      <c r="BS19" s="9">
        <f t="shared" ref="BS19" si="229">AW61</f>
        <v>748.84220000000005</v>
      </c>
      <c r="BT19" s="9">
        <f t="shared" ref="BT19" si="230">AX61</f>
        <v>746.65300000000002</v>
      </c>
      <c r="BU19" s="9">
        <f t="shared" ref="BU19" si="231">AY61</f>
        <v>753.2518</v>
      </c>
      <c r="BV19" s="9">
        <f t="shared" ref="BV19" si="232">AZ61</f>
        <v>1499.905</v>
      </c>
    </row>
    <row r="20" spans="1:74" x14ac:dyDescent="0.15">
      <c r="A20">
        <v>17</v>
      </c>
      <c r="B20" s="1">
        <f>Data!B20</f>
        <v>304.80500000000001</v>
      </c>
      <c r="C20" s="1" t="str">
        <f>Data!C20</f>
        <v>--</v>
      </c>
      <c r="D20" s="1" t="str">
        <f>Data!D20</f>
        <v>--</v>
      </c>
      <c r="E20" s="1">
        <f>Data!E20</f>
        <v>304.54700000000003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79.926999999999992</v>
      </c>
      <c r="BD20" s="9">
        <f t="shared" ref="BD20" si="234">AH77</f>
        <v>75.17179999999999</v>
      </c>
      <c r="BE20" s="9">
        <f t="shared" ref="BE20" si="235">AI77</f>
        <v>80.260400000000004</v>
      </c>
      <c r="BF20" s="9">
        <f t="shared" ref="BF20" si="236">AJ77</f>
        <v>79.698800000000006</v>
      </c>
      <c r="BG20" s="9">
        <f t="shared" ref="BG20" si="237">AK77</f>
        <v>159.959</v>
      </c>
      <c r="BH20" s="9">
        <f t="shared" ref="BH20" si="238">AL77</f>
        <v>304.2466</v>
      </c>
      <c r="BI20" s="9">
        <f t="shared" ref="BI20" si="239">AM77</f>
        <v>297.40100000000001</v>
      </c>
      <c r="BJ20" s="9">
        <f t="shared" ref="BJ20" si="240">AN77</f>
        <v>297.25040000000001</v>
      </c>
      <c r="BK20" s="9">
        <f t="shared" ref="BK20" si="241">AO77</f>
        <v>302.8134</v>
      </c>
      <c r="BL20" s="9">
        <f t="shared" ref="BL20" si="242">AP77</f>
        <v>600.0637999999999</v>
      </c>
      <c r="BM20" s="9">
        <f t="shared" ref="BM20" si="243">AQ77</f>
        <v>504.7996</v>
      </c>
      <c r="BN20" s="9">
        <f t="shared" ref="BN20" si="244">AR77</f>
        <v>498.07039999999995</v>
      </c>
      <c r="BO20" s="9">
        <f t="shared" ref="BO20" si="245">AS77</f>
        <v>496.76639999999998</v>
      </c>
      <c r="BP20" s="9">
        <f t="shared" ref="BP20" si="246">AT77</f>
        <v>503.15659999999997</v>
      </c>
      <c r="BQ20" s="9">
        <f t="shared" ref="BQ20" si="247">AU77</f>
        <v>999.92319999999995</v>
      </c>
      <c r="BR20" s="9">
        <f t="shared" ref="BR20" si="248">AV77</f>
        <v>754.89920000000006</v>
      </c>
      <c r="BS20" s="9">
        <f t="shared" ref="BS20" si="249">AW77</f>
        <v>748.34379999999999</v>
      </c>
      <c r="BT20" s="9">
        <f t="shared" ref="BT20" si="250">AX77</f>
        <v>746.63660000000004</v>
      </c>
      <c r="BU20" s="9">
        <f t="shared" ref="BU20" si="251">AY77</f>
        <v>753.14160000000004</v>
      </c>
      <c r="BV20" s="9">
        <f t="shared" ref="BV20" si="252">AZ77</f>
        <v>1499.7783999999999</v>
      </c>
    </row>
    <row r="21" spans="1:74" x14ac:dyDescent="0.15">
      <c r="A21">
        <v>18</v>
      </c>
      <c r="B21" s="1">
        <f>Data!B21</f>
        <v>304.69900000000001</v>
      </c>
      <c r="C21" s="1" t="str">
        <f>Data!C21</f>
        <v>--</v>
      </c>
      <c r="D21" s="1" t="str">
        <f>Data!D21</f>
        <v>--</v>
      </c>
      <c r="E21" s="1">
        <f>Data!E21</f>
        <v>304.50400000000002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15">
      <c r="A22">
        <v>19</v>
      </c>
      <c r="B22" s="1">
        <f>Data!B22</f>
        <v>304.44099999999997</v>
      </c>
      <c r="C22" s="1" t="str">
        <f>Data!C22</f>
        <v>--</v>
      </c>
      <c r="D22" s="1" t="str">
        <f>Data!D22</f>
        <v>--</v>
      </c>
      <c r="E22" s="1">
        <f>Data!E22</f>
        <v>304.25700000000001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79.963999999999999</v>
      </c>
      <c r="L22">
        <f>B69</f>
        <v>75.132000000000005</v>
      </c>
      <c r="M22">
        <f t="shared" ref="M22:O26" si="253">B74</f>
        <v>80.153000000000006</v>
      </c>
      <c r="N22">
        <f t="shared" si="253"/>
        <v>79.558000000000007</v>
      </c>
      <c r="O22">
        <f t="shared" si="253"/>
        <v>159.71100000000001</v>
      </c>
      <c r="P22">
        <f>B79</f>
        <v>304.52199999999999</v>
      </c>
      <c r="Q22">
        <f>B84</f>
        <v>297.53399999999999</v>
      </c>
      <c r="R22">
        <f t="shared" ref="R22:T26" si="254">B89</f>
        <v>296.64299999999997</v>
      </c>
      <c r="S22">
        <f t="shared" si="254"/>
        <v>302.92899999999997</v>
      </c>
      <c r="T22">
        <f t="shared" si="254"/>
        <v>599.572</v>
      </c>
      <c r="U22">
        <f>B94</f>
        <v>505.245</v>
      </c>
      <c r="V22">
        <f>B99</f>
        <v>498.19799999999998</v>
      </c>
      <c r="W22">
        <f t="shared" ref="W22:Y26" si="255">B104</f>
        <v>496.36599999999999</v>
      </c>
      <c r="X22">
        <f t="shared" si="255"/>
        <v>503.55900000000003</v>
      </c>
      <c r="Y22">
        <f t="shared" si="255"/>
        <v>999.92499999999995</v>
      </c>
      <c r="Z22">
        <f>B109</f>
        <v>754.91499999999996</v>
      </c>
      <c r="AA22">
        <f>B114</f>
        <v>747.86300000000006</v>
      </c>
      <c r="AB22">
        <f t="shared" ref="AB22:AD26" si="256">B119</f>
        <v>745.95500000000004</v>
      </c>
      <c r="AC22">
        <f t="shared" si="256"/>
        <v>753.21400000000006</v>
      </c>
      <c r="AD22">
        <f t="shared" si="256"/>
        <v>1499.1690000000001</v>
      </c>
      <c r="AF22" s="1">
        <v>1</v>
      </c>
      <c r="AG22">
        <f>E64</f>
        <v>79.828999999999994</v>
      </c>
      <c r="AH22">
        <f>E69</f>
        <v>75.34</v>
      </c>
      <c r="AI22">
        <f t="shared" ref="AI22:AK26" si="257">E74</f>
        <v>80.432000000000002</v>
      </c>
      <c r="AJ22">
        <f t="shared" si="257"/>
        <v>79.373999999999995</v>
      </c>
      <c r="AK22">
        <f t="shared" si="257"/>
        <v>159.80600000000001</v>
      </c>
      <c r="AL22">
        <f>E79</f>
        <v>304.315</v>
      </c>
      <c r="AM22">
        <f>E84</f>
        <v>297.786</v>
      </c>
      <c r="AN22">
        <f t="shared" ref="AN22:AP26" si="258">E89</f>
        <v>296.89800000000002</v>
      </c>
      <c r="AO22">
        <f t="shared" si="258"/>
        <v>302.86599999999999</v>
      </c>
      <c r="AP22">
        <f t="shared" si="258"/>
        <v>599.76400000000001</v>
      </c>
      <c r="AQ22">
        <f>E94</f>
        <v>504.99200000000002</v>
      </c>
      <c r="AR22">
        <f>E99</f>
        <v>498.64699999999999</v>
      </c>
      <c r="AS22">
        <f t="shared" ref="AS22:AU26" si="259">E104</f>
        <v>496.6</v>
      </c>
      <c r="AT22">
        <f t="shared" si="259"/>
        <v>503.43299999999999</v>
      </c>
      <c r="AU22">
        <f t="shared" si="259"/>
        <v>1000.033</v>
      </c>
      <c r="AV22">
        <f>E109</f>
        <v>754.79100000000005</v>
      </c>
      <c r="AW22">
        <f>E114</f>
        <v>748.23099999999999</v>
      </c>
      <c r="AX22">
        <f t="shared" ref="AX22:AZ26" si="260">E119</f>
        <v>746.08199999999999</v>
      </c>
      <c r="AY22">
        <f t="shared" si="260"/>
        <v>753.27800000000002</v>
      </c>
      <c r="AZ22">
        <f t="shared" si="260"/>
        <v>1499.3610000000001</v>
      </c>
    </row>
    <row r="23" spans="1:74" x14ac:dyDescent="0.15">
      <c r="A23">
        <v>20</v>
      </c>
      <c r="B23" s="1">
        <f>Data!B23</f>
        <v>303.98</v>
      </c>
      <c r="C23" s="1" t="str">
        <f>Data!C23</f>
        <v>--</v>
      </c>
      <c r="D23" s="1" t="str">
        <f>Data!D23</f>
        <v>--</v>
      </c>
      <c r="E23" s="1">
        <f>Data!E23</f>
        <v>303.86799999999999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79.86</v>
      </c>
      <c r="L23">
        <f>B70</f>
        <v>75.426000000000002</v>
      </c>
      <c r="M23">
        <f t="shared" si="253"/>
        <v>80.162000000000006</v>
      </c>
      <c r="N23">
        <f t="shared" si="253"/>
        <v>79.766999999999996</v>
      </c>
      <c r="O23">
        <f t="shared" si="253"/>
        <v>159.929</v>
      </c>
      <c r="P23">
        <f>B80</f>
        <v>304.46100000000001</v>
      </c>
      <c r="Q23">
        <f>B85</f>
        <v>297.50799999999998</v>
      </c>
      <c r="R23">
        <f t="shared" si="254"/>
        <v>297.29000000000002</v>
      </c>
      <c r="S23">
        <f t="shared" si="254"/>
        <v>302.75900000000001</v>
      </c>
      <c r="T23">
        <f t="shared" si="254"/>
        <v>600.048</v>
      </c>
      <c r="U23">
        <f>B95</f>
        <v>504.93900000000002</v>
      </c>
      <c r="V23">
        <f>B100</f>
        <v>497.863</v>
      </c>
      <c r="W23">
        <f t="shared" si="255"/>
        <v>496.72</v>
      </c>
      <c r="X23">
        <f t="shared" si="255"/>
        <v>503.267</v>
      </c>
      <c r="Y23">
        <f t="shared" si="255"/>
        <v>999.98699999999997</v>
      </c>
      <c r="Z23">
        <f>B110</f>
        <v>755.20399999999995</v>
      </c>
      <c r="AA23">
        <f>B115</f>
        <v>748.53499999999997</v>
      </c>
      <c r="AB23">
        <f t="shared" si="256"/>
        <v>746.35400000000004</v>
      </c>
      <c r="AC23">
        <f t="shared" si="256"/>
        <v>753.60299999999995</v>
      </c>
      <c r="AD23">
        <f t="shared" si="256"/>
        <v>1499.9570000000001</v>
      </c>
      <c r="AF23" s="1">
        <v>2</v>
      </c>
      <c r="AG23">
        <f>E65</f>
        <v>79.802999999999997</v>
      </c>
      <c r="AH23">
        <f>E70</f>
        <v>75.599000000000004</v>
      </c>
      <c r="AI23">
        <f t="shared" si="257"/>
        <v>80.459999999999994</v>
      </c>
      <c r="AJ23">
        <f t="shared" si="257"/>
        <v>79.400999999999996</v>
      </c>
      <c r="AK23">
        <f t="shared" si="257"/>
        <v>159.86099999999999</v>
      </c>
      <c r="AL23">
        <f>E80</f>
        <v>304.28399999999999</v>
      </c>
      <c r="AM23">
        <f>E85</f>
        <v>297.726</v>
      </c>
      <c r="AN23">
        <f t="shared" si="258"/>
        <v>297.48500000000001</v>
      </c>
      <c r="AO23">
        <f t="shared" si="258"/>
        <v>302.64600000000002</v>
      </c>
      <c r="AP23">
        <f t="shared" si="258"/>
        <v>600.13099999999997</v>
      </c>
      <c r="AQ23">
        <f>E95</f>
        <v>504.82400000000001</v>
      </c>
      <c r="AR23">
        <f>E100</f>
        <v>498.27100000000002</v>
      </c>
      <c r="AS23">
        <f t="shared" si="259"/>
        <v>497.03100000000001</v>
      </c>
      <c r="AT23">
        <f t="shared" si="259"/>
        <v>503.10300000000001</v>
      </c>
      <c r="AU23">
        <f t="shared" si="259"/>
        <v>1000.133</v>
      </c>
      <c r="AV23">
        <f>E110</f>
        <v>755.12400000000002</v>
      </c>
      <c r="AW23">
        <f>E115</f>
        <v>748.87699999999995</v>
      </c>
      <c r="AX23">
        <f t="shared" si="260"/>
        <v>746.476</v>
      </c>
      <c r="AY23">
        <f t="shared" si="260"/>
        <v>753.50699999999995</v>
      </c>
      <c r="AZ23">
        <f t="shared" si="260"/>
        <v>1499.9839999999999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15">
      <c r="A24">
        <v>21</v>
      </c>
      <c r="B24" s="1">
        <f>Data!B24</f>
        <v>297.17200000000003</v>
      </c>
      <c r="C24" s="1" t="str">
        <f>Data!C24</f>
        <v>--</v>
      </c>
      <c r="D24" s="1" t="str">
        <f>Data!D24</f>
        <v>--</v>
      </c>
      <c r="E24" s="1">
        <f>Data!E24</f>
        <v>297.44600000000003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79.899000000000001</v>
      </c>
      <c r="L24">
        <f>B71</f>
        <v>74.978999999999999</v>
      </c>
      <c r="M24">
        <f t="shared" si="253"/>
        <v>80.349000000000004</v>
      </c>
      <c r="N24">
        <f t="shared" si="253"/>
        <v>79.522000000000006</v>
      </c>
      <c r="O24">
        <f t="shared" si="253"/>
        <v>159.87100000000001</v>
      </c>
      <c r="P24">
        <f>B81</f>
        <v>304.42700000000002</v>
      </c>
      <c r="Q24">
        <f>B86</f>
        <v>297.41199999999998</v>
      </c>
      <c r="R24">
        <f t="shared" si="254"/>
        <v>297.14699999999999</v>
      </c>
      <c r="S24">
        <f t="shared" si="254"/>
        <v>302.43400000000003</v>
      </c>
      <c r="T24">
        <f t="shared" si="254"/>
        <v>599.58000000000004</v>
      </c>
      <c r="U24">
        <f>B96</f>
        <v>504.58699999999999</v>
      </c>
      <c r="V24">
        <f>B101</f>
        <v>498.72399999999999</v>
      </c>
      <c r="W24">
        <f t="shared" si="255"/>
        <v>496.58300000000003</v>
      </c>
      <c r="X24">
        <f t="shared" si="255"/>
        <v>503.18599999999998</v>
      </c>
      <c r="Y24">
        <f t="shared" si="255"/>
        <v>999.76900000000001</v>
      </c>
      <c r="Z24">
        <f>B111</f>
        <v>754.90800000000002</v>
      </c>
      <c r="AA24">
        <f>B116</f>
        <v>748.18600000000004</v>
      </c>
      <c r="AB24">
        <f t="shared" si="256"/>
        <v>746.50699999999995</v>
      </c>
      <c r="AC24">
        <f t="shared" si="256"/>
        <v>753.53800000000001</v>
      </c>
      <c r="AD24">
        <f t="shared" si="256"/>
        <v>1500.0450000000001</v>
      </c>
      <c r="AF24" s="1">
        <v>3</v>
      </c>
      <c r="AG24">
        <f>E66</f>
        <v>79.789000000000001</v>
      </c>
      <c r="AH24">
        <f>E71</f>
        <v>75.215999999999994</v>
      </c>
      <c r="AI24">
        <f t="shared" si="257"/>
        <v>80.331000000000003</v>
      </c>
      <c r="AJ24">
        <f t="shared" si="257"/>
        <v>79.623999999999995</v>
      </c>
      <c r="AK24">
        <f t="shared" si="257"/>
        <v>159.95500000000001</v>
      </c>
      <c r="AL24">
        <f>E81</f>
        <v>304.14699999999999</v>
      </c>
      <c r="AM24">
        <f>E86</f>
        <v>297.66199999999998</v>
      </c>
      <c r="AN24">
        <f t="shared" si="258"/>
        <v>297.24</v>
      </c>
      <c r="AO24">
        <f t="shared" si="258"/>
        <v>302.41199999999998</v>
      </c>
      <c r="AP24">
        <f t="shared" si="258"/>
        <v>599.65099999999995</v>
      </c>
      <c r="AQ24">
        <f>E96</f>
        <v>504.55200000000002</v>
      </c>
      <c r="AR24">
        <f>E101</f>
        <v>498.904</v>
      </c>
      <c r="AS24">
        <f t="shared" si="259"/>
        <v>496.84800000000001</v>
      </c>
      <c r="AT24">
        <f t="shared" si="259"/>
        <v>503.041</v>
      </c>
      <c r="AU24">
        <f t="shared" si="259"/>
        <v>999.88900000000001</v>
      </c>
      <c r="AV24">
        <f>E111</f>
        <v>754.71400000000006</v>
      </c>
      <c r="AW24">
        <f>E116</f>
        <v>748.55499999999995</v>
      </c>
      <c r="AX24">
        <f t="shared" si="260"/>
        <v>746.82399999999996</v>
      </c>
      <c r="AY24">
        <f t="shared" si="260"/>
        <v>753.30200000000002</v>
      </c>
      <c r="AZ24">
        <f t="shared" si="260"/>
        <v>1500.126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15">
      <c r="A25">
        <v>22</v>
      </c>
      <c r="B25" s="1">
        <f>Data!B25</f>
        <v>297.94099999999997</v>
      </c>
      <c r="C25" s="1" t="str">
        <f>Data!C25</f>
        <v>--</v>
      </c>
      <c r="D25" s="1" t="str">
        <f>Data!D25</f>
        <v>--</v>
      </c>
      <c r="E25" s="1">
        <f>Data!E25</f>
        <v>298.23200000000003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79.930999999999997</v>
      </c>
      <c r="L25">
        <f>B72</f>
        <v>75.566000000000003</v>
      </c>
      <c r="M25">
        <f t="shared" si="253"/>
        <v>80.257999999999996</v>
      </c>
      <c r="N25">
        <f t="shared" si="253"/>
        <v>79.694999999999993</v>
      </c>
      <c r="O25">
        <f t="shared" si="253"/>
        <v>159.953</v>
      </c>
      <c r="P25">
        <f>B82</f>
        <v>304.697</v>
      </c>
      <c r="Q25">
        <f>B87</f>
        <v>297.911</v>
      </c>
      <c r="R25">
        <f t="shared" si="254"/>
        <v>296.94200000000001</v>
      </c>
      <c r="S25">
        <f t="shared" si="254"/>
        <v>302.74200000000002</v>
      </c>
      <c r="T25">
        <f t="shared" si="254"/>
        <v>599.68299999999999</v>
      </c>
      <c r="U25">
        <f>B97</f>
        <v>504.97199999999998</v>
      </c>
      <c r="V25">
        <f>B102</f>
        <v>498.02800000000002</v>
      </c>
      <c r="W25">
        <f t="shared" si="255"/>
        <v>496.80500000000001</v>
      </c>
      <c r="X25">
        <f t="shared" si="255"/>
        <v>503.10199999999998</v>
      </c>
      <c r="Y25">
        <f t="shared" si="255"/>
        <v>999.90700000000004</v>
      </c>
      <c r="Z25">
        <f>B112</f>
        <v>755.01099999999997</v>
      </c>
      <c r="AA25">
        <f>B117</f>
        <v>748.69200000000001</v>
      </c>
      <c r="AB25">
        <f t="shared" si="256"/>
        <v>746.12800000000004</v>
      </c>
      <c r="AC25">
        <f t="shared" si="256"/>
        <v>753.66899999999998</v>
      </c>
      <c r="AD25">
        <f t="shared" si="256"/>
        <v>1499.797</v>
      </c>
      <c r="AF25" s="1">
        <v>4</v>
      </c>
      <c r="AG25">
        <f>E67</f>
        <v>79.694999999999993</v>
      </c>
      <c r="AH25">
        <f>E72</f>
        <v>75.704999999999998</v>
      </c>
      <c r="AI25">
        <f t="shared" si="257"/>
        <v>80.438999999999993</v>
      </c>
      <c r="AJ25">
        <f t="shared" si="257"/>
        <v>79.506</v>
      </c>
      <c r="AK25">
        <f t="shared" si="257"/>
        <v>159.946</v>
      </c>
      <c r="AL25">
        <f>E82</f>
        <v>304.36700000000002</v>
      </c>
      <c r="AM25">
        <f>E87</f>
        <v>298.03399999999999</v>
      </c>
      <c r="AN25">
        <f t="shared" si="258"/>
        <v>297.33499999999998</v>
      </c>
      <c r="AO25">
        <f t="shared" si="258"/>
        <v>302.54599999999999</v>
      </c>
      <c r="AP25">
        <f t="shared" si="258"/>
        <v>599.88199999999995</v>
      </c>
      <c r="AQ25">
        <f>E97</f>
        <v>504.82</v>
      </c>
      <c r="AR25">
        <f>E102</f>
        <v>498.34500000000003</v>
      </c>
      <c r="AS25">
        <f t="shared" si="259"/>
        <v>496.94900000000001</v>
      </c>
      <c r="AT25">
        <f t="shared" si="259"/>
        <v>502.88799999999998</v>
      </c>
      <c r="AU25">
        <f t="shared" si="259"/>
        <v>999.83699999999999</v>
      </c>
      <c r="AV25">
        <f>E112</f>
        <v>754.87099999999998</v>
      </c>
      <c r="AW25">
        <f>E117</f>
        <v>749.06500000000005</v>
      </c>
      <c r="AX25">
        <f t="shared" si="260"/>
        <v>746.18499999999995</v>
      </c>
      <c r="AY25">
        <f t="shared" si="260"/>
        <v>753.49199999999996</v>
      </c>
      <c r="AZ25">
        <f t="shared" si="260"/>
        <v>1499.6769999999999</v>
      </c>
      <c r="BB25" t="s">
        <v>3</v>
      </c>
      <c r="BC25" s="13">
        <f>BC7-BC16</f>
        <v>0.20519999999999072</v>
      </c>
      <c r="BD25" s="13">
        <f t="shared" ref="BD25:BV25" si="261">BD7-BD16</f>
        <v>-0.2307999999999879</v>
      </c>
      <c r="BE25" s="13">
        <f t="shared" si="261"/>
        <v>-0.20839999999999748</v>
      </c>
      <c r="BF25" s="13">
        <f t="shared" si="261"/>
        <v>0.19639999999999702</v>
      </c>
      <c r="BG25" s="13">
        <f t="shared" si="261"/>
        <v>-1.2200000000007094E-2</v>
      </c>
      <c r="BH25" s="13">
        <f t="shared" si="261"/>
        <v>0.18299999999999272</v>
      </c>
      <c r="BI25" s="13">
        <f t="shared" si="261"/>
        <v>-0.32560000000006539</v>
      </c>
      <c r="BJ25" s="13">
        <f t="shared" si="261"/>
        <v>-0.22039999999998372</v>
      </c>
      <c r="BK25" s="13">
        <f t="shared" si="261"/>
        <v>0.13119999999997844</v>
      </c>
      <c r="BL25" s="13">
        <f t="shared" si="261"/>
        <v>-8.9600000000132241E-2</v>
      </c>
      <c r="BM25" s="13">
        <f t="shared" si="261"/>
        <v>0.11879999999990787</v>
      </c>
      <c r="BN25" s="13">
        <f t="shared" si="261"/>
        <v>-0.31180000000006203</v>
      </c>
      <c r="BO25" s="13">
        <f t="shared" si="261"/>
        <v>-0.11140000000006012</v>
      </c>
      <c r="BP25" s="13">
        <f t="shared" si="261"/>
        <v>8.2800000000020191E-2</v>
      </c>
      <c r="BQ25" s="13">
        <f t="shared" si="261"/>
        <v>-2.7799999999842839E-2</v>
      </c>
      <c r="BR25" s="13">
        <f t="shared" si="261"/>
        <v>0.10460000000000491</v>
      </c>
      <c r="BS25" s="13">
        <f t="shared" si="261"/>
        <v>-0.35339999999996508</v>
      </c>
      <c r="BT25" s="13">
        <f t="shared" si="261"/>
        <v>-0.20600000000001728</v>
      </c>
      <c r="BU25" s="13">
        <f t="shared" si="261"/>
        <v>0.11580000000003565</v>
      </c>
      <c r="BV25" s="13">
        <f t="shared" si="261"/>
        <v>-8.9999999999918145E-2</v>
      </c>
    </row>
    <row r="26" spans="1:74" x14ac:dyDescent="0.15">
      <c r="A26">
        <v>23</v>
      </c>
      <c r="B26" s="1">
        <f>Data!B26</f>
        <v>297.29899999999998</v>
      </c>
      <c r="C26" s="1" t="str">
        <f>Data!C26</f>
        <v>--</v>
      </c>
      <c r="D26" s="1" t="str">
        <f>Data!D26</f>
        <v>--</v>
      </c>
      <c r="E26" s="1">
        <f>Data!E26</f>
        <v>297.69900000000001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80.221999999999994</v>
      </c>
      <c r="L26">
        <f>B73</f>
        <v>74.679000000000002</v>
      </c>
      <c r="M26">
        <f t="shared" si="253"/>
        <v>79.942999999999998</v>
      </c>
      <c r="N26">
        <f t="shared" si="253"/>
        <v>79.954999999999998</v>
      </c>
      <c r="O26">
        <f t="shared" si="253"/>
        <v>159.898</v>
      </c>
      <c r="P26">
        <f>B83</f>
        <v>304.702</v>
      </c>
      <c r="Q26">
        <f>B88</f>
        <v>297.40899999999999</v>
      </c>
      <c r="R26">
        <f t="shared" si="254"/>
        <v>296.73899999999998</v>
      </c>
      <c r="S26">
        <f t="shared" si="254"/>
        <v>302.94400000000002</v>
      </c>
      <c r="T26">
        <f t="shared" si="254"/>
        <v>599.68299999999999</v>
      </c>
      <c r="U26">
        <f>B98</f>
        <v>505.041</v>
      </c>
      <c r="V26">
        <f>B103</f>
        <v>497.81799999999998</v>
      </c>
      <c r="W26">
        <f t="shared" si="255"/>
        <v>496.28899999999999</v>
      </c>
      <c r="X26">
        <f t="shared" si="255"/>
        <v>503.416</v>
      </c>
      <c r="Y26">
        <f t="shared" si="255"/>
        <v>999.70500000000004</v>
      </c>
      <c r="Z26">
        <f>B113</f>
        <v>755.245</v>
      </c>
      <c r="AA26">
        <f>B118</f>
        <v>748.13900000000001</v>
      </c>
      <c r="AB26">
        <f t="shared" si="256"/>
        <v>746.11500000000001</v>
      </c>
      <c r="AC26">
        <f t="shared" si="256"/>
        <v>753.71100000000001</v>
      </c>
      <c r="AD26">
        <f t="shared" si="256"/>
        <v>1499.826</v>
      </c>
      <c r="AF26" s="1">
        <v>5</v>
      </c>
      <c r="AG26">
        <f>E68</f>
        <v>80.052000000000007</v>
      </c>
      <c r="AH26">
        <f>E73</f>
        <v>74.903000000000006</v>
      </c>
      <c r="AI26">
        <f t="shared" si="257"/>
        <v>80.128</v>
      </c>
      <c r="AJ26">
        <f t="shared" si="257"/>
        <v>79.754000000000005</v>
      </c>
      <c r="AK26">
        <f t="shared" si="257"/>
        <v>159.88200000000001</v>
      </c>
      <c r="AL26">
        <f>E83</f>
        <v>304.39999999999998</v>
      </c>
      <c r="AM26">
        <f>E88</f>
        <v>297.61099999999999</v>
      </c>
      <c r="AN26">
        <f t="shared" si="258"/>
        <v>297.11900000000003</v>
      </c>
      <c r="AO26">
        <f t="shared" si="258"/>
        <v>302.673</v>
      </c>
      <c r="AP26">
        <f t="shared" si="258"/>
        <v>599.79100000000005</v>
      </c>
      <c r="AQ26">
        <f>E98</f>
        <v>504.95499999999998</v>
      </c>
      <c r="AR26">
        <f>E103</f>
        <v>498.16199999999998</v>
      </c>
      <c r="AS26">
        <f t="shared" si="259"/>
        <v>496.52</v>
      </c>
      <c r="AT26">
        <f t="shared" si="259"/>
        <v>503.22899999999998</v>
      </c>
      <c r="AU26">
        <f t="shared" si="259"/>
        <v>999.74900000000002</v>
      </c>
      <c r="AV26">
        <f>E113</f>
        <v>755.16200000000003</v>
      </c>
      <c r="AW26">
        <f>E118</f>
        <v>748.29300000000001</v>
      </c>
      <c r="AX26">
        <f t="shared" si="260"/>
        <v>746.20699999999999</v>
      </c>
      <c r="AY26">
        <f t="shared" si="260"/>
        <v>753.53</v>
      </c>
      <c r="AZ26">
        <f t="shared" si="260"/>
        <v>1499.7370000000001</v>
      </c>
      <c r="BB26" t="s">
        <v>4</v>
      </c>
      <c r="BC26" s="13">
        <f t="shared" ref="BC26" si="262">BC8-BC17</f>
        <v>0.14324999999999477</v>
      </c>
      <c r="BD26" s="13">
        <f t="shared" ref="BD26:BV26" si="263">BD8-BD17</f>
        <v>-0.19325000000000614</v>
      </c>
      <c r="BE26" s="13">
        <f t="shared" si="263"/>
        <v>-0.16150000000000375</v>
      </c>
      <c r="BF26" s="13">
        <f t="shared" si="263"/>
        <v>0.16349999999999909</v>
      </c>
      <c r="BG26" s="13">
        <f t="shared" si="263"/>
        <v>1.7500000000154614E-3</v>
      </c>
      <c r="BH26" s="13">
        <f t="shared" si="263"/>
        <v>0.27225000000004229</v>
      </c>
      <c r="BI26" s="13">
        <f t="shared" si="263"/>
        <v>-0.19825000000003001</v>
      </c>
      <c r="BJ26" s="13">
        <f t="shared" si="263"/>
        <v>-0.26525000000003729</v>
      </c>
      <c r="BK26" s="13">
        <f t="shared" si="263"/>
        <v>0.15049999999996544</v>
      </c>
      <c r="BL26" s="13">
        <f t="shared" si="263"/>
        <v>-0.11524999999994634</v>
      </c>
      <c r="BM26" s="13">
        <f t="shared" si="263"/>
        <v>9.7000000000036835E-2</v>
      </c>
      <c r="BN26" s="13">
        <f t="shared" si="263"/>
        <v>-0.31225000000000591</v>
      </c>
      <c r="BO26" s="13">
        <f t="shared" si="263"/>
        <v>-0.23774999999994861</v>
      </c>
      <c r="BP26" s="13">
        <f t="shared" si="263"/>
        <v>0.17749999999995225</v>
      </c>
      <c r="BQ26" s="13">
        <f t="shared" si="263"/>
        <v>-6.0000000000059117E-2</v>
      </c>
      <c r="BR26" s="13">
        <f t="shared" si="263"/>
        <v>0.12424999999996089</v>
      </c>
      <c r="BS26" s="13">
        <f t="shared" si="263"/>
        <v>-0.30949999999995725</v>
      </c>
      <c r="BT26" s="13">
        <f t="shared" si="263"/>
        <v>-0.14699999999982083</v>
      </c>
      <c r="BU26" s="13">
        <f t="shared" si="263"/>
        <v>0.17249999999989996</v>
      </c>
      <c r="BV26" s="13">
        <f t="shared" si="263"/>
        <v>2.5250000000369255E-2</v>
      </c>
    </row>
    <row r="27" spans="1:74" x14ac:dyDescent="0.15">
      <c r="A27">
        <v>24</v>
      </c>
      <c r="B27" s="1">
        <f>Data!B27</f>
        <v>297.55500000000001</v>
      </c>
      <c r="C27" s="1" t="str">
        <f>Data!C27</f>
        <v>--</v>
      </c>
      <c r="D27" s="1" t="str">
        <f>Data!D27</f>
        <v>--</v>
      </c>
      <c r="E27" s="1">
        <f>Data!E27</f>
        <v>297.93700000000001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0.1191999999999922</v>
      </c>
      <c r="BD27" s="13">
        <f t="shared" ref="BD27:BV27" si="265">BD9-BD18</f>
        <v>-0.27460000000002083</v>
      </c>
      <c r="BE27" s="13">
        <f t="shared" si="265"/>
        <v>-0.20120000000001426</v>
      </c>
      <c r="BF27" s="13">
        <f t="shared" si="265"/>
        <v>0.17080000000001405</v>
      </c>
      <c r="BG27" s="13">
        <f t="shared" si="265"/>
        <v>-2.9999999999972715E-2</v>
      </c>
      <c r="BH27" s="13">
        <f t="shared" si="265"/>
        <v>0.15500000000002956</v>
      </c>
      <c r="BI27" s="13">
        <f t="shared" si="265"/>
        <v>-0.26779999999996562</v>
      </c>
      <c r="BJ27" s="13">
        <f t="shared" si="265"/>
        <v>-0.15020000000004075</v>
      </c>
      <c r="BK27" s="13">
        <f t="shared" si="265"/>
        <v>0.14199999999993906</v>
      </c>
      <c r="BL27" s="13">
        <f t="shared" si="265"/>
        <v>-8.1999999999879947E-3</v>
      </c>
      <c r="BM27" s="13">
        <f t="shared" si="265"/>
        <v>0.13420000000007803</v>
      </c>
      <c r="BN27" s="13">
        <f t="shared" si="265"/>
        <v>-0.22320000000001983</v>
      </c>
      <c r="BO27" s="13">
        <f t="shared" si="265"/>
        <v>-0.16639999999995325</v>
      </c>
      <c r="BP27" s="13">
        <f t="shared" si="265"/>
        <v>0.15139999999996689</v>
      </c>
      <c r="BQ27" s="13">
        <f t="shared" si="265"/>
        <v>-1.5399999999885949E-2</v>
      </c>
      <c r="BR27" s="13">
        <f t="shared" si="265"/>
        <v>0.10479999999984102</v>
      </c>
      <c r="BS27" s="13">
        <f t="shared" si="265"/>
        <v>-0.32260000000007949</v>
      </c>
      <c r="BT27" s="13">
        <f t="shared" si="265"/>
        <v>-0.13980000000003656</v>
      </c>
      <c r="BU27" s="13">
        <f t="shared" si="265"/>
        <v>7.8599999999937609E-2</v>
      </c>
      <c r="BV27" s="13">
        <f t="shared" si="265"/>
        <v>-6.1199999999871579E-2</v>
      </c>
    </row>
    <row r="28" spans="1:74" x14ac:dyDescent="0.15">
      <c r="A28">
        <v>25</v>
      </c>
      <c r="B28" s="1">
        <f>Data!B28</f>
        <v>297.613</v>
      </c>
      <c r="C28" s="1" t="str">
        <f>Data!C28</f>
        <v>--</v>
      </c>
      <c r="D28" s="1" t="str">
        <f>Data!D28</f>
        <v>--</v>
      </c>
      <c r="E28" s="1">
        <f>Data!E28</f>
        <v>297.89400000000001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0.2038000000000153</v>
      </c>
      <c r="BD28" s="13">
        <f t="shared" ref="BD28:BV28" si="267">BD10-BD19</f>
        <v>-0.22419999999999618</v>
      </c>
      <c r="BE28" s="13">
        <f t="shared" si="267"/>
        <v>-9.8799999999997112E-2</v>
      </c>
      <c r="BF28" s="13">
        <f t="shared" si="267"/>
        <v>8.4999999999993747E-2</v>
      </c>
      <c r="BG28" s="13">
        <f t="shared" si="267"/>
        <v>-1.3999999999924739E-2</v>
      </c>
      <c r="BH28" s="13">
        <f t="shared" si="267"/>
        <v>0.21739999999999782</v>
      </c>
      <c r="BI28" s="13">
        <f t="shared" si="267"/>
        <v>-0.24240000000003192</v>
      </c>
      <c r="BJ28" s="13">
        <f t="shared" si="267"/>
        <v>-0.26180000000005066</v>
      </c>
      <c r="BK28" s="13">
        <f t="shared" si="267"/>
        <v>0.15460000000001628</v>
      </c>
      <c r="BL28" s="13">
        <f t="shared" si="267"/>
        <v>-0.10719999999992069</v>
      </c>
      <c r="BM28" s="13">
        <f t="shared" si="267"/>
        <v>0.13979999999997972</v>
      </c>
      <c r="BN28" s="13">
        <f t="shared" si="267"/>
        <v>-0.20900000000006003</v>
      </c>
      <c r="BO28" s="13">
        <f t="shared" si="267"/>
        <v>-0.15219999999999345</v>
      </c>
      <c r="BP28" s="13">
        <f t="shared" si="267"/>
        <v>5.7600000000036289E-2</v>
      </c>
      <c r="BQ28" s="13">
        <f t="shared" si="267"/>
        <v>-9.5000000000027285E-2</v>
      </c>
      <c r="BR28" s="13">
        <f t="shared" si="267"/>
        <v>0.14979999999991378</v>
      </c>
      <c r="BS28" s="13">
        <f t="shared" si="267"/>
        <v>-0.32420000000001892</v>
      </c>
      <c r="BT28" s="13">
        <f t="shared" si="267"/>
        <v>-8.979999999996835E-2</v>
      </c>
      <c r="BU28" s="13">
        <f t="shared" si="267"/>
        <v>9.4399999999950523E-2</v>
      </c>
      <c r="BV28" s="13">
        <f t="shared" si="267"/>
        <v>4.400000000032378E-3</v>
      </c>
    </row>
    <row r="29" spans="1:74" x14ac:dyDescent="0.15">
      <c r="A29">
        <v>26</v>
      </c>
      <c r="B29" s="1">
        <f>Data!B29</f>
        <v>296.90899999999999</v>
      </c>
      <c r="C29" s="1">
        <f>Data!C29</f>
        <v>302.90100000000001</v>
      </c>
      <c r="D29" s="1">
        <f>Data!D29</f>
        <v>599.80999999999995</v>
      </c>
      <c r="E29" s="1">
        <f>Data!E29</f>
        <v>297.12299999999999</v>
      </c>
      <c r="F29" s="1">
        <f>Data!F29</f>
        <v>302.88099999999997</v>
      </c>
      <c r="G29" s="1">
        <f>Data!G29</f>
        <v>600.005</v>
      </c>
      <c r="H29" s="1"/>
      <c r="I29" s="1"/>
      <c r="J29" t="s">
        <v>36</v>
      </c>
      <c r="K29" s="9">
        <f>AVERAGE(K23:K27)</f>
        <v>79.977999999999994</v>
      </c>
      <c r="L29" s="9">
        <f t="shared" ref="L29:AD29" si="268">AVERAGE(L23:L27)</f>
        <v>75.162499999999994</v>
      </c>
      <c r="M29" s="9">
        <f t="shared" si="268"/>
        <v>80.177999999999997</v>
      </c>
      <c r="N29" s="9">
        <f t="shared" si="268"/>
        <v>79.734749999999991</v>
      </c>
      <c r="O29" s="9">
        <f t="shared" si="268"/>
        <v>159.91275000000002</v>
      </c>
      <c r="P29" s="9">
        <f t="shared" si="268"/>
        <v>304.57175000000001</v>
      </c>
      <c r="Q29" s="9">
        <f t="shared" si="268"/>
        <v>297.55999999999995</v>
      </c>
      <c r="R29" s="9">
        <f t="shared" si="268"/>
        <v>297.02949999999998</v>
      </c>
      <c r="S29" s="9">
        <f t="shared" si="268"/>
        <v>302.71974999999998</v>
      </c>
      <c r="T29" s="9">
        <f t="shared" si="268"/>
        <v>599.74850000000004</v>
      </c>
      <c r="U29" s="9">
        <f t="shared" si="268"/>
        <v>504.88475</v>
      </c>
      <c r="V29" s="9">
        <f t="shared" si="268"/>
        <v>498.10825</v>
      </c>
      <c r="W29" s="9">
        <f t="shared" si="268"/>
        <v>496.59925000000004</v>
      </c>
      <c r="X29" s="9">
        <f t="shared" si="268"/>
        <v>503.24274999999994</v>
      </c>
      <c r="Y29" s="9">
        <f t="shared" si="268"/>
        <v>999.84199999999998</v>
      </c>
      <c r="Z29" s="9">
        <f t="shared" si="268"/>
        <v>755.09199999999998</v>
      </c>
      <c r="AA29" s="9">
        <f t="shared" si="268"/>
        <v>748.38800000000003</v>
      </c>
      <c r="AB29" s="9">
        <f t="shared" si="268"/>
        <v>746.27600000000007</v>
      </c>
      <c r="AC29" s="9">
        <f t="shared" si="268"/>
        <v>753.63024999999993</v>
      </c>
      <c r="AD29" s="9">
        <f t="shared" si="268"/>
        <v>1499.9062500000002</v>
      </c>
      <c r="AF29" t="s">
        <v>36</v>
      </c>
      <c r="AG29" s="9">
        <f>AVERAGE(AG23:AG27)</f>
        <v>79.83475</v>
      </c>
      <c r="AH29" s="9">
        <f t="shared" ref="AH29:AZ29" si="269">AVERAGE(AH23:AH27)</f>
        <v>75.35575</v>
      </c>
      <c r="AI29" s="9">
        <f t="shared" si="269"/>
        <v>80.339500000000001</v>
      </c>
      <c r="AJ29" s="9">
        <f t="shared" si="269"/>
        <v>79.571249999999992</v>
      </c>
      <c r="AK29" s="9">
        <f t="shared" si="269"/>
        <v>159.911</v>
      </c>
      <c r="AL29" s="9">
        <f t="shared" si="269"/>
        <v>304.29949999999997</v>
      </c>
      <c r="AM29" s="9">
        <f t="shared" si="269"/>
        <v>297.75824999999998</v>
      </c>
      <c r="AN29" s="9">
        <f t="shared" si="269"/>
        <v>297.29475000000002</v>
      </c>
      <c r="AO29" s="9">
        <f t="shared" si="269"/>
        <v>302.56925000000001</v>
      </c>
      <c r="AP29" s="9">
        <f t="shared" si="269"/>
        <v>599.86374999999998</v>
      </c>
      <c r="AQ29" s="9">
        <f t="shared" si="269"/>
        <v>504.78774999999996</v>
      </c>
      <c r="AR29" s="9">
        <f t="shared" si="269"/>
        <v>498.4205</v>
      </c>
      <c r="AS29" s="9">
        <f t="shared" si="269"/>
        <v>496.83699999999999</v>
      </c>
      <c r="AT29" s="9">
        <f t="shared" si="269"/>
        <v>503.06524999999999</v>
      </c>
      <c r="AU29" s="9">
        <f t="shared" si="269"/>
        <v>999.90200000000004</v>
      </c>
      <c r="AV29" s="9">
        <f t="shared" si="269"/>
        <v>754.96775000000002</v>
      </c>
      <c r="AW29" s="9">
        <f t="shared" si="269"/>
        <v>748.69749999999999</v>
      </c>
      <c r="AX29" s="9">
        <f t="shared" si="269"/>
        <v>746.42299999999989</v>
      </c>
      <c r="AY29" s="9">
        <f t="shared" si="269"/>
        <v>753.45775000000003</v>
      </c>
      <c r="AZ29" s="9">
        <f t="shared" si="269"/>
        <v>1499.8809999999999</v>
      </c>
      <c r="BB29" t="s">
        <v>50</v>
      </c>
      <c r="BC29" s="13">
        <f t="shared" ref="BC29" si="270">BC11-BC20</f>
        <v>0.17340000000000089</v>
      </c>
      <c r="BD29" s="13">
        <f t="shared" ref="BD29:BV29" si="271">BD11-BD20</f>
        <v>-0.13099999999998602</v>
      </c>
      <c r="BE29" s="13">
        <f t="shared" si="271"/>
        <v>-0.10800000000000409</v>
      </c>
      <c r="BF29" s="13">
        <f t="shared" si="271"/>
        <v>7.1999999999988518E-2</v>
      </c>
      <c r="BG29" s="13">
        <f t="shared" si="271"/>
        <v>-3.5400000000009868E-2</v>
      </c>
      <c r="BH29" s="13">
        <f t="shared" si="271"/>
        <v>0.16599999999999682</v>
      </c>
      <c r="BI29" s="13">
        <f t="shared" si="271"/>
        <v>-0.2015999999999849</v>
      </c>
      <c r="BJ29" s="13">
        <f t="shared" si="271"/>
        <v>-0.18239999999997281</v>
      </c>
      <c r="BK29" s="13">
        <f t="shared" si="271"/>
        <v>0.16320000000001755</v>
      </c>
      <c r="BL29" s="13">
        <f t="shared" si="271"/>
        <v>-1.9199999999955253E-2</v>
      </c>
      <c r="BM29" s="13">
        <f t="shared" si="271"/>
        <v>6.4999999999997726E-2</v>
      </c>
      <c r="BN29" s="13">
        <f t="shared" si="271"/>
        <v>-0.23019999999996799</v>
      </c>
      <c r="BO29" s="13">
        <f t="shared" si="271"/>
        <v>-0.2117999999999256</v>
      </c>
      <c r="BP29" s="13">
        <f t="shared" si="271"/>
        <v>0.1290000000000191</v>
      </c>
      <c r="BQ29" s="13">
        <f t="shared" si="271"/>
        <v>-8.2599999999843021E-2</v>
      </c>
      <c r="BR29" s="13">
        <f t="shared" si="271"/>
        <v>0.11419999999998254</v>
      </c>
      <c r="BS29" s="13">
        <f t="shared" si="271"/>
        <v>-0.29300000000000637</v>
      </c>
      <c r="BT29" s="13">
        <f t="shared" si="271"/>
        <v>-0.13639999999998054</v>
      </c>
      <c r="BU29" s="13">
        <f t="shared" si="271"/>
        <v>0.18859999999995125</v>
      </c>
      <c r="BV29" s="13">
        <f t="shared" si="271"/>
        <v>5.2000000000134605E-2</v>
      </c>
    </row>
    <row r="30" spans="1:74" x14ac:dyDescent="0.15">
      <c r="A30">
        <v>27</v>
      </c>
      <c r="B30" s="1">
        <f>Data!B30</f>
        <v>297.00299999999999</v>
      </c>
      <c r="C30" s="1">
        <f>Data!C30</f>
        <v>302.93</v>
      </c>
      <c r="D30" s="1">
        <f>Data!D30</f>
        <v>599.93299999999999</v>
      </c>
      <c r="E30" s="1">
        <f>Data!E30</f>
        <v>297.19799999999998</v>
      </c>
      <c r="F30" s="1">
        <f>Data!F30</f>
        <v>302.86</v>
      </c>
      <c r="G30" s="1">
        <f>Data!G30</f>
        <v>600.05799999999999</v>
      </c>
      <c r="H30" s="1"/>
      <c r="I30" s="1"/>
      <c r="J30" t="s">
        <v>37</v>
      </c>
      <c r="K30" s="9">
        <f>3*STDEV(K23:K27)</f>
        <v>0.49571160970870165</v>
      </c>
      <c r="L30" s="9">
        <f t="shared" ref="L30:AD30" si="272">3*STDEV(L23:L27)</f>
        <v>1.224363916488886</v>
      </c>
      <c r="M30" s="9">
        <f t="shared" si="272"/>
        <v>0.52284414503750942</v>
      </c>
      <c r="N30" s="9">
        <f t="shared" si="272"/>
        <v>0.53775296372962145</v>
      </c>
      <c r="O30" s="9">
        <f t="shared" si="272"/>
        <v>0.10739762567207398</v>
      </c>
      <c r="P30" s="9">
        <f t="shared" si="272"/>
        <v>0.44453599404319782</v>
      </c>
      <c r="Q30" s="9">
        <f t="shared" si="272"/>
        <v>0.71542295182642546</v>
      </c>
      <c r="R30" s="9">
        <f t="shared" si="272"/>
        <v>0.72189957750373024</v>
      </c>
      <c r="S30" s="9">
        <f t="shared" si="272"/>
        <v>0.63397969210376459</v>
      </c>
      <c r="T30" s="9">
        <f t="shared" si="272"/>
        <v>0.61645681113924566</v>
      </c>
      <c r="U30" s="9">
        <f t="shared" si="272"/>
        <v>0.60899445810287389</v>
      </c>
      <c r="V30" s="9">
        <f t="shared" si="272"/>
        <v>1.2609291217193694</v>
      </c>
      <c r="W30" s="9">
        <f t="shared" si="272"/>
        <v>0.67845283550151758</v>
      </c>
      <c r="X30" s="9">
        <f t="shared" si="272"/>
        <v>0.40112871998901312</v>
      </c>
      <c r="Y30" s="9">
        <f t="shared" si="272"/>
        <v>0.38476486326060222</v>
      </c>
      <c r="Z30" s="9">
        <f t="shared" si="272"/>
        <v>0.47865436381586457</v>
      </c>
      <c r="AA30" s="9">
        <f t="shared" si="272"/>
        <v>0.80652960268047647</v>
      </c>
      <c r="AB30" s="9">
        <f t="shared" si="272"/>
        <v>0.56728299815868011</v>
      </c>
      <c r="AC30" s="9">
        <f t="shared" si="272"/>
        <v>0.22764940149274276</v>
      </c>
      <c r="AD30" s="9">
        <f t="shared" si="272"/>
        <v>0.34728698507151984</v>
      </c>
      <c r="AF30" t="s">
        <v>37</v>
      </c>
      <c r="AG30" s="9">
        <f>3*STDEV(AG23:AG27)</f>
        <v>0.45769667903537881</v>
      </c>
      <c r="AH30" s="9">
        <f t="shared" ref="AH30:AZ30" si="273">3*STDEV(AH23:AH27)</f>
        <v>1.1031664652263462</v>
      </c>
      <c r="AI30" s="9">
        <f t="shared" si="273"/>
        <v>0.45571372592888942</v>
      </c>
      <c r="AJ30" s="9">
        <f t="shared" si="273"/>
        <v>0.45636416379905154</v>
      </c>
      <c r="AK30" s="9">
        <f t="shared" si="273"/>
        <v>0.13966388223160991</v>
      </c>
      <c r="AL30" s="9">
        <f t="shared" si="273"/>
        <v>0.33831789784166388</v>
      </c>
      <c r="AM30" s="9">
        <f t="shared" si="273"/>
        <v>0.56927519707080898</v>
      </c>
      <c r="AN30" s="9">
        <f t="shared" si="273"/>
        <v>0.46379117067919473</v>
      </c>
      <c r="AO30" s="9">
        <f t="shared" si="273"/>
        <v>0.35463819591243995</v>
      </c>
      <c r="AP30" s="9">
        <f t="shared" si="273"/>
        <v>0.60574932934340497</v>
      </c>
      <c r="AQ30" s="9">
        <f t="shared" si="273"/>
        <v>0.50765564115840944</v>
      </c>
      <c r="AR30" s="9">
        <f t="shared" si="273"/>
        <v>0.99294259652811667</v>
      </c>
      <c r="AS30" s="9">
        <f t="shared" si="273"/>
        <v>0.67258456717356419</v>
      </c>
      <c r="AT30" s="9">
        <f t="shared" si="273"/>
        <v>0.42512850998258439</v>
      </c>
      <c r="AU30" s="9">
        <f t="shared" si="273"/>
        <v>0.49344908551950395</v>
      </c>
      <c r="AV30" s="9">
        <f t="shared" si="273"/>
        <v>0.63850626465210891</v>
      </c>
      <c r="AW30" s="9">
        <f t="shared" si="273"/>
        <v>1.0264545776604519</v>
      </c>
      <c r="AX30" s="9">
        <f t="shared" si="273"/>
        <v>0.89483518035444864</v>
      </c>
      <c r="AY30" s="9">
        <f t="shared" si="273"/>
        <v>0.31500833322302041</v>
      </c>
      <c r="AZ30" s="9">
        <f t="shared" si="273"/>
        <v>0.63163122152088269</v>
      </c>
    </row>
    <row r="31" spans="1:74" x14ac:dyDescent="0.15">
      <c r="A31">
        <v>28</v>
      </c>
      <c r="B31" s="1">
        <f>Data!B31</f>
        <v>297.26499999999999</v>
      </c>
      <c r="C31" s="1">
        <f>Data!C31</f>
        <v>302.678</v>
      </c>
      <c r="D31" s="1">
        <f>Data!D31</f>
        <v>599.94200000000001</v>
      </c>
      <c r="E31" s="1">
        <f>Data!E31</f>
        <v>297.38900000000001</v>
      </c>
      <c r="F31" s="1">
        <f>Data!F31</f>
        <v>302.54899999999998</v>
      </c>
      <c r="G31" s="1">
        <f>Data!G31</f>
        <v>599.93799999999999</v>
      </c>
      <c r="H31" s="1"/>
      <c r="I31" s="1"/>
      <c r="J31" t="s">
        <v>38</v>
      </c>
      <c r="K31" s="9">
        <f>MAX(K23:K27)</f>
        <v>80.221999999999994</v>
      </c>
      <c r="L31" s="9">
        <f t="shared" ref="L31:AD31" si="274">MAX(L23:L27)</f>
        <v>75.566000000000003</v>
      </c>
      <c r="M31" s="9">
        <f t="shared" si="274"/>
        <v>80.349000000000004</v>
      </c>
      <c r="N31" s="9">
        <f t="shared" si="274"/>
        <v>79.954999999999998</v>
      </c>
      <c r="O31" s="9">
        <f t="shared" si="274"/>
        <v>159.953</v>
      </c>
      <c r="P31" s="9">
        <f t="shared" si="274"/>
        <v>304.702</v>
      </c>
      <c r="Q31" s="9">
        <f t="shared" si="274"/>
        <v>297.911</v>
      </c>
      <c r="R31" s="9">
        <f t="shared" si="274"/>
        <v>297.29000000000002</v>
      </c>
      <c r="S31" s="9">
        <f t="shared" si="274"/>
        <v>302.94400000000002</v>
      </c>
      <c r="T31" s="9">
        <f t="shared" si="274"/>
        <v>600.048</v>
      </c>
      <c r="U31" s="9">
        <f t="shared" si="274"/>
        <v>505.041</v>
      </c>
      <c r="V31" s="9">
        <f t="shared" si="274"/>
        <v>498.72399999999999</v>
      </c>
      <c r="W31" s="9">
        <f t="shared" si="274"/>
        <v>496.80500000000001</v>
      </c>
      <c r="X31" s="9">
        <f t="shared" si="274"/>
        <v>503.416</v>
      </c>
      <c r="Y31" s="9">
        <f t="shared" si="274"/>
        <v>999.98699999999997</v>
      </c>
      <c r="Z31" s="9">
        <f t="shared" si="274"/>
        <v>755.245</v>
      </c>
      <c r="AA31" s="9">
        <f t="shared" si="274"/>
        <v>748.69200000000001</v>
      </c>
      <c r="AB31" s="9">
        <f t="shared" si="274"/>
        <v>746.50699999999995</v>
      </c>
      <c r="AC31" s="9">
        <f t="shared" si="274"/>
        <v>753.71100000000001</v>
      </c>
      <c r="AD31" s="9">
        <f t="shared" si="274"/>
        <v>1500.0450000000001</v>
      </c>
      <c r="AF31" t="s">
        <v>38</v>
      </c>
      <c r="AG31" s="9">
        <f>MAX(AG23:AG27)</f>
        <v>80.052000000000007</v>
      </c>
      <c r="AH31" s="9">
        <f t="shared" ref="AH31:AZ31" si="275">MAX(AH23:AH27)</f>
        <v>75.704999999999998</v>
      </c>
      <c r="AI31" s="9">
        <f t="shared" si="275"/>
        <v>80.459999999999994</v>
      </c>
      <c r="AJ31" s="9">
        <f t="shared" si="275"/>
        <v>79.754000000000005</v>
      </c>
      <c r="AK31" s="9">
        <f t="shared" si="275"/>
        <v>159.95500000000001</v>
      </c>
      <c r="AL31" s="9">
        <f t="shared" si="275"/>
        <v>304.39999999999998</v>
      </c>
      <c r="AM31" s="9">
        <f t="shared" si="275"/>
        <v>298.03399999999999</v>
      </c>
      <c r="AN31" s="9">
        <f t="shared" si="275"/>
        <v>297.48500000000001</v>
      </c>
      <c r="AO31" s="9">
        <f t="shared" si="275"/>
        <v>302.673</v>
      </c>
      <c r="AP31" s="9">
        <f t="shared" si="275"/>
        <v>600.13099999999997</v>
      </c>
      <c r="AQ31" s="9">
        <f t="shared" si="275"/>
        <v>504.95499999999998</v>
      </c>
      <c r="AR31" s="9">
        <f t="shared" si="275"/>
        <v>498.904</v>
      </c>
      <c r="AS31" s="9">
        <f t="shared" si="275"/>
        <v>497.03100000000001</v>
      </c>
      <c r="AT31" s="9">
        <f t="shared" si="275"/>
        <v>503.22899999999998</v>
      </c>
      <c r="AU31" s="9">
        <f t="shared" si="275"/>
        <v>1000.133</v>
      </c>
      <c r="AV31" s="9">
        <f t="shared" si="275"/>
        <v>755.16200000000003</v>
      </c>
      <c r="AW31" s="9">
        <f t="shared" si="275"/>
        <v>749.06500000000005</v>
      </c>
      <c r="AX31" s="9">
        <f t="shared" si="275"/>
        <v>746.82399999999996</v>
      </c>
      <c r="AY31" s="9">
        <f t="shared" si="275"/>
        <v>753.53</v>
      </c>
      <c r="AZ31" s="9">
        <f t="shared" si="275"/>
        <v>1500.126</v>
      </c>
    </row>
    <row r="32" spans="1:74" x14ac:dyDescent="0.15">
      <c r="A32">
        <v>29</v>
      </c>
      <c r="B32" s="1">
        <f>Data!B32</f>
        <v>296.733</v>
      </c>
      <c r="C32" s="1">
        <f>Data!C32</f>
        <v>302.85599999999999</v>
      </c>
      <c r="D32" s="1">
        <f>Data!D32</f>
        <v>599.58900000000006</v>
      </c>
      <c r="E32" s="1">
        <f>Data!E32</f>
        <v>297.00200000000001</v>
      </c>
      <c r="F32" s="1">
        <f>Data!F32</f>
        <v>302.45999999999998</v>
      </c>
      <c r="G32" s="1">
        <f>Data!G32</f>
        <v>599.46199999999999</v>
      </c>
      <c r="H32" s="1"/>
      <c r="I32" s="1"/>
      <c r="J32" t="s">
        <v>39</v>
      </c>
      <c r="K32" s="9">
        <f>MIN(K23:K27)</f>
        <v>79.86</v>
      </c>
      <c r="L32" s="9">
        <f t="shared" ref="L32:AD32" si="276">MIN(L23:L27)</f>
        <v>74.679000000000002</v>
      </c>
      <c r="M32" s="9">
        <f t="shared" si="276"/>
        <v>79.942999999999998</v>
      </c>
      <c r="N32" s="9">
        <f t="shared" si="276"/>
        <v>79.522000000000006</v>
      </c>
      <c r="O32" s="9">
        <f t="shared" si="276"/>
        <v>159.87100000000001</v>
      </c>
      <c r="P32" s="9">
        <f t="shared" si="276"/>
        <v>304.42700000000002</v>
      </c>
      <c r="Q32" s="9">
        <f t="shared" si="276"/>
        <v>297.40899999999999</v>
      </c>
      <c r="R32" s="9">
        <f t="shared" si="276"/>
        <v>296.73899999999998</v>
      </c>
      <c r="S32" s="9">
        <f t="shared" si="276"/>
        <v>302.43400000000003</v>
      </c>
      <c r="T32" s="9">
        <f t="shared" si="276"/>
        <v>599.58000000000004</v>
      </c>
      <c r="U32" s="9">
        <f t="shared" si="276"/>
        <v>504.58699999999999</v>
      </c>
      <c r="V32" s="9">
        <f t="shared" si="276"/>
        <v>497.81799999999998</v>
      </c>
      <c r="W32" s="9">
        <f t="shared" si="276"/>
        <v>496.28899999999999</v>
      </c>
      <c r="X32" s="9">
        <f t="shared" si="276"/>
        <v>503.10199999999998</v>
      </c>
      <c r="Y32" s="9">
        <f t="shared" si="276"/>
        <v>999.70500000000004</v>
      </c>
      <c r="Z32" s="9">
        <f t="shared" si="276"/>
        <v>754.90800000000002</v>
      </c>
      <c r="AA32" s="9">
        <f t="shared" si="276"/>
        <v>748.13900000000001</v>
      </c>
      <c r="AB32" s="9">
        <f t="shared" si="276"/>
        <v>746.11500000000001</v>
      </c>
      <c r="AC32" s="9">
        <f t="shared" si="276"/>
        <v>753.53800000000001</v>
      </c>
      <c r="AD32" s="9">
        <f t="shared" si="276"/>
        <v>1499.797</v>
      </c>
      <c r="AF32" t="s">
        <v>39</v>
      </c>
      <c r="AG32" s="9">
        <f>MIN(AG23:AG27)</f>
        <v>79.694999999999993</v>
      </c>
      <c r="AH32" s="9">
        <f t="shared" ref="AH32:AZ32" si="277">MIN(AH23:AH27)</f>
        <v>74.903000000000006</v>
      </c>
      <c r="AI32" s="9">
        <f t="shared" si="277"/>
        <v>80.128</v>
      </c>
      <c r="AJ32" s="9">
        <f t="shared" si="277"/>
        <v>79.400999999999996</v>
      </c>
      <c r="AK32" s="9">
        <f t="shared" si="277"/>
        <v>159.86099999999999</v>
      </c>
      <c r="AL32" s="9">
        <f t="shared" si="277"/>
        <v>304.14699999999999</v>
      </c>
      <c r="AM32" s="9">
        <f t="shared" si="277"/>
        <v>297.61099999999999</v>
      </c>
      <c r="AN32" s="9">
        <f t="shared" si="277"/>
        <v>297.11900000000003</v>
      </c>
      <c r="AO32" s="9">
        <f t="shared" si="277"/>
        <v>302.41199999999998</v>
      </c>
      <c r="AP32" s="9">
        <f t="shared" si="277"/>
        <v>599.65099999999995</v>
      </c>
      <c r="AQ32" s="9">
        <f t="shared" si="277"/>
        <v>504.55200000000002</v>
      </c>
      <c r="AR32" s="9">
        <f t="shared" si="277"/>
        <v>498.16199999999998</v>
      </c>
      <c r="AS32" s="9">
        <f t="shared" si="277"/>
        <v>496.52</v>
      </c>
      <c r="AT32" s="9">
        <f t="shared" si="277"/>
        <v>502.88799999999998</v>
      </c>
      <c r="AU32" s="9">
        <f t="shared" si="277"/>
        <v>999.74900000000002</v>
      </c>
      <c r="AV32" s="9">
        <f t="shared" si="277"/>
        <v>754.71400000000006</v>
      </c>
      <c r="AW32" s="9">
        <f t="shared" si="277"/>
        <v>748.29300000000001</v>
      </c>
      <c r="AX32" s="9">
        <f t="shared" si="277"/>
        <v>746.18499999999995</v>
      </c>
      <c r="AY32" s="9">
        <f t="shared" si="277"/>
        <v>753.30200000000002</v>
      </c>
      <c r="AZ32" s="9">
        <f t="shared" si="277"/>
        <v>1499.6769999999999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15">
      <c r="A33">
        <v>30</v>
      </c>
      <c r="B33" s="1">
        <f>Data!B33</f>
        <v>296.84300000000002</v>
      </c>
      <c r="C33" s="1">
        <f>Data!C33</f>
        <v>303.14600000000002</v>
      </c>
      <c r="D33" s="1">
        <f>Data!D33</f>
        <v>599.98900000000003</v>
      </c>
      <c r="E33" s="1">
        <f>Data!E33</f>
        <v>297.14299999999997</v>
      </c>
      <c r="F33" s="1">
        <f>Data!F33</f>
        <v>303.10500000000002</v>
      </c>
      <c r="G33" s="1">
        <f>Data!G33</f>
        <v>600.24800000000005</v>
      </c>
      <c r="H33" s="1"/>
      <c r="I33" s="1"/>
      <c r="J33" t="s">
        <v>40</v>
      </c>
      <c r="K33" s="9">
        <f>K31-K32</f>
        <v>0.36199999999999477</v>
      </c>
      <c r="L33" s="9">
        <f t="shared" ref="L33" si="278">L31-L32</f>
        <v>0.88700000000000045</v>
      </c>
      <c r="M33" s="9">
        <f t="shared" ref="M33" si="279">M31-M32</f>
        <v>0.40600000000000591</v>
      </c>
      <c r="N33" s="9">
        <f t="shared" ref="N33" si="280">N31-N32</f>
        <v>0.43299999999999272</v>
      </c>
      <c r="O33" s="9">
        <f t="shared" ref="O33" si="281">O31-O32</f>
        <v>8.1999999999993634E-2</v>
      </c>
      <c r="P33" s="9">
        <f t="shared" ref="P33" si="282">P31-P32</f>
        <v>0.27499999999997726</v>
      </c>
      <c r="Q33" s="9">
        <f t="shared" ref="Q33" si="283">Q31-Q32</f>
        <v>0.50200000000000955</v>
      </c>
      <c r="R33" s="9">
        <f t="shared" ref="R33" si="284">R31-R32</f>
        <v>0.55100000000004457</v>
      </c>
      <c r="S33" s="9">
        <f t="shared" ref="S33" si="285">S31-S32</f>
        <v>0.50999999999999091</v>
      </c>
      <c r="T33" s="9">
        <f t="shared" ref="T33" si="286">T31-T32</f>
        <v>0.46799999999996089</v>
      </c>
      <c r="U33" s="9">
        <f t="shared" ref="U33" si="287">U31-U32</f>
        <v>0.45400000000000773</v>
      </c>
      <c r="V33" s="9">
        <f t="shared" ref="V33" si="288">V31-V32</f>
        <v>0.90600000000000591</v>
      </c>
      <c r="W33" s="9">
        <f t="shared" ref="W33" si="289">W31-W32</f>
        <v>0.51600000000001955</v>
      </c>
      <c r="X33" s="9">
        <f t="shared" ref="X33" si="290">X31-X32</f>
        <v>0.31400000000002137</v>
      </c>
      <c r="Y33" s="9">
        <f t="shared" ref="Y33" si="291">Y31-Y32</f>
        <v>0.28199999999992542</v>
      </c>
      <c r="Z33" s="9">
        <f t="shared" ref="Z33" si="292">Z31-Z32</f>
        <v>0.33699999999998909</v>
      </c>
      <c r="AA33" s="9">
        <f t="shared" ref="AA33" si="293">AA31-AA32</f>
        <v>0.55299999999999727</v>
      </c>
      <c r="AB33" s="9">
        <f t="shared" ref="AB33" si="294">AB31-AB32</f>
        <v>0.39199999999993906</v>
      </c>
      <c r="AC33" s="9">
        <f t="shared" ref="AC33" si="295">AC31-AC32</f>
        <v>0.17300000000000182</v>
      </c>
      <c r="AD33" s="9">
        <f t="shared" ref="AD33" si="296">AD31-AD32</f>
        <v>0.24800000000004729</v>
      </c>
      <c r="AF33" t="s">
        <v>40</v>
      </c>
      <c r="AG33" s="9">
        <f>AG31-AG32</f>
        <v>0.35700000000001353</v>
      </c>
      <c r="AH33" s="9">
        <f t="shared" ref="AH33" si="297">AH31-AH32</f>
        <v>0.8019999999999925</v>
      </c>
      <c r="AI33" s="9">
        <f t="shared" ref="AI33" si="298">AI31-AI32</f>
        <v>0.33199999999999363</v>
      </c>
      <c r="AJ33" s="9">
        <f t="shared" ref="AJ33" si="299">AJ31-AJ32</f>
        <v>0.35300000000000864</v>
      </c>
      <c r="AK33" s="9">
        <f t="shared" ref="AK33" si="300">AK31-AK32</f>
        <v>9.400000000002251E-2</v>
      </c>
      <c r="AL33" s="9">
        <f t="shared" ref="AL33" si="301">AL31-AL32</f>
        <v>0.2529999999999859</v>
      </c>
      <c r="AM33" s="9">
        <f t="shared" ref="AM33" si="302">AM31-AM32</f>
        <v>0.42300000000000182</v>
      </c>
      <c r="AN33" s="9">
        <f t="shared" ref="AN33" si="303">AN31-AN32</f>
        <v>0.36599999999998545</v>
      </c>
      <c r="AO33" s="9">
        <f t="shared" ref="AO33" si="304">AO31-AO32</f>
        <v>0.2610000000000241</v>
      </c>
      <c r="AP33" s="9">
        <f t="shared" ref="AP33" si="305">AP31-AP32</f>
        <v>0.48000000000001819</v>
      </c>
      <c r="AQ33" s="9">
        <f t="shared" ref="AQ33" si="306">AQ31-AQ32</f>
        <v>0.40299999999996317</v>
      </c>
      <c r="AR33" s="9">
        <f t="shared" ref="AR33" si="307">AR31-AR32</f>
        <v>0.74200000000001864</v>
      </c>
      <c r="AS33" s="9">
        <f t="shared" ref="AS33" si="308">AS31-AS32</f>
        <v>0.5110000000000241</v>
      </c>
      <c r="AT33" s="9">
        <f t="shared" ref="AT33" si="309">AT31-AT32</f>
        <v>0.34100000000000819</v>
      </c>
      <c r="AU33" s="9">
        <f t="shared" ref="AU33" si="310">AU31-AU32</f>
        <v>0.38400000000001455</v>
      </c>
      <c r="AV33" s="9">
        <f t="shared" ref="AV33" si="311">AV31-AV32</f>
        <v>0.44799999999997908</v>
      </c>
      <c r="AW33" s="9">
        <f t="shared" ref="AW33" si="312">AW31-AW32</f>
        <v>0.7720000000000482</v>
      </c>
      <c r="AX33" s="9">
        <f t="shared" ref="AX33" si="313">AX31-AX32</f>
        <v>0.63900000000001</v>
      </c>
      <c r="AY33" s="9">
        <f t="shared" ref="AY33" si="314">AY31-AY32</f>
        <v>0.2279999999999518</v>
      </c>
      <c r="AZ33" s="9">
        <f t="shared" ref="AZ33" si="315">AZ31-AZ32</f>
        <v>0.44900000000006912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15">
      <c r="A34">
        <v>31</v>
      </c>
      <c r="B34" s="1">
        <f>Data!B34</f>
        <v>505.02800000000002</v>
      </c>
      <c r="C34" s="1" t="str">
        <f>Data!C34</f>
        <v>--</v>
      </c>
      <c r="D34" s="1" t="str">
        <f>Data!D34</f>
        <v>--</v>
      </c>
      <c r="E34" s="1">
        <f>Data!E34</f>
        <v>504.904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0.20519999999999072</v>
      </c>
      <c r="BD34" s="9">
        <f t="shared" ref="BD34:BV34" si="316">ABS(BD25)</f>
        <v>0.2307999999999879</v>
      </c>
      <c r="BE34" s="9">
        <f t="shared" si="316"/>
        <v>0.20839999999999748</v>
      </c>
      <c r="BF34" s="9">
        <f t="shared" si="316"/>
        <v>0.19639999999999702</v>
      </c>
      <c r="BG34" s="9">
        <f t="shared" si="316"/>
        <v>1.2200000000007094E-2</v>
      </c>
      <c r="BH34" s="9">
        <f t="shared" si="316"/>
        <v>0.18299999999999272</v>
      </c>
      <c r="BI34" s="9">
        <f t="shared" si="316"/>
        <v>0.32560000000006539</v>
      </c>
      <c r="BJ34" s="9">
        <f t="shared" si="316"/>
        <v>0.22039999999998372</v>
      </c>
      <c r="BK34" s="9">
        <f t="shared" si="316"/>
        <v>0.13119999999997844</v>
      </c>
      <c r="BL34" s="9">
        <f t="shared" si="316"/>
        <v>8.9600000000132241E-2</v>
      </c>
      <c r="BM34" s="9">
        <f t="shared" si="316"/>
        <v>0.11879999999990787</v>
      </c>
      <c r="BN34" s="9">
        <f t="shared" si="316"/>
        <v>0.31180000000006203</v>
      </c>
      <c r="BO34" s="9">
        <f t="shared" si="316"/>
        <v>0.11140000000006012</v>
      </c>
      <c r="BP34" s="9">
        <f t="shared" si="316"/>
        <v>8.2800000000020191E-2</v>
      </c>
      <c r="BQ34" s="9">
        <f t="shared" si="316"/>
        <v>2.7799999999842839E-2</v>
      </c>
      <c r="BR34" s="9">
        <f t="shared" si="316"/>
        <v>0.10460000000000491</v>
      </c>
      <c r="BS34" s="9">
        <f t="shared" si="316"/>
        <v>0.35339999999996508</v>
      </c>
      <c r="BT34" s="9">
        <f t="shared" si="316"/>
        <v>0.20600000000001728</v>
      </c>
      <c r="BU34" s="9">
        <f t="shared" si="316"/>
        <v>0.11580000000003565</v>
      </c>
      <c r="BV34" s="9">
        <f t="shared" si="316"/>
        <v>8.9999999999918145E-2</v>
      </c>
    </row>
    <row r="35" spans="1:77" x14ac:dyDescent="0.15">
      <c r="A35">
        <v>32</v>
      </c>
      <c r="B35" s="1">
        <f>Data!B35</f>
        <v>505.10899999999998</v>
      </c>
      <c r="C35" s="1" t="str">
        <f>Data!C35</f>
        <v>--</v>
      </c>
      <c r="D35" s="1" t="str">
        <f>Data!D35</f>
        <v>--</v>
      </c>
      <c r="E35" s="1">
        <f>Data!E35</f>
        <v>504.96800000000002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0.14324999999999477</v>
      </c>
      <c r="BD35" s="9">
        <f t="shared" ref="BD35:BV35" si="318">ABS(BD26)</f>
        <v>0.19325000000000614</v>
      </c>
      <c r="BE35" s="9">
        <f t="shared" si="318"/>
        <v>0.16150000000000375</v>
      </c>
      <c r="BF35" s="9">
        <f t="shared" si="318"/>
        <v>0.16349999999999909</v>
      </c>
      <c r="BG35" s="9">
        <f t="shared" si="318"/>
        <v>1.7500000000154614E-3</v>
      </c>
      <c r="BH35" s="9">
        <f t="shared" si="318"/>
        <v>0.27225000000004229</v>
      </c>
      <c r="BI35" s="9">
        <f t="shared" si="318"/>
        <v>0.19825000000003001</v>
      </c>
      <c r="BJ35" s="9">
        <f t="shared" si="318"/>
        <v>0.26525000000003729</v>
      </c>
      <c r="BK35" s="9">
        <f t="shared" si="318"/>
        <v>0.15049999999996544</v>
      </c>
      <c r="BL35" s="9">
        <f t="shared" si="318"/>
        <v>0.11524999999994634</v>
      </c>
      <c r="BM35" s="9">
        <f t="shared" si="318"/>
        <v>9.7000000000036835E-2</v>
      </c>
      <c r="BN35" s="9">
        <f t="shared" si="318"/>
        <v>0.31225000000000591</v>
      </c>
      <c r="BO35" s="9">
        <f t="shared" si="318"/>
        <v>0.23774999999994861</v>
      </c>
      <c r="BP35" s="9">
        <f t="shared" si="318"/>
        <v>0.17749999999995225</v>
      </c>
      <c r="BQ35" s="9">
        <f t="shared" si="318"/>
        <v>6.0000000000059117E-2</v>
      </c>
      <c r="BR35" s="9">
        <f t="shared" si="318"/>
        <v>0.12424999999996089</v>
      </c>
      <c r="BS35" s="9">
        <f t="shared" si="318"/>
        <v>0.30949999999995725</v>
      </c>
      <c r="BT35" s="9">
        <f t="shared" si="318"/>
        <v>0.14699999999982083</v>
      </c>
      <c r="BU35" s="9">
        <f t="shared" si="318"/>
        <v>0.17249999999989996</v>
      </c>
      <c r="BV35" s="9">
        <f t="shared" si="318"/>
        <v>2.5250000000369255E-2</v>
      </c>
    </row>
    <row r="36" spans="1:77" x14ac:dyDescent="0.15">
      <c r="A36">
        <v>33</v>
      </c>
      <c r="B36" s="1">
        <f>Data!B36</f>
        <v>504.68900000000002</v>
      </c>
      <c r="C36" s="1" t="str">
        <f>Data!C36</f>
        <v>--</v>
      </c>
      <c r="D36" s="1" t="str">
        <f>Data!D36</f>
        <v>--</v>
      </c>
      <c r="E36" s="1">
        <f>Data!E36</f>
        <v>504.495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0.1191999999999922</v>
      </c>
      <c r="BD36" s="9">
        <f t="shared" ref="BD36:BV36" si="320">ABS(BD27)</f>
        <v>0.27460000000002083</v>
      </c>
      <c r="BE36" s="9">
        <f t="shared" si="320"/>
        <v>0.20120000000001426</v>
      </c>
      <c r="BF36" s="9">
        <f t="shared" si="320"/>
        <v>0.17080000000001405</v>
      </c>
      <c r="BG36" s="9">
        <f t="shared" si="320"/>
        <v>2.9999999999972715E-2</v>
      </c>
      <c r="BH36" s="9">
        <f t="shared" si="320"/>
        <v>0.15500000000002956</v>
      </c>
      <c r="BI36" s="9">
        <f t="shared" si="320"/>
        <v>0.26779999999996562</v>
      </c>
      <c r="BJ36" s="9">
        <f t="shared" si="320"/>
        <v>0.15020000000004075</v>
      </c>
      <c r="BK36" s="9">
        <f t="shared" si="320"/>
        <v>0.14199999999993906</v>
      </c>
      <c r="BL36" s="9">
        <f t="shared" si="320"/>
        <v>8.1999999999879947E-3</v>
      </c>
      <c r="BM36" s="9">
        <f t="shared" si="320"/>
        <v>0.13420000000007803</v>
      </c>
      <c r="BN36" s="9">
        <f t="shared" si="320"/>
        <v>0.22320000000001983</v>
      </c>
      <c r="BO36" s="9">
        <f t="shared" si="320"/>
        <v>0.16639999999995325</v>
      </c>
      <c r="BP36" s="9">
        <f t="shared" si="320"/>
        <v>0.15139999999996689</v>
      </c>
      <c r="BQ36" s="9">
        <f t="shared" si="320"/>
        <v>1.5399999999885949E-2</v>
      </c>
      <c r="BR36" s="9">
        <f t="shared" si="320"/>
        <v>0.10479999999984102</v>
      </c>
      <c r="BS36" s="9">
        <f t="shared" si="320"/>
        <v>0.32260000000007949</v>
      </c>
      <c r="BT36" s="9">
        <f t="shared" si="320"/>
        <v>0.13980000000003656</v>
      </c>
      <c r="BU36" s="9">
        <f t="shared" si="320"/>
        <v>7.8599999999937609E-2</v>
      </c>
      <c r="BV36" s="9">
        <f t="shared" si="320"/>
        <v>6.1199999999871579E-2</v>
      </c>
    </row>
    <row r="37" spans="1:77" x14ac:dyDescent="0.15">
      <c r="A37">
        <v>34</v>
      </c>
      <c r="B37" s="1">
        <f>Data!B37</f>
        <v>504.779</v>
      </c>
      <c r="C37" s="1" t="str">
        <f>Data!C37</f>
        <v>--</v>
      </c>
      <c r="D37" s="1" t="str">
        <f>Data!D37</f>
        <v>--</v>
      </c>
      <c r="E37" s="1">
        <f>Data!E37</f>
        <v>504.74700000000001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0.2038000000000153</v>
      </c>
      <c r="BD37" s="9">
        <f t="shared" ref="BD37:BV37" si="322">ABS(BD28)</f>
        <v>0.22419999999999618</v>
      </c>
      <c r="BE37" s="9">
        <f t="shared" si="322"/>
        <v>9.8799999999997112E-2</v>
      </c>
      <c r="BF37" s="9">
        <f t="shared" si="322"/>
        <v>8.4999999999993747E-2</v>
      </c>
      <c r="BG37" s="9">
        <f t="shared" si="322"/>
        <v>1.3999999999924739E-2</v>
      </c>
      <c r="BH37" s="9">
        <f t="shared" si="322"/>
        <v>0.21739999999999782</v>
      </c>
      <c r="BI37" s="9">
        <f t="shared" si="322"/>
        <v>0.24240000000003192</v>
      </c>
      <c r="BJ37" s="9">
        <f t="shared" si="322"/>
        <v>0.26180000000005066</v>
      </c>
      <c r="BK37" s="9">
        <f t="shared" si="322"/>
        <v>0.15460000000001628</v>
      </c>
      <c r="BL37" s="9">
        <f t="shared" si="322"/>
        <v>0.10719999999992069</v>
      </c>
      <c r="BM37" s="9">
        <f t="shared" si="322"/>
        <v>0.13979999999997972</v>
      </c>
      <c r="BN37" s="9">
        <f t="shared" si="322"/>
        <v>0.20900000000006003</v>
      </c>
      <c r="BO37" s="9">
        <f t="shared" si="322"/>
        <v>0.15219999999999345</v>
      </c>
      <c r="BP37" s="9">
        <f t="shared" si="322"/>
        <v>5.7600000000036289E-2</v>
      </c>
      <c r="BQ37" s="9">
        <f t="shared" si="322"/>
        <v>9.5000000000027285E-2</v>
      </c>
      <c r="BR37" s="9">
        <f t="shared" si="322"/>
        <v>0.14979999999991378</v>
      </c>
      <c r="BS37" s="9">
        <f t="shared" si="322"/>
        <v>0.32420000000001892</v>
      </c>
      <c r="BT37" s="9">
        <f t="shared" si="322"/>
        <v>8.979999999996835E-2</v>
      </c>
      <c r="BU37" s="9">
        <f t="shared" si="322"/>
        <v>9.4399999999950523E-2</v>
      </c>
      <c r="BV37" s="9">
        <f t="shared" si="322"/>
        <v>4.400000000032378E-3</v>
      </c>
    </row>
    <row r="38" spans="1:77" x14ac:dyDescent="0.15">
      <c r="A38">
        <v>35</v>
      </c>
      <c r="B38" s="1">
        <f>Data!B38</f>
        <v>504.911</v>
      </c>
      <c r="C38" s="1" t="str">
        <f>Data!C38</f>
        <v>--</v>
      </c>
      <c r="D38" s="1" t="str">
        <f>Data!D38</f>
        <v>--</v>
      </c>
      <c r="E38" s="1">
        <f>Data!E38</f>
        <v>504.80799999999999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0.17340000000000089</v>
      </c>
      <c r="BD38" s="9">
        <f t="shared" ref="BD38:BV38" si="324">ABS(BD29)</f>
        <v>0.13099999999998602</v>
      </c>
      <c r="BE38" s="9">
        <f t="shared" si="324"/>
        <v>0.10800000000000409</v>
      </c>
      <c r="BF38" s="9">
        <f t="shared" si="324"/>
        <v>7.1999999999988518E-2</v>
      </c>
      <c r="BG38" s="9">
        <f t="shared" si="324"/>
        <v>3.5400000000009868E-2</v>
      </c>
      <c r="BH38" s="9">
        <f t="shared" si="324"/>
        <v>0.16599999999999682</v>
      </c>
      <c r="BI38" s="9">
        <f t="shared" si="324"/>
        <v>0.2015999999999849</v>
      </c>
      <c r="BJ38" s="9">
        <f t="shared" si="324"/>
        <v>0.18239999999997281</v>
      </c>
      <c r="BK38" s="9">
        <f t="shared" si="324"/>
        <v>0.16320000000001755</v>
      </c>
      <c r="BL38" s="9">
        <f t="shared" si="324"/>
        <v>1.9199999999955253E-2</v>
      </c>
      <c r="BM38" s="9">
        <f t="shared" si="324"/>
        <v>6.4999999999997726E-2</v>
      </c>
      <c r="BN38" s="9">
        <f t="shared" si="324"/>
        <v>0.23019999999996799</v>
      </c>
      <c r="BO38" s="9">
        <f t="shared" si="324"/>
        <v>0.2117999999999256</v>
      </c>
      <c r="BP38" s="9">
        <f t="shared" si="324"/>
        <v>0.1290000000000191</v>
      </c>
      <c r="BQ38" s="9">
        <f t="shared" si="324"/>
        <v>8.2599999999843021E-2</v>
      </c>
      <c r="BR38" s="9">
        <f t="shared" si="324"/>
        <v>0.11419999999998254</v>
      </c>
      <c r="BS38" s="9">
        <f t="shared" si="324"/>
        <v>0.29300000000000637</v>
      </c>
      <c r="BT38" s="9">
        <f t="shared" si="324"/>
        <v>0.13639999999998054</v>
      </c>
      <c r="BU38" s="9">
        <f t="shared" si="324"/>
        <v>0.18859999999995125</v>
      </c>
      <c r="BV38" s="9">
        <f t="shared" si="324"/>
        <v>5.2000000000134605E-2</v>
      </c>
    </row>
    <row r="39" spans="1:77" x14ac:dyDescent="0.15">
      <c r="A39">
        <v>36</v>
      </c>
      <c r="B39" s="1">
        <f>Data!B39</f>
        <v>497.89</v>
      </c>
      <c r="C39" s="1" t="str">
        <f>Data!C39</f>
        <v>--</v>
      </c>
      <c r="D39" s="1" t="str">
        <f>Data!D39</f>
        <v>--</v>
      </c>
      <c r="E39" s="1">
        <f>Data!E39</f>
        <v>498.22399999999999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80.302999999999997</v>
      </c>
      <c r="L39">
        <f>B129</f>
        <v>74.965000000000003</v>
      </c>
      <c r="M39">
        <f t="shared" ref="M39:O43" si="325">B134</f>
        <v>79.804000000000002</v>
      </c>
      <c r="N39">
        <f t="shared" si="325"/>
        <v>80.168000000000006</v>
      </c>
      <c r="O39">
        <f t="shared" si="325"/>
        <v>159.97200000000001</v>
      </c>
      <c r="P39">
        <f>B139</f>
        <v>304.565</v>
      </c>
      <c r="Q39">
        <f>B144</f>
        <v>297.06</v>
      </c>
      <c r="R39">
        <f t="shared" ref="R39:T43" si="326">B149</f>
        <v>296.95499999999998</v>
      </c>
      <c r="S39">
        <f t="shared" si="326"/>
        <v>303.17099999999999</v>
      </c>
      <c r="T39">
        <f t="shared" si="326"/>
        <v>600.12599999999998</v>
      </c>
      <c r="U39">
        <f>B154</f>
        <v>504.78300000000002</v>
      </c>
      <c r="V39">
        <f>B159</f>
        <v>498.18799999999999</v>
      </c>
      <c r="W39">
        <f t="shared" ref="W39:Y43" si="327">B164</f>
        <v>496.62200000000001</v>
      </c>
      <c r="X39">
        <f t="shared" si="327"/>
        <v>503.31900000000002</v>
      </c>
      <c r="Y39">
        <f t="shared" si="327"/>
        <v>999.94100000000003</v>
      </c>
      <c r="Z39">
        <f>B169</f>
        <v>755.04899999999998</v>
      </c>
      <c r="AA39">
        <f>B174</f>
        <v>748.20299999999997</v>
      </c>
      <c r="AB39">
        <f t="shared" ref="AB39:AD43" si="328">B179</f>
        <v>746.40099999999995</v>
      </c>
      <c r="AC39">
        <f t="shared" si="328"/>
        <v>753.47500000000002</v>
      </c>
      <c r="AD39">
        <f t="shared" si="328"/>
        <v>1499.875</v>
      </c>
      <c r="AF39" s="1">
        <v>1</v>
      </c>
      <c r="AG39">
        <f>E124</f>
        <v>80.176000000000002</v>
      </c>
      <c r="AH39">
        <f>E129</f>
        <v>75.230999999999995</v>
      </c>
      <c r="AI39">
        <f t="shared" ref="AI39:AK43" si="329">E134</f>
        <v>80.144000000000005</v>
      </c>
      <c r="AJ39">
        <f t="shared" si="329"/>
        <v>79.882000000000005</v>
      </c>
      <c r="AK39">
        <f t="shared" si="329"/>
        <v>160.02600000000001</v>
      </c>
      <c r="AL39">
        <f>E139</f>
        <v>304.39800000000002</v>
      </c>
      <c r="AM39">
        <f>E144</f>
        <v>297.21600000000001</v>
      </c>
      <c r="AN39">
        <f t="shared" ref="AN39:AP43" si="330">E149</f>
        <v>297.13900000000001</v>
      </c>
      <c r="AO39">
        <f t="shared" si="330"/>
        <v>302.93299999999999</v>
      </c>
      <c r="AP39">
        <f t="shared" si="330"/>
        <v>600.072</v>
      </c>
      <c r="AQ39">
        <f>E154</f>
        <v>504.55700000000002</v>
      </c>
      <c r="AR39">
        <f>E159</f>
        <v>498.22300000000001</v>
      </c>
      <c r="AS39">
        <f t="shared" ref="AS39:AU43" si="331">E164</f>
        <v>496.73500000000001</v>
      </c>
      <c r="AT39">
        <f t="shared" si="331"/>
        <v>503.11599999999999</v>
      </c>
      <c r="AU39">
        <f t="shared" si="331"/>
        <v>999.851</v>
      </c>
      <c r="AV39">
        <f>E169</f>
        <v>755.09100000000001</v>
      </c>
      <c r="AW39">
        <f>E174</f>
        <v>748.41499999999996</v>
      </c>
      <c r="AX39">
        <f t="shared" ref="AX39:AZ43" si="332">E179</f>
        <v>746.66399999999999</v>
      </c>
      <c r="AY39">
        <f t="shared" si="332"/>
        <v>753.35199999999998</v>
      </c>
      <c r="AZ39">
        <f t="shared" si="332"/>
        <v>1500.0150000000001</v>
      </c>
    </row>
    <row r="40" spans="1:77" x14ac:dyDescent="0.15">
      <c r="A40">
        <v>37</v>
      </c>
      <c r="B40" s="1">
        <f>Data!B40</f>
        <v>498.43700000000001</v>
      </c>
      <c r="C40" s="1" t="str">
        <f>Data!C40</f>
        <v>--</v>
      </c>
      <c r="D40" s="1" t="str">
        <f>Data!D40</f>
        <v>--</v>
      </c>
      <c r="E40" s="1">
        <f>Data!E40</f>
        <v>498.87400000000002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80.277000000000001</v>
      </c>
      <c r="L40">
        <f>B130</f>
        <v>75.323999999999998</v>
      </c>
      <c r="M40">
        <f t="shared" si="325"/>
        <v>80.215999999999994</v>
      </c>
      <c r="N40">
        <f t="shared" si="325"/>
        <v>79.695999999999998</v>
      </c>
      <c r="O40">
        <f t="shared" si="325"/>
        <v>159.91200000000001</v>
      </c>
      <c r="P40">
        <f>B140</f>
        <v>304.30099999999999</v>
      </c>
      <c r="Q40">
        <f>B145</f>
        <v>297.428</v>
      </c>
      <c r="R40">
        <f t="shared" si="326"/>
        <v>297.315</v>
      </c>
      <c r="S40">
        <f t="shared" si="326"/>
        <v>303.072</v>
      </c>
      <c r="T40">
        <f t="shared" si="326"/>
        <v>600.38599999999997</v>
      </c>
      <c r="U40">
        <f>B155</f>
        <v>505.06099999999998</v>
      </c>
      <c r="V40">
        <f>B160</f>
        <v>498.14499999999998</v>
      </c>
      <c r="W40">
        <f t="shared" si="327"/>
        <v>496.36799999999999</v>
      </c>
      <c r="X40">
        <f t="shared" si="327"/>
        <v>503.38</v>
      </c>
      <c r="Y40">
        <f t="shared" si="327"/>
        <v>999.74800000000005</v>
      </c>
      <c r="Z40">
        <f>B170</f>
        <v>755.49699999999996</v>
      </c>
      <c r="AA40">
        <f>B175</f>
        <v>747.82799999999997</v>
      </c>
      <c r="AB40">
        <f t="shared" si="328"/>
        <v>746.56799999999998</v>
      </c>
      <c r="AC40">
        <f t="shared" si="328"/>
        <v>753.23500000000001</v>
      </c>
      <c r="AD40">
        <f t="shared" si="328"/>
        <v>1499.8030000000001</v>
      </c>
      <c r="AF40" s="1">
        <v>2</v>
      </c>
      <c r="AG40">
        <f>E125</f>
        <v>80.192999999999998</v>
      </c>
      <c r="AH40">
        <f>E130</f>
        <v>75.56</v>
      </c>
      <c r="AI40">
        <f t="shared" si="329"/>
        <v>80.462000000000003</v>
      </c>
      <c r="AJ40">
        <f t="shared" si="329"/>
        <v>79.494</v>
      </c>
      <c r="AK40">
        <f t="shared" si="329"/>
        <v>159.95599999999999</v>
      </c>
      <c r="AL40">
        <f>E140</f>
        <v>304.16199999999998</v>
      </c>
      <c r="AM40">
        <f>E145</f>
        <v>297.70800000000003</v>
      </c>
      <c r="AN40">
        <f t="shared" si="330"/>
        <v>297.32</v>
      </c>
      <c r="AO40">
        <f t="shared" si="330"/>
        <v>302.99900000000002</v>
      </c>
      <c r="AP40">
        <f t="shared" si="330"/>
        <v>600.31899999999996</v>
      </c>
      <c r="AQ40">
        <f>E155</f>
        <v>504.92700000000002</v>
      </c>
      <c r="AR40">
        <f>E160</f>
        <v>498.49799999999999</v>
      </c>
      <c r="AS40">
        <f t="shared" si="331"/>
        <v>496.44200000000001</v>
      </c>
      <c r="AT40">
        <f t="shared" si="331"/>
        <v>503.202</v>
      </c>
      <c r="AU40">
        <f t="shared" si="331"/>
        <v>999.64499999999998</v>
      </c>
      <c r="AV40">
        <f>E170</f>
        <v>755.37</v>
      </c>
      <c r="AW40">
        <f>E175</f>
        <v>748.15499999999997</v>
      </c>
      <c r="AX40">
        <f t="shared" si="332"/>
        <v>746.72699999999998</v>
      </c>
      <c r="AY40">
        <f t="shared" si="332"/>
        <v>753.16800000000001</v>
      </c>
      <c r="AZ40">
        <f t="shared" si="332"/>
        <v>1499.895</v>
      </c>
      <c r="BB40" t="s">
        <v>53</v>
      </c>
      <c r="BC40" s="9">
        <f>AVERAGE(BC34:BC38)</f>
        <v>0.16896999999999879</v>
      </c>
      <c r="BD40" s="9">
        <f t="shared" ref="BD40:BV40" si="333">AVERAGE(BD34:BD38)</f>
        <v>0.2107699999999994</v>
      </c>
      <c r="BE40" s="9">
        <f t="shared" si="333"/>
        <v>0.15558000000000333</v>
      </c>
      <c r="BF40" s="9">
        <f t="shared" si="333"/>
        <v>0.1375399999999985</v>
      </c>
      <c r="BG40" s="9">
        <f t="shared" si="333"/>
        <v>1.8669999999985976E-2</v>
      </c>
      <c r="BH40" s="9">
        <f t="shared" si="333"/>
        <v>0.19873000000001184</v>
      </c>
      <c r="BI40" s="9">
        <f t="shared" si="333"/>
        <v>0.24713000000001556</v>
      </c>
      <c r="BJ40" s="9">
        <f t="shared" si="333"/>
        <v>0.21601000000001705</v>
      </c>
      <c r="BK40" s="9">
        <f t="shared" si="333"/>
        <v>0.14829999999998336</v>
      </c>
      <c r="BL40" s="9">
        <f t="shared" si="333"/>
        <v>6.7889999999988501E-2</v>
      </c>
      <c r="BM40" s="9">
        <f t="shared" si="333"/>
        <v>0.11096000000000003</v>
      </c>
      <c r="BN40" s="9">
        <f t="shared" si="333"/>
        <v>0.25729000000002317</v>
      </c>
      <c r="BO40" s="9">
        <f t="shared" si="333"/>
        <v>0.1759099999999762</v>
      </c>
      <c r="BP40" s="9">
        <f t="shared" si="333"/>
        <v>0.11965999999999895</v>
      </c>
      <c r="BQ40" s="9">
        <f t="shared" si="333"/>
        <v>5.615999999993164E-2</v>
      </c>
      <c r="BR40" s="9">
        <f t="shared" si="333"/>
        <v>0.11952999999994063</v>
      </c>
      <c r="BS40" s="9">
        <f t="shared" si="333"/>
        <v>0.32054000000000543</v>
      </c>
      <c r="BT40" s="9">
        <f t="shared" si="333"/>
        <v>0.14379999999996471</v>
      </c>
      <c r="BU40" s="9">
        <f t="shared" si="333"/>
        <v>0.12997999999995499</v>
      </c>
      <c r="BV40" s="9">
        <f t="shared" si="333"/>
        <v>4.6570000000065191E-2</v>
      </c>
      <c r="BX40" s="7" t="s">
        <v>55</v>
      </c>
      <c r="BY40" s="9">
        <f>AVERAGE(BC40:BV40)</f>
        <v>0.15249949999999318</v>
      </c>
    </row>
    <row r="41" spans="1:77" x14ac:dyDescent="0.15">
      <c r="A41">
        <v>38</v>
      </c>
      <c r="B41" s="1">
        <f>Data!B41</f>
        <v>498.495</v>
      </c>
      <c r="C41" s="1" t="str">
        <f>Data!C41</f>
        <v>--</v>
      </c>
      <c r="D41" s="1" t="str">
        <f>Data!D41</f>
        <v>--</v>
      </c>
      <c r="E41" s="1">
        <f>Data!E41</f>
        <v>498.79500000000002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80.372</v>
      </c>
      <c r="L41">
        <f>B131</f>
        <v>75.296999999999997</v>
      </c>
      <c r="M41">
        <f t="shared" si="325"/>
        <v>80.27</v>
      </c>
      <c r="N41">
        <f t="shared" si="325"/>
        <v>79.844999999999999</v>
      </c>
      <c r="O41">
        <f t="shared" si="325"/>
        <v>160.11600000000001</v>
      </c>
      <c r="P41">
        <f>B141</f>
        <v>304.46899999999999</v>
      </c>
      <c r="Q41">
        <f>B146</f>
        <v>297.80200000000002</v>
      </c>
      <c r="R41">
        <f t="shared" si="326"/>
        <v>297.298</v>
      </c>
      <c r="S41">
        <f t="shared" si="326"/>
        <v>302.87099999999998</v>
      </c>
      <c r="T41">
        <f t="shared" si="326"/>
        <v>600.16899999999998</v>
      </c>
      <c r="U41">
        <f>B156</f>
        <v>504.572</v>
      </c>
      <c r="V41">
        <f>B161</f>
        <v>498.31200000000001</v>
      </c>
      <c r="W41">
        <f t="shared" si="327"/>
        <v>496.86399999999998</v>
      </c>
      <c r="X41">
        <f t="shared" si="327"/>
        <v>502.887</v>
      </c>
      <c r="Y41">
        <f t="shared" si="327"/>
        <v>999.75099999999998</v>
      </c>
      <c r="Z41">
        <f>B171</f>
        <v>755.16700000000003</v>
      </c>
      <c r="AA41">
        <f>B176</f>
        <v>748.14800000000002</v>
      </c>
      <c r="AB41">
        <f t="shared" si="328"/>
        <v>746.84100000000001</v>
      </c>
      <c r="AC41">
        <f t="shared" si="328"/>
        <v>752.95399999999995</v>
      </c>
      <c r="AD41">
        <f t="shared" si="328"/>
        <v>1499.796</v>
      </c>
      <c r="AF41" s="1">
        <v>3</v>
      </c>
      <c r="AG41">
        <f>E126</f>
        <v>80.180999999999997</v>
      </c>
      <c r="AH41">
        <f>E131</f>
        <v>75.491</v>
      </c>
      <c r="AI41">
        <f t="shared" si="329"/>
        <v>80.42</v>
      </c>
      <c r="AJ41">
        <f t="shared" si="329"/>
        <v>79.614999999999995</v>
      </c>
      <c r="AK41">
        <f t="shared" si="329"/>
        <v>160.035</v>
      </c>
      <c r="AL41">
        <f>E141</f>
        <v>304.255</v>
      </c>
      <c r="AM41">
        <f>E146</f>
        <v>297.976</v>
      </c>
      <c r="AN41">
        <f t="shared" si="330"/>
        <v>297.47199999999998</v>
      </c>
      <c r="AO41">
        <f t="shared" si="330"/>
        <v>302.71600000000001</v>
      </c>
      <c r="AP41">
        <f t="shared" si="330"/>
        <v>600.18799999999999</v>
      </c>
      <c r="AQ41">
        <f>E156</f>
        <v>504.45499999999998</v>
      </c>
      <c r="AR41">
        <f>E161</f>
        <v>498.58100000000002</v>
      </c>
      <c r="AS41">
        <f t="shared" si="331"/>
        <v>497.09100000000001</v>
      </c>
      <c r="AT41">
        <f t="shared" si="331"/>
        <v>502.666</v>
      </c>
      <c r="AU41">
        <f t="shared" si="331"/>
        <v>999.75699999999995</v>
      </c>
      <c r="AV41">
        <f>E171</f>
        <v>754.83500000000004</v>
      </c>
      <c r="AW41">
        <f>E176</f>
        <v>748.53</v>
      </c>
      <c r="AX41">
        <f t="shared" si="332"/>
        <v>746.95799999999997</v>
      </c>
      <c r="AY41">
        <f t="shared" si="332"/>
        <v>752.85599999999999</v>
      </c>
      <c r="AZ41">
        <f t="shared" si="332"/>
        <v>1499.8140000000001</v>
      </c>
      <c r="BB41" t="s">
        <v>52</v>
      </c>
      <c r="BC41" s="9">
        <f t="shared" ref="BC41" si="334">MAX(BC34:BC38)</f>
        <v>0.20519999999999072</v>
      </c>
      <c r="BD41" s="9">
        <f t="shared" ref="BD41:BV41" si="335">MAX(BD34:BD38)</f>
        <v>0.27460000000002083</v>
      </c>
      <c r="BE41" s="9">
        <f t="shared" si="335"/>
        <v>0.20839999999999748</v>
      </c>
      <c r="BF41" s="9">
        <f t="shared" si="335"/>
        <v>0.19639999999999702</v>
      </c>
      <c r="BG41" s="9">
        <f t="shared" si="335"/>
        <v>3.5400000000009868E-2</v>
      </c>
      <c r="BH41" s="9">
        <f t="shared" si="335"/>
        <v>0.27225000000004229</v>
      </c>
      <c r="BI41" s="9">
        <f t="shared" si="335"/>
        <v>0.32560000000006539</v>
      </c>
      <c r="BJ41" s="9">
        <f t="shared" si="335"/>
        <v>0.26525000000003729</v>
      </c>
      <c r="BK41" s="9">
        <f t="shared" si="335"/>
        <v>0.16320000000001755</v>
      </c>
      <c r="BL41" s="9">
        <f t="shared" si="335"/>
        <v>0.11524999999994634</v>
      </c>
      <c r="BM41" s="9">
        <f t="shared" si="335"/>
        <v>0.13979999999997972</v>
      </c>
      <c r="BN41" s="9">
        <f t="shared" si="335"/>
        <v>0.31225000000000591</v>
      </c>
      <c r="BO41" s="9">
        <f t="shared" si="335"/>
        <v>0.23774999999994861</v>
      </c>
      <c r="BP41" s="9">
        <f t="shared" si="335"/>
        <v>0.17749999999995225</v>
      </c>
      <c r="BQ41" s="9">
        <f t="shared" si="335"/>
        <v>9.5000000000027285E-2</v>
      </c>
      <c r="BR41" s="9">
        <f t="shared" si="335"/>
        <v>0.14979999999991378</v>
      </c>
      <c r="BS41" s="9">
        <f t="shared" si="335"/>
        <v>0.35339999999996508</v>
      </c>
      <c r="BT41" s="9">
        <f t="shared" si="335"/>
        <v>0.20600000000001728</v>
      </c>
      <c r="BU41" s="9">
        <f t="shared" si="335"/>
        <v>0.18859999999995125</v>
      </c>
      <c r="BV41" s="9">
        <f t="shared" si="335"/>
        <v>8.9999999999918145E-2</v>
      </c>
      <c r="BX41" s="7" t="s">
        <v>1</v>
      </c>
      <c r="BY41" s="9">
        <f>MAX(BC41:BV41)</f>
        <v>0.35339999999996508</v>
      </c>
    </row>
    <row r="42" spans="1:77" x14ac:dyDescent="0.15">
      <c r="A42">
        <v>39</v>
      </c>
      <c r="B42" s="1">
        <f>Data!B42</f>
        <v>498.72699999999998</v>
      </c>
      <c r="C42" s="1" t="str">
        <f>Data!C42</f>
        <v>--</v>
      </c>
      <c r="D42" s="1" t="str">
        <f>Data!D42</f>
        <v>--</v>
      </c>
      <c r="E42" s="1">
        <f>Data!E42</f>
        <v>498.96499999999997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80.216999999999999</v>
      </c>
      <c r="L42">
        <f>B132</f>
        <v>75.668999999999997</v>
      </c>
      <c r="M42">
        <f t="shared" si="325"/>
        <v>80.103999999999999</v>
      </c>
      <c r="N42">
        <f t="shared" si="325"/>
        <v>79.912999999999997</v>
      </c>
      <c r="O42">
        <f t="shared" si="325"/>
        <v>160.017</v>
      </c>
      <c r="P42">
        <f>B142</f>
        <v>304.23</v>
      </c>
      <c r="Q42">
        <f>B147</f>
        <v>297.149</v>
      </c>
      <c r="R42">
        <f t="shared" si="326"/>
        <v>297.10500000000002</v>
      </c>
      <c r="S42">
        <f t="shared" si="326"/>
        <v>302.69099999999997</v>
      </c>
      <c r="T42">
        <f t="shared" si="326"/>
        <v>599.79600000000005</v>
      </c>
      <c r="U42">
        <f>B157</f>
        <v>504.74099999999999</v>
      </c>
      <c r="V42">
        <f>B162</f>
        <v>498.16399999999999</v>
      </c>
      <c r="W42">
        <f t="shared" si="327"/>
        <v>496.54199999999997</v>
      </c>
      <c r="X42">
        <f t="shared" si="327"/>
        <v>503.34899999999999</v>
      </c>
      <c r="Y42">
        <f t="shared" si="327"/>
        <v>999.89</v>
      </c>
      <c r="Z42">
        <f>B172</f>
        <v>755.15300000000002</v>
      </c>
      <c r="AA42">
        <f>B177</f>
        <v>748.399</v>
      </c>
      <c r="AB42">
        <f t="shared" si="328"/>
        <v>746.55600000000004</v>
      </c>
      <c r="AC42">
        <f t="shared" si="328"/>
        <v>753.25</v>
      </c>
      <c r="AD42">
        <f t="shared" si="328"/>
        <v>1499.806</v>
      </c>
      <c r="AF42" s="1">
        <v>4</v>
      </c>
      <c r="AG42">
        <f>E127</f>
        <v>80.126999999999995</v>
      </c>
      <c r="AH42">
        <f>E132</f>
        <v>75.924000000000007</v>
      </c>
      <c r="AI42">
        <f t="shared" si="329"/>
        <v>80.185000000000002</v>
      </c>
      <c r="AJ42">
        <f t="shared" si="329"/>
        <v>79.863</v>
      </c>
      <c r="AK42">
        <f t="shared" si="329"/>
        <v>160.048</v>
      </c>
      <c r="AL42">
        <f>E142</f>
        <v>304.161</v>
      </c>
      <c r="AM42">
        <f>E147</f>
        <v>297.51900000000001</v>
      </c>
      <c r="AN42">
        <f t="shared" si="330"/>
        <v>297.23700000000002</v>
      </c>
      <c r="AO42">
        <f t="shared" si="330"/>
        <v>302.60700000000003</v>
      </c>
      <c r="AP42">
        <f t="shared" si="330"/>
        <v>599.84299999999996</v>
      </c>
      <c r="AQ42">
        <f>E157</f>
        <v>504.54599999999999</v>
      </c>
      <c r="AR42">
        <f>E162</f>
        <v>498.28800000000001</v>
      </c>
      <c r="AS42">
        <f t="shared" si="331"/>
        <v>496.62799999999999</v>
      </c>
      <c r="AT42">
        <f t="shared" si="331"/>
        <v>503.35599999999999</v>
      </c>
      <c r="AU42">
        <f t="shared" si="331"/>
        <v>999.98299999999995</v>
      </c>
      <c r="AV42">
        <f>E172</f>
        <v>755.02200000000005</v>
      </c>
      <c r="AW42">
        <f>E177</f>
        <v>748.755</v>
      </c>
      <c r="AX42">
        <f t="shared" si="332"/>
        <v>746.65800000000002</v>
      </c>
      <c r="AY42">
        <f t="shared" si="332"/>
        <v>753.19399999999996</v>
      </c>
      <c r="AZ42">
        <f t="shared" si="332"/>
        <v>1499.8520000000001</v>
      </c>
    </row>
    <row r="43" spans="1:77" x14ac:dyDescent="0.15">
      <c r="A43">
        <v>40</v>
      </c>
      <c r="B43" s="1">
        <f>Data!B43</f>
        <v>497.70100000000002</v>
      </c>
      <c r="C43" s="1" t="str">
        <f>Data!C43</f>
        <v>--</v>
      </c>
      <c r="D43" s="1" t="str">
        <f>Data!D43</f>
        <v>--</v>
      </c>
      <c r="E43" s="1">
        <f>Data!E43</f>
        <v>497.95100000000002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80.003</v>
      </c>
      <c r="L43">
        <f>B133</f>
        <v>74.757999999999996</v>
      </c>
      <c r="M43">
        <f t="shared" si="325"/>
        <v>80.088999999999999</v>
      </c>
      <c r="N43">
        <f t="shared" si="325"/>
        <v>79.736999999999995</v>
      </c>
      <c r="O43">
        <f t="shared" si="325"/>
        <v>159.82599999999999</v>
      </c>
      <c r="P43">
        <f>B143</f>
        <v>304.56799999999998</v>
      </c>
      <c r="Q43">
        <f>B148</f>
        <v>296.87099999999998</v>
      </c>
      <c r="R43">
        <f t="shared" si="326"/>
        <v>296.53899999999999</v>
      </c>
      <c r="S43">
        <f t="shared" si="326"/>
        <v>303.45600000000002</v>
      </c>
      <c r="T43">
        <f t="shared" si="326"/>
        <v>599.995</v>
      </c>
      <c r="U43">
        <f>B158</f>
        <v>505.291</v>
      </c>
      <c r="V43">
        <f>B163</f>
        <v>497.64400000000001</v>
      </c>
      <c r="W43">
        <f t="shared" si="327"/>
        <v>496.57100000000003</v>
      </c>
      <c r="X43">
        <f t="shared" si="327"/>
        <v>503.45800000000003</v>
      </c>
      <c r="Y43">
        <f t="shared" si="327"/>
        <v>1000.028</v>
      </c>
      <c r="Z43">
        <f>B173</f>
        <v>755.01300000000003</v>
      </c>
      <c r="AA43">
        <f>B178</f>
        <v>747.88499999999999</v>
      </c>
      <c r="AB43">
        <f t="shared" si="328"/>
        <v>746.53800000000001</v>
      </c>
      <c r="AC43">
        <f t="shared" si="328"/>
        <v>753.36199999999997</v>
      </c>
      <c r="AD43">
        <f t="shared" si="328"/>
        <v>1499.9</v>
      </c>
      <c r="AF43" s="1">
        <v>5</v>
      </c>
      <c r="AG43">
        <f>E128</f>
        <v>79.899000000000001</v>
      </c>
      <c r="AH43">
        <f>E133</f>
        <v>75.180000000000007</v>
      </c>
      <c r="AI43">
        <f t="shared" si="329"/>
        <v>80.278000000000006</v>
      </c>
      <c r="AJ43">
        <f t="shared" si="329"/>
        <v>79.650999999999996</v>
      </c>
      <c r="AK43">
        <f t="shared" si="329"/>
        <v>159.928</v>
      </c>
      <c r="AL43">
        <f>E143</f>
        <v>304.38200000000001</v>
      </c>
      <c r="AM43">
        <f>E148</f>
        <v>297.23</v>
      </c>
      <c r="AN43">
        <f t="shared" si="330"/>
        <v>296.79500000000002</v>
      </c>
      <c r="AO43">
        <f t="shared" si="330"/>
        <v>303.29599999999999</v>
      </c>
      <c r="AP43">
        <f t="shared" si="330"/>
        <v>600.09100000000001</v>
      </c>
      <c r="AQ43">
        <f>E158</f>
        <v>505.29199999999997</v>
      </c>
      <c r="AR43">
        <f>E163</f>
        <v>497.97899999999998</v>
      </c>
      <c r="AS43">
        <f t="shared" si="331"/>
        <v>496.90300000000002</v>
      </c>
      <c r="AT43">
        <f t="shared" si="331"/>
        <v>503.29599999999999</v>
      </c>
      <c r="AU43">
        <f t="shared" si="331"/>
        <v>1000.199</v>
      </c>
      <c r="AV43">
        <f>E173</f>
        <v>755.03700000000003</v>
      </c>
      <c r="AW43">
        <f>E178</f>
        <v>748.221</v>
      </c>
      <c r="AX43">
        <f t="shared" si="332"/>
        <v>746.596</v>
      </c>
      <c r="AY43">
        <f t="shared" si="332"/>
        <v>753.31299999999999</v>
      </c>
      <c r="AZ43">
        <f t="shared" si="332"/>
        <v>1499.91</v>
      </c>
    </row>
    <row r="44" spans="1:77" x14ac:dyDescent="0.15">
      <c r="A44">
        <v>41</v>
      </c>
      <c r="B44" s="1">
        <f>Data!B44</f>
        <v>496.88900000000001</v>
      </c>
      <c r="C44" s="1">
        <f>Data!C44</f>
        <v>502.89100000000002</v>
      </c>
      <c r="D44" s="1">
        <f>Data!D44</f>
        <v>999.78</v>
      </c>
      <c r="E44" s="1">
        <f>Data!E44</f>
        <v>496.89299999999997</v>
      </c>
      <c r="F44" s="1">
        <f>Data!F44</f>
        <v>502.78199999999998</v>
      </c>
      <c r="G44" s="1">
        <f>Data!G44</f>
        <v>999.67499999999995</v>
      </c>
      <c r="H44" s="1"/>
      <c r="I44" s="1"/>
      <c r="J44" s="1"/>
      <c r="BB44" s="10" t="s">
        <v>67</v>
      </c>
    </row>
    <row r="45" spans="1:77" x14ac:dyDescent="0.15">
      <c r="A45">
        <v>42</v>
      </c>
      <c r="B45" s="1">
        <f>Data!B45</f>
        <v>496.512</v>
      </c>
      <c r="C45" s="1">
        <f>Data!C45</f>
        <v>503.25900000000001</v>
      </c>
      <c r="D45" s="1">
        <f>Data!D45</f>
        <v>999.77200000000005</v>
      </c>
      <c r="E45" s="1">
        <f>Data!E45</f>
        <v>496.78399999999999</v>
      </c>
      <c r="F45" s="1">
        <f>Data!F45</f>
        <v>503.05399999999997</v>
      </c>
      <c r="G45" s="1">
        <f>Data!G45</f>
        <v>999.83699999999999</v>
      </c>
      <c r="H45" s="1"/>
      <c r="I45" s="1"/>
      <c r="J45" t="s">
        <v>36</v>
      </c>
      <c r="K45" s="9">
        <f>AVERAGE(K39:K43)</f>
        <v>80.234399999999994</v>
      </c>
      <c r="L45" s="9">
        <f t="shared" ref="L45:AD45" si="336">AVERAGE(L39:L43)</f>
        <v>75.20259999999999</v>
      </c>
      <c r="M45" s="9">
        <f t="shared" si="336"/>
        <v>80.096599999999995</v>
      </c>
      <c r="N45" s="9">
        <f t="shared" si="336"/>
        <v>79.871800000000007</v>
      </c>
      <c r="O45" s="9">
        <f t="shared" si="336"/>
        <v>159.96860000000001</v>
      </c>
      <c r="P45" s="9">
        <f t="shared" si="336"/>
        <v>304.42660000000001</v>
      </c>
      <c r="Q45" s="9">
        <f t="shared" si="336"/>
        <v>297.262</v>
      </c>
      <c r="R45" s="9">
        <f t="shared" si="336"/>
        <v>297.04239999999999</v>
      </c>
      <c r="S45" s="9">
        <f t="shared" si="336"/>
        <v>303.05219999999997</v>
      </c>
      <c r="T45" s="9">
        <f t="shared" si="336"/>
        <v>600.09439999999995</v>
      </c>
      <c r="U45" s="9">
        <f t="shared" si="336"/>
        <v>504.88960000000009</v>
      </c>
      <c r="V45" s="9">
        <f t="shared" si="336"/>
        <v>498.09059999999999</v>
      </c>
      <c r="W45" s="9">
        <f t="shared" si="336"/>
        <v>496.59340000000003</v>
      </c>
      <c r="X45" s="9">
        <f t="shared" si="336"/>
        <v>503.27859999999998</v>
      </c>
      <c r="Y45" s="9">
        <f t="shared" si="336"/>
        <v>999.87160000000006</v>
      </c>
      <c r="Z45" s="9">
        <f t="shared" si="336"/>
        <v>755.17579999999998</v>
      </c>
      <c r="AA45" s="9">
        <f t="shared" si="336"/>
        <v>748.09259999999995</v>
      </c>
      <c r="AB45" s="9">
        <f t="shared" si="336"/>
        <v>746.58079999999995</v>
      </c>
      <c r="AC45" s="9">
        <f t="shared" si="336"/>
        <v>753.25519999999995</v>
      </c>
      <c r="AD45" s="9">
        <f t="shared" si="336"/>
        <v>1499.836</v>
      </c>
      <c r="AF45" t="s">
        <v>36</v>
      </c>
      <c r="AG45" s="9">
        <f>AVERAGE(AG39:AG43)</f>
        <v>80.115200000000002</v>
      </c>
      <c r="AH45" s="9">
        <f t="shared" ref="AH45:AZ45" si="337">AVERAGE(AH39:AH43)</f>
        <v>75.477200000000011</v>
      </c>
      <c r="AI45" s="9">
        <f t="shared" si="337"/>
        <v>80.297800000000009</v>
      </c>
      <c r="AJ45" s="9">
        <f t="shared" si="337"/>
        <v>79.700999999999993</v>
      </c>
      <c r="AK45" s="9">
        <f t="shared" si="337"/>
        <v>159.99859999999998</v>
      </c>
      <c r="AL45" s="9">
        <f t="shared" si="337"/>
        <v>304.27159999999998</v>
      </c>
      <c r="AM45" s="9">
        <f t="shared" si="337"/>
        <v>297.52979999999997</v>
      </c>
      <c r="AN45" s="9">
        <f t="shared" si="337"/>
        <v>297.19260000000003</v>
      </c>
      <c r="AO45" s="9">
        <f t="shared" si="337"/>
        <v>302.91020000000003</v>
      </c>
      <c r="AP45" s="9">
        <f t="shared" si="337"/>
        <v>600.10259999999994</v>
      </c>
      <c r="AQ45" s="9">
        <f t="shared" si="337"/>
        <v>504.75540000000001</v>
      </c>
      <c r="AR45" s="9">
        <f t="shared" si="337"/>
        <v>498.31380000000001</v>
      </c>
      <c r="AS45" s="9">
        <f t="shared" si="337"/>
        <v>496.75979999999998</v>
      </c>
      <c r="AT45" s="9">
        <f t="shared" si="337"/>
        <v>503.12720000000002</v>
      </c>
      <c r="AU45" s="9">
        <f t="shared" si="337"/>
        <v>999.88699999999994</v>
      </c>
      <c r="AV45" s="9">
        <f t="shared" si="337"/>
        <v>755.07100000000014</v>
      </c>
      <c r="AW45" s="9">
        <f t="shared" si="337"/>
        <v>748.41520000000003</v>
      </c>
      <c r="AX45" s="9">
        <f t="shared" si="337"/>
        <v>746.72059999999999</v>
      </c>
      <c r="AY45" s="9">
        <f t="shared" si="337"/>
        <v>753.17660000000001</v>
      </c>
      <c r="AZ45" s="9">
        <f t="shared" si="337"/>
        <v>1499.8971999999999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15">
      <c r="A46">
        <v>43</v>
      </c>
      <c r="B46" s="1">
        <f>Data!B46</f>
        <v>496.94499999999999</v>
      </c>
      <c r="C46" s="1">
        <f>Data!C46</f>
        <v>502.73200000000003</v>
      </c>
      <c r="D46" s="1">
        <f>Data!D46</f>
        <v>999.67700000000002</v>
      </c>
      <c r="E46" s="1">
        <f>Data!E46</f>
        <v>497.14499999999998</v>
      </c>
      <c r="F46" s="1">
        <f>Data!F46</f>
        <v>502.59699999999998</v>
      </c>
      <c r="G46" s="1">
        <f>Data!G46</f>
        <v>999.74199999999996</v>
      </c>
      <c r="H46" s="1"/>
      <c r="I46" s="1"/>
      <c r="J46" t="s">
        <v>37</v>
      </c>
      <c r="K46" s="9">
        <f>3*STDEV(K39:K43)</f>
        <v>0.4224123577737745</v>
      </c>
      <c r="L46" s="9">
        <f t="shared" ref="L46:AD46" si="338">3*STDEV(L39:L43)</f>
        <v>1.0556645774108349</v>
      </c>
      <c r="M46" s="9">
        <f t="shared" si="338"/>
        <v>0.54093918327293589</v>
      </c>
      <c r="N46" s="9">
        <f t="shared" si="338"/>
        <v>0.55969661424740891</v>
      </c>
      <c r="O46" s="9">
        <f t="shared" si="338"/>
        <v>0.32732735907652311</v>
      </c>
      <c r="P46" s="9">
        <f t="shared" si="338"/>
        <v>0.46323827562063336</v>
      </c>
      <c r="Q46" s="9">
        <f t="shared" si="338"/>
        <v>1.0874844826479502</v>
      </c>
      <c r="R46" s="9">
        <f t="shared" si="338"/>
        <v>0.95413583938558744</v>
      </c>
      <c r="S46" s="9">
        <f t="shared" si="338"/>
        <v>0.87574670995675752</v>
      </c>
      <c r="T46" s="9">
        <f t="shared" si="338"/>
        <v>0.6547241403827111</v>
      </c>
      <c r="U46" s="9">
        <f t="shared" si="338"/>
        <v>0.85488841377104663</v>
      </c>
      <c r="V46" s="9">
        <f t="shared" si="338"/>
        <v>0.77406860161098567</v>
      </c>
      <c r="W46" s="9">
        <f t="shared" si="338"/>
        <v>0.53663786672203917</v>
      </c>
      <c r="X46" s="9">
        <f t="shared" si="338"/>
        <v>0.67484198150383212</v>
      </c>
      <c r="Y46" s="9">
        <f t="shared" si="338"/>
        <v>0.36569618537798443</v>
      </c>
      <c r="Z46" s="9">
        <f t="shared" si="338"/>
        <v>0.57383342530731229</v>
      </c>
      <c r="AA46" s="9">
        <f t="shared" si="338"/>
        <v>0.70714970126560428</v>
      </c>
      <c r="AB46" s="9">
        <f t="shared" si="338"/>
        <v>0.48056872557423203</v>
      </c>
      <c r="AC46" s="9">
        <f t="shared" si="338"/>
        <v>0.58263908210835946</v>
      </c>
      <c r="AD46" s="9">
        <f t="shared" si="338"/>
        <v>0.14392185379571609</v>
      </c>
      <c r="AF46" t="s">
        <v>37</v>
      </c>
      <c r="AG46" s="9">
        <f>3*STDEV(AG39:AG43)</f>
        <v>0.37035361480617124</v>
      </c>
      <c r="AH46" s="9">
        <f t="shared" ref="AH46:AZ46" si="339">3*STDEV(AH39:AH43)</f>
        <v>0.8945067355811307</v>
      </c>
      <c r="AI46" s="9">
        <f t="shared" si="339"/>
        <v>0.42070868781140941</v>
      </c>
      <c r="AJ46" s="9">
        <f t="shared" si="339"/>
        <v>0.50143543951341019</v>
      </c>
      <c r="AK46" s="9">
        <f t="shared" si="339"/>
        <v>0.15955939333052171</v>
      </c>
      <c r="AL46" s="9">
        <f t="shared" si="339"/>
        <v>0.34429885274282734</v>
      </c>
      <c r="AM46" s="9">
        <f t="shared" si="339"/>
        <v>0.97132013260303796</v>
      </c>
      <c r="AN46" s="9">
        <f t="shared" si="339"/>
        <v>0.76076060623559139</v>
      </c>
      <c r="AO46" s="9">
        <f t="shared" si="339"/>
        <v>0.80343282233174307</v>
      </c>
      <c r="AP46" s="9">
        <f t="shared" si="339"/>
        <v>0.52518253969453454</v>
      </c>
      <c r="AQ46" s="9">
        <f t="shared" si="339"/>
        <v>1.0508966171798086</v>
      </c>
      <c r="AR46" s="9">
        <f t="shared" si="339"/>
        <v>0.71360724491839966</v>
      </c>
      <c r="AS46" s="9">
        <f t="shared" si="339"/>
        <v>0.74877319663568453</v>
      </c>
      <c r="AT46" s="9">
        <f t="shared" si="339"/>
        <v>0.82058198859102149</v>
      </c>
      <c r="AU46" s="9">
        <f t="shared" si="339"/>
        <v>0.6422382735402532</v>
      </c>
      <c r="AV46" s="9">
        <f t="shared" si="339"/>
        <v>0.57911268333542165</v>
      </c>
      <c r="AW46" s="9">
        <f t="shared" si="339"/>
        <v>0.72569745762267057</v>
      </c>
      <c r="AX46" s="9">
        <f t="shared" si="339"/>
        <v>0.42173000841766539</v>
      </c>
      <c r="AY46" s="9">
        <f t="shared" si="339"/>
        <v>0.58582864388827716</v>
      </c>
      <c r="AZ46" s="9">
        <f t="shared" si="339"/>
        <v>0.22753966687153804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15">
      <c r="A47">
        <v>44</v>
      </c>
      <c r="B47" s="1">
        <f>Data!B47</f>
        <v>496.59100000000001</v>
      </c>
      <c r="C47" s="1">
        <f>Data!C47</f>
        <v>503.24400000000003</v>
      </c>
      <c r="D47" s="1">
        <f>Data!D47</f>
        <v>999.83600000000001</v>
      </c>
      <c r="E47" s="1">
        <f>Data!E47</f>
        <v>496.60199999999998</v>
      </c>
      <c r="F47" s="1">
        <f>Data!F47</f>
        <v>503.23200000000003</v>
      </c>
      <c r="G47" s="1">
        <f>Data!G47</f>
        <v>999.83299999999997</v>
      </c>
      <c r="H47" s="1"/>
      <c r="I47" s="1"/>
      <c r="J47" t="s">
        <v>38</v>
      </c>
      <c r="K47" s="9">
        <f>MAX(K39:K43)</f>
        <v>80.372</v>
      </c>
      <c r="L47" s="9">
        <f t="shared" ref="L47:AD47" si="340">MAX(L39:L43)</f>
        <v>75.668999999999997</v>
      </c>
      <c r="M47" s="9">
        <f t="shared" si="340"/>
        <v>80.27</v>
      </c>
      <c r="N47" s="9">
        <f t="shared" si="340"/>
        <v>80.168000000000006</v>
      </c>
      <c r="O47" s="9">
        <f t="shared" si="340"/>
        <v>160.11600000000001</v>
      </c>
      <c r="P47" s="9">
        <f t="shared" si="340"/>
        <v>304.56799999999998</v>
      </c>
      <c r="Q47" s="9">
        <f t="shared" si="340"/>
        <v>297.80200000000002</v>
      </c>
      <c r="R47" s="9">
        <f t="shared" si="340"/>
        <v>297.315</v>
      </c>
      <c r="S47" s="9">
        <f t="shared" si="340"/>
        <v>303.45600000000002</v>
      </c>
      <c r="T47" s="9">
        <f t="shared" si="340"/>
        <v>600.38599999999997</v>
      </c>
      <c r="U47" s="9">
        <f t="shared" si="340"/>
        <v>505.291</v>
      </c>
      <c r="V47" s="9">
        <f t="shared" si="340"/>
        <v>498.31200000000001</v>
      </c>
      <c r="W47" s="9">
        <f t="shared" si="340"/>
        <v>496.86399999999998</v>
      </c>
      <c r="X47" s="9">
        <f t="shared" si="340"/>
        <v>503.45800000000003</v>
      </c>
      <c r="Y47" s="9">
        <f t="shared" si="340"/>
        <v>1000.028</v>
      </c>
      <c r="Z47" s="9">
        <f t="shared" si="340"/>
        <v>755.49699999999996</v>
      </c>
      <c r="AA47" s="9">
        <f t="shared" si="340"/>
        <v>748.399</v>
      </c>
      <c r="AB47" s="9">
        <f t="shared" si="340"/>
        <v>746.84100000000001</v>
      </c>
      <c r="AC47" s="9">
        <f t="shared" si="340"/>
        <v>753.47500000000002</v>
      </c>
      <c r="AD47" s="9">
        <f t="shared" si="340"/>
        <v>1499.9</v>
      </c>
      <c r="AF47" t="s">
        <v>38</v>
      </c>
      <c r="AG47" s="9">
        <f>MAX(AG39:AG43)</f>
        <v>80.192999999999998</v>
      </c>
      <c r="AH47" s="9">
        <f t="shared" ref="AH47:AZ47" si="341">MAX(AH39:AH43)</f>
        <v>75.924000000000007</v>
      </c>
      <c r="AI47" s="9">
        <f t="shared" si="341"/>
        <v>80.462000000000003</v>
      </c>
      <c r="AJ47" s="9">
        <f t="shared" si="341"/>
        <v>79.882000000000005</v>
      </c>
      <c r="AK47" s="9">
        <f t="shared" si="341"/>
        <v>160.048</v>
      </c>
      <c r="AL47" s="9">
        <f t="shared" si="341"/>
        <v>304.39800000000002</v>
      </c>
      <c r="AM47" s="9">
        <f t="shared" si="341"/>
        <v>297.976</v>
      </c>
      <c r="AN47" s="9">
        <f t="shared" si="341"/>
        <v>297.47199999999998</v>
      </c>
      <c r="AO47" s="9">
        <f t="shared" si="341"/>
        <v>303.29599999999999</v>
      </c>
      <c r="AP47" s="9">
        <f t="shared" si="341"/>
        <v>600.31899999999996</v>
      </c>
      <c r="AQ47" s="9">
        <f t="shared" si="341"/>
        <v>505.29199999999997</v>
      </c>
      <c r="AR47" s="9">
        <f t="shared" si="341"/>
        <v>498.58100000000002</v>
      </c>
      <c r="AS47" s="9">
        <f t="shared" si="341"/>
        <v>497.09100000000001</v>
      </c>
      <c r="AT47" s="9">
        <f t="shared" si="341"/>
        <v>503.35599999999999</v>
      </c>
      <c r="AU47" s="9">
        <f t="shared" si="341"/>
        <v>1000.199</v>
      </c>
      <c r="AV47" s="9">
        <f t="shared" si="341"/>
        <v>755.37</v>
      </c>
      <c r="AW47" s="9">
        <f t="shared" si="341"/>
        <v>748.755</v>
      </c>
      <c r="AX47" s="9">
        <f t="shared" si="341"/>
        <v>746.95799999999997</v>
      </c>
      <c r="AY47" s="9">
        <f t="shared" si="341"/>
        <v>753.35199999999998</v>
      </c>
      <c r="AZ47" s="9">
        <f t="shared" si="341"/>
        <v>1500.0150000000001</v>
      </c>
      <c r="BB47" s="8" t="s">
        <v>0</v>
      </c>
      <c r="BC47" s="13">
        <f>AVERAGE(BC7:BC11)</f>
        <v>80.085560000000001</v>
      </c>
      <c r="BD47" s="13">
        <f t="shared" ref="BD47:BV47" si="342">AVERAGE(BD7:BD11)</f>
        <v>75.142300000000006</v>
      </c>
      <c r="BE47" s="13">
        <f t="shared" si="342"/>
        <v>80.17992000000001</v>
      </c>
      <c r="BF47" s="13">
        <f t="shared" si="342"/>
        <v>79.742670000000004</v>
      </c>
      <c r="BG47" s="13">
        <f t="shared" si="342"/>
        <v>159.92266999999998</v>
      </c>
      <c r="BH47" s="13">
        <f t="shared" si="342"/>
        <v>304.44090999999997</v>
      </c>
      <c r="BI47" s="13">
        <f t="shared" si="342"/>
        <v>297.39276000000001</v>
      </c>
      <c r="BJ47" s="13">
        <f t="shared" si="342"/>
        <v>297.01877999999999</v>
      </c>
      <c r="BK47" s="13">
        <f t="shared" si="342"/>
        <v>302.92599000000001</v>
      </c>
      <c r="BL47" s="13">
        <f t="shared" si="342"/>
        <v>599.94457999999997</v>
      </c>
      <c r="BM47" s="13">
        <f t="shared" si="342"/>
        <v>504.88878999999997</v>
      </c>
      <c r="BN47" s="13">
        <f t="shared" si="342"/>
        <v>498.06644999999997</v>
      </c>
      <c r="BO47" s="13">
        <f t="shared" si="342"/>
        <v>496.61460999999997</v>
      </c>
      <c r="BP47" s="13">
        <f t="shared" si="342"/>
        <v>503.25470999999999</v>
      </c>
      <c r="BQ47" s="13">
        <f t="shared" si="342"/>
        <v>999.86932000000002</v>
      </c>
      <c r="BR47" s="13">
        <f t="shared" si="342"/>
        <v>755.07844</v>
      </c>
      <c r="BS47" s="13">
        <f t="shared" si="342"/>
        <v>748.274</v>
      </c>
      <c r="BT47" s="13">
        <f t="shared" si="342"/>
        <v>746.46792000000005</v>
      </c>
      <c r="BU47" s="13">
        <f t="shared" si="342"/>
        <v>753.36784999999998</v>
      </c>
      <c r="BV47" s="13">
        <f t="shared" si="342"/>
        <v>1499.8358499999999</v>
      </c>
    </row>
    <row r="48" spans="1:77" x14ac:dyDescent="0.15">
      <c r="A48">
        <v>45</v>
      </c>
      <c r="B48" s="1">
        <f>Data!B48</f>
        <v>496.75900000000001</v>
      </c>
      <c r="C48" s="1">
        <f>Data!C48</f>
        <v>503.25400000000002</v>
      </c>
      <c r="D48" s="1">
        <f>Data!D48</f>
        <v>1000.013</v>
      </c>
      <c r="E48" s="1">
        <f>Data!E48</f>
        <v>496.82900000000001</v>
      </c>
      <c r="F48" s="1">
        <f>Data!F48</f>
        <v>503.30099999999999</v>
      </c>
      <c r="G48" s="1">
        <f>Data!G48</f>
        <v>1000.13</v>
      </c>
      <c r="H48" s="1"/>
      <c r="I48" s="1"/>
      <c r="J48" t="s">
        <v>39</v>
      </c>
      <c r="K48" s="9">
        <f>MIN(K39:K43)</f>
        <v>80.003</v>
      </c>
      <c r="L48" s="9">
        <f t="shared" ref="L48:AD48" si="343">MIN(L39:L43)</f>
        <v>74.757999999999996</v>
      </c>
      <c r="M48" s="9">
        <f t="shared" si="343"/>
        <v>79.804000000000002</v>
      </c>
      <c r="N48" s="9">
        <f t="shared" si="343"/>
        <v>79.695999999999998</v>
      </c>
      <c r="O48" s="9">
        <f t="shared" si="343"/>
        <v>159.82599999999999</v>
      </c>
      <c r="P48" s="9">
        <f t="shared" si="343"/>
        <v>304.23</v>
      </c>
      <c r="Q48" s="9">
        <f t="shared" si="343"/>
        <v>296.87099999999998</v>
      </c>
      <c r="R48" s="9">
        <f t="shared" si="343"/>
        <v>296.53899999999999</v>
      </c>
      <c r="S48" s="9">
        <f t="shared" si="343"/>
        <v>302.69099999999997</v>
      </c>
      <c r="T48" s="9">
        <f t="shared" si="343"/>
        <v>599.79600000000005</v>
      </c>
      <c r="U48" s="9">
        <f t="shared" si="343"/>
        <v>504.572</v>
      </c>
      <c r="V48" s="9">
        <f t="shared" si="343"/>
        <v>497.64400000000001</v>
      </c>
      <c r="W48" s="9">
        <f t="shared" si="343"/>
        <v>496.36799999999999</v>
      </c>
      <c r="X48" s="9">
        <f t="shared" si="343"/>
        <v>502.887</v>
      </c>
      <c r="Y48" s="9">
        <f t="shared" si="343"/>
        <v>999.74800000000005</v>
      </c>
      <c r="Z48" s="9">
        <f t="shared" si="343"/>
        <v>755.01300000000003</v>
      </c>
      <c r="AA48" s="9">
        <f t="shared" si="343"/>
        <v>747.82799999999997</v>
      </c>
      <c r="AB48" s="9">
        <f t="shared" si="343"/>
        <v>746.40099999999995</v>
      </c>
      <c r="AC48" s="9">
        <f t="shared" si="343"/>
        <v>752.95399999999995</v>
      </c>
      <c r="AD48" s="9">
        <f t="shared" si="343"/>
        <v>1499.796</v>
      </c>
      <c r="AF48" t="s">
        <v>39</v>
      </c>
      <c r="AG48" s="9">
        <f>MIN(AG39:AG43)</f>
        <v>79.899000000000001</v>
      </c>
      <c r="AH48" s="9">
        <f t="shared" ref="AH48:AZ48" si="344">MIN(AH39:AH43)</f>
        <v>75.180000000000007</v>
      </c>
      <c r="AI48" s="9">
        <f t="shared" si="344"/>
        <v>80.144000000000005</v>
      </c>
      <c r="AJ48" s="9">
        <f t="shared" si="344"/>
        <v>79.494</v>
      </c>
      <c r="AK48" s="9">
        <f t="shared" si="344"/>
        <v>159.928</v>
      </c>
      <c r="AL48" s="9">
        <f t="shared" si="344"/>
        <v>304.161</v>
      </c>
      <c r="AM48" s="9">
        <f t="shared" si="344"/>
        <v>297.21600000000001</v>
      </c>
      <c r="AN48" s="9">
        <f t="shared" si="344"/>
        <v>296.79500000000002</v>
      </c>
      <c r="AO48" s="9">
        <f t="shared" si="344"/>
        <v>302.60700000000003</v>
      </c>
      <c r="AP48" s="9">
        <f t="shared" si="344"/>
        <v>599.84299999999996</v>
      </c>
      <c r="AQ48" s="9">
        <f t="shared" si="344"/>
        <v>504.45499999999998</v>
      </c>
      <c r="AR48" s="9">
        <f t="shared" si="344"/>
        <v>497.97899999999998</v>
      </c>
      <c r="AS48" s="9">
        <f t="shared" si="344"/>
        <v>496.44200000000001</v>
      </c>
      <c r="AT48" s="9">
        <f t="shared" si="344"/>
        <v>502.666</v>
      </c>
      <c r="AU48" s="9">
        <f t="shared" si="344"/>
        <v>999.64499999999998</v>
      </c>
      <c r="AV48" s="9">
        <f t="shared" si="344"/>
        <v>754.83500000000004</v>
      </c>
      <c r="AW48" s="9">
        <f t="shared" si="344"/>
        <v>748.15499999999997</v>
      </c>
      <c r="AX48" s="9">
        <f t="shared" si="344"/>
        <v>746.596</v>
      </c>
      <c r="AY48" s="9">
        <f t="shared" si="344"/>
        <v>752.85599999999999</v>
      </c>
      <c r="AZ48" s="9">
        <f t="shared" si="344"/>
        <v>1499.8140000000001</v>
      </c>
      <c r="BB48" s="8" t="s">
        <v>2</v>
      </c>
      <c r="BC48" s="13">
        <f>AVERAGE(BC16:BC20)</f>
        <v>79.916589999999999</v>
      </c>
      <c r="BD48" s="13">
        <f t="shared" ref="BD48:BV48" si="345">AVERAGE(BD16:BD20)</f>
        <v>75.353070000000002</v>
      </c>
      <c r="BE48" s="13">
        <f t="shared" si="345"/>
        <v>80.335499999999996</v>
      </c>
      <c r="BF48" s="13">
        <f t="shared" si="345"/>
        <v>79.605130000000003</v>
      </c>
      <c r="BG48" s="13">
        <f t="shared" si="345"/>
        <v>159.94063999999997</v>
      </c>
      <c r="BH48" s="13">
        <f t="shared" si="345"/>
        <v>304.24217999999996</v>
      </c>
      <c r="BI48" s="13">
        <f t="shared" si="345"/>
        <v>297.63989000000004</v>
      </c>
      <c r="BJ48" s="13">
        <f t="shared" si="345"/>
        <v>297.23479000000009</v>
      </c>
      <c r="BK48" s="13">
        <f t="shared" si="345"/>
        <v>302.77769000000001</v>
      </c>
      <c r="BL48" s="13">
        <f t="shared" si="345"/>
        <v>600.01246999999989</v>
      </c>
      <c r="BM48" s="13">
        <f t="shared" si="345"/>
        <v>504.77782999999999</v>
      </c>
      <c r="BN48" s="13">
        <f t="shared" si="345"/>
        <v>498.32373999999999</v>
      </c>
      <c r="BO48" s="13">
        <f t="shared" si="345"/>
        <v>496.79052000000001</v>
      </c>
      <c r="BP48" s="13">
        <f t="shared" si="345"/>
        <v>503.13504999999998</v>
      </c>
      <c r="BQ48" s="13">
        <f t="shared" si="345"/>
        <v>999.92548000000011</v>
      </c>
      <c r="BR48" s="13">
        <f t="shared" si="345"/>
        <v>754.95891000000006</v>
      </c>
      <c r="BS48" s="13">
        <f t="shared" si="345"/>
        <v>748.59454000000005</v>
      </c>
      <c r="BT48" s="13">
        <f t="shared" si="345"/>
        <v>746.61171999999988</v>
      </c>
      <c r="BU48" s="13">
        <f t="shared" si="345"/>
        <v>753.23786999999993</v>
      </c>
      <c r="BV48" s="13">
        <f t="shared" si="345"/>
        <v>1499.8497599999998</v>
      </c>
    </row>
    <row r="49" spans="1:77" x14ac:dyDescent="0.15">
      <c r="A49">
        <v>46</v>
      </c>
      <c r="B49" s="1">
        <f>Data!B49</f>
        <v>754.95699999999999</v>
      </c>
      <c r="C49" s="1" t="str">
        <f>Data!C49</f>
        <v>--</v>
      </c>
      <c r="D49" s="1" t="str">
        <f>Data!D49</f>
        <v>--</v>
      </c>
      <c r="E49" s="1">
        <f>Data!E49</f>
        <v>754.98400000000004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0.36899999999999977</v>
      </c>
      <c r="L49" s="9">
        <f t="shared" ref="L49" si="346">L47-L48</f>
        <v>0.91100000000000136</v>
      </c>
      <c r="M49" s="9">
        <f t="shared" ref="M49" si="347">M47-M48</f>
        <v>0.46599999999999397</v>
      </c>
      <c r="N49" s="9">
        <f t="shared" ref="N49" si="348">N47-N48</f>
        <v>0.47200000000000841</v>
      </c>
      <c r="O49" s="9">
        <f t="shared" ref="O49" si="349">O47-O48</f>
        <v>0.29000000000002046</v>
      </c>
      <c r="P49" s="9">
        <f t="shared" ref="P49" si="350">P47-P48</f>
        <v>0.33799999999996544</v>
      </c>
      <c r="Q49" s="9">
        <f t="shared" ref="Q49" si="351">Q47-Q48</f>
        <v>0.93100000000004002</v>
      </c>
      <c r="R49" s="9">
        <f t="shared" ref="R49" si="352">R47-R48</f>
        <v>0.77600000000001046</v>
      </c>
      <c r="S49" s="9">
        <f t="shared" ref="S49" si="353">S47-S48</f>
        <v>0.7650000000000432</v>
      </c>
      <c r="T49" s="9">
        <f t="shared" ref="T49" si="354">T47-T48</f>
        <v>0.58999999999991815</v>
      </c>
      <c r="U49" s="9">
        <f t="shared" ref="U49" si="355">U47-U48</f>
        <v>0.71899999999999409</v>
      </c>
      <c r="V49" s="9">
        <f t="shared" ref="V49" si="356">V47-V48</f>
        <v>0.66800000000000637</v>
      </c>
      <c r="W49" s="9">
        <f t="shared" ref="W49" si="357">W47-W48</f>
        <v>0.4959999999999809</v>
      </c>
      <c r="X49" s="9">
        <f t="shared" ref="X49" si="358">X47-X48</f>
        <v>0.57100000000002638</v>
      </c>
      <c r="Y49" s="9">
        <f t="shared" ref="Y49" si="359">Y47-Y48</f>
        <v>0.27999999999997272</v>
      </c>
      <c r="Z49" s="9">
        <f t="shared" ref="Z49" si="360">Z47-Z48</f>
        <v>0.4839999999999236</v>
      </c>
      <c r="AA49" s="9">
        <f t="shared" ref="AA49" si="361">AA47-AA48</f>
        <v>0.57100000000002638</v>
      </c>
      <c r="AB49" s="9">
        <f t="shared" ref="AB49" si="362">AB47-AB48</f>
        <v>0.44000000000005457</v>
      </c>
      <c r="AC49" s="9">
        <f t="shared" ref="AC49" si="363">AC47-AC48</f>
        <v>0.52100000000007185</v>
      </c>
      <c r="AD49" s="9">
        <f t="shared" ref="AD49" si="364">AD47-AD48</f>
        <v>0.10400000000004184</v>
      </c>
      <c r="AF49" t="s">
        <v>40</v>
      </c>
      <c r="AG49" s="9">
        <f>AG47-AG48</f>
        <v>0.29399999999999693</v>
      </c>
      <c r="AH49" s="9">
        <f t="shared" ref="AH49" si="365">AH47-AH48</f>
        <v>0.74399999999999977</v>
      </c>
      <c r="AI49" s="9">
        <f t="shared" ref="AI49" si="366">AI47-AI48</f>
        <v>0.31799999999999784</v>
      </c>
      <c r="AJ49" s="9">
        <f t="shared" ref="AJ49" si="367">AJ47-AJ48</f>
        <v>0.38800000000000523</v>
      </c>
      <c r="AK49" s="9">
        <f t="shared" ref="AK49" si="368">AK47-AK48</f>
        <v>0.12000000000000455</v>
      </c>
      <c r="AL49" s="9">
        <f t="shared" ref="AL49" si="369">AL47-AL48</f>
        <v>0.23700000000002319</v>
      </c>
      <c r="AM49" s="9">
        <f t="shared" ref="AM49" si="370">AM47-AM48</f>
        <v>0.75999999999999091</v>
      </c>
      <c r="AN49" s="9">
        <f t="shared" ref="AN49" si="371">AN47-AN48</f>
        <v>0.67699999999996407</v>
      </c>
      <c r="AO49" s="9">
        <f t="shared" ref="AO49" si="372">AO47-AO48</f>
        <v>0.68899999999996453</v>
      </c>
      <c r="AP49" s="9">
        <f t="shared" ref="AP49" si="373">AP47-AP48</f>
        <v>0.47599999999999909</v>
      </c>
      <c r="AQ49" s="9">
        <f t="shared" ref="AQ49" si="374">AQ47-AQ48</f>
        <v>0.83699999999998909</v>
      </c>
      <c r="AR49" s="9">
        <f t="shared" ref="AR49" si="375">AR47-AR48</f>
        <v>0.60200000000003229</v>
      </c>
      <c r="AS49" s="9">
        <f t="shared" ref="AS49" si="376">AS47-AS48</f>
        <v>0.64900000000000091</v>
      </c>
      <c r="AT49" s="9">
        <f t="shared" ref="AT49" si="377">AT47-AT48</f>
        <v>0.68999999999999773</v>
      </c>
      <c r="AU49" s="9">
        <f t="shared" ref="AU49" si="378">AU47-AU48</f>
        <v>0.55399999999997362</v>
      </c>
      <c r="AV49" s="9">
        <f t="shared" ref="AV49" si="379">AV47-AV48</f>
        <v>0.53499999999996817</v>
      </c>
      <c r="AW49" s="9">
        <f t="shared" ref="AW49" si="380">AW47-AW48</f>
        <v>0.60000000000002274</v>
      </c>
      <c r="AX49" s="9">
        <f t="shared" ref="AX49" si="381">AX47-AX48</f>
        <v>0.36199999999996635</v>
      </c>
      <c r="AY49" s="9">
        <f t="shared" ref="AY49" si="382">AY47-AY48</f>
        <v>0.4959999999999809</v>
      </c>
      <c r="AZ49" s="9">
        <f t="shared" ref="AZ49" si="383">AZ47-AZ48</f>
        <v>0.20100000000002183</v>
      </c>
      <c r="BB49" s="8" t="s">
        <v>47</v>
      </c>
      <c r="BC49" s="13">
        <f>BC47-BC48</f>
        <v>0.16897000000000162</v>
      </c>
      <c r="BD49" s="13">
        <f t="shared" ref="BD49:BV49" si="384">BD47-BD48</f>
        <v>-0.21076999999999657</v>
      </c>
      <c r="BE49" s="13">
        <f t="shared" si="384"/>
        <v>-0.15557999999998628</v>
      </c>
      <c r="BF49" s="13">
        <f t="shared" si="384"/>
        <v>0.13754000000000133</v>
      </c>
      <c r="BG49" s="13">
        <f t="shared" si="384"/>
        <v>-1.796999999999116E-2</v>
      </c>
      <c r="BH49" s="13">
        <f t="shared" si="384"/>
        <v>0.19873000000001184</v>
      </c>
      <c r="BI49" s="13">
        <f t="shared" si="384"/>
        <v>-0.24713000000002694</v>
      </c>
      <c r="BJ49" s="13">
        <f t="shared" si="384"/>
        <v>-0.21601000000009662</v>
      </c>
      <c r="BK49" s="13">
        <f t="shared" si="384"/>
        <v>0.14830000000000609</v>
      </c>
      <c r="BL49" s="13">
        <f t="shared" si="384"/>
        <v>-6.7889999999920292E-2</v>
      </c>
      <c r="BM49" s="13">
        <f t="shared" si="384"/>
        <v>0.1109599999999773</v>
      </c>
      <c r="BN49" s="13">
        <f t="shared" si="384"/>
        <v>-0.25729000000001179</v>
      </c>
      <c r="BO49" s="13">
        <f t="shared" si="384"/>
        <v>-0.17591000000004442</v>
      </c>
      <c r="BP49" s="13">
        <f t="shared" si="384"/>
        <v>0.11966000000001031</v>
      </c>
      <c r="BQ49" s="13">
        <f t="shared" si="384"/>
        <v>-5.6160000000090804E-2</v>
      </c>
      <c r="BR49" s="13">
        <f t="shared" si="384"/>
        <v>0.11952999999994063</v>
      </c>
      <c r="BS49" s="13">
        <f t="shared" si="384"/>
        <v>-0.3205400000000509</v>
      </c>
      <c r="BT49" s="13">
        <f t="shared" si="384"/>
        <v>-0.14379999999982829</v>
      </c>
      <c r="BU49" s="13">
        <f t="shared" si="384"/>
        <v>0.12998000000004595</v>
      </c>
      <c r="BV49" s="13">
        <f t="shared" si="384"/>
        <v>-1.3909999999896172E-2</v>
      </c>
      <c r="BX49" s="7" t="s">
        <v>55</v>
      </c>
      <c r="BY49" s="9">
        <f>AVERAGE(BC50:BV50)</f>
        <v>0.15083149999999676</v>
      </c>
    </row>
    <row r="50" spans="1:77" x14ac:dyDescent="0.15">
      <c r="A50">
        <v>47</v>
      </c>
      <c r="B50" s="1">
        <f>Data!B50</f>
        <v>754.99199999999996</v>
      </c>
      <c r="C50" s="1" t="str">
        <f>Data!C50</f>
        <v>--</v>
      </c>
      <c r="D50" s="1" t="str">
        <f>Data!D50</f>
        <v>--</v>
      </c>
      <c r="E50" s="1">
        <f>Data!E50</f>
        <v>754.94100000000003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0.16897000000000162</v>
      </c>
      <c r="BD50" s="13">
        <f t="shared" ref="BD50:BV50" si="385">ABS(BD49)</f>
        <v>0.21076999999999657</v>
      </c>
      <c r="BE50" s="13">
        <f t="shared" si="385"/>
        <v>0.15557999999998628</v>
      </c>
      <c r="BF50" s="13">
        <f t="shared" si="385"/>
        <v>0.13754000000000133</v>
      </c>
      <c r="BG50" s="13">
        <f t="shared" si="385"/>
        <v>1.796999999999116E-2</v>
      </c>
      <c r="BH50" s="13">
        <f t="shared" si="385"/>
        <v>0.19873000000001184</v>
      </c>
      <c r="BI50" s="13">
        <f t="shared" si="385"/>
        <v>0.24713000000002694</v>
      </c>
      <c r="BJ50" s="13">
        <f t="shared" si="385"/>
        <v>0.21601000000009662</v>
      </c>
      <c r="BK50" s="13">
        <f t="shared" si="385"/>
        <v>0.14830000000000609</v>
      </c>
      <c r="BL50" s="13">
        <f t="shared" si="385"/>
        <v>6.7889999999920292E-2</v>
      </c>
      <c r="BM50" s="13">
        <f t="shared" si="385"/>
        <v>0.1109599999999773</v>
      </c>
      <c r="BN50" s="13">
        <f t="shared" si="385"/>
        <v>0.25729000000001179</v>
      </c>
      <c r="BO50" s="13">
        <f t="shared" si="385"/>
        <v>0.17591000000004442</v>
      </c>
      <c r="BP50" s="13">
        <f t="shared" si="385"/>
        <v>0.11966000000001031</v>
      </c>
      <c r="BQ50" s="13">
        <f t="shared" si="385"/>
        <v>5.6160000000090804E-2</v>
      </c>
      <c r="BR50" s="13">
        <f t="shared" si="385"/>
        <v>0.11952999999994063</v>
      </c>
      <c r="BS50" s="13">
        <f t="shared" si="385"/>
        <v>0.3205400000000509</v>
      </c>
      <c r="BT50" s="13">
        <f t="shared" si="385"/>
        <v>0.14379999999982829</v>
      </c>
      <c r="BU50" s="13">
        <f t="shared" si="385"/>
        <v>0.12998000000004595</v>
      </c>
      <c r="BV50" s="13">
        <f t="shared" si="385"/>
        <v>1.3909999999896172E-2</v>
      </c>
      <c r="BX50" s="7" t="s">
        <v>1</v>
      </c>
      <c r="BY50" s="9">
        <f>MAX(BC50:BV50)</f>
        <v>0.3205400000000509</v>
      </c>
    </row>
    <row r="51" spans="1:77" x14ac:dyDescent="0.15">
      <c r="A51">
        <v>48</v>
      </c>
      <c r="B51" s="1">
        <f>Data!B51</f>
        <v>754.62099999999998</v>
      </c>
      <c r="C51" s="1" t="str">
        <f>Data!C51</f>
        <v>--</v>
      </c>
      <c r="D51" s="1" t="str">
        <f>Data!D51</f>
        <v>--</v>
      </c>
      <c r="E51" s="1">
        <f>Data!E51</f>
        <v>754.69299999999998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15">
      <c r="A52">
        <v>49</v>
      </c>
      <c r="B52" s="1">
        <f>Data!B52</f>
        <v>755.22299999999996</v>
      </c>
      <c r="C52" s="1" t="str">
        <f>Data!C52</f>
        <v>--</v>
      </c>
      <c r="D52" s="1" t="str">
        <f>Data!D52</f>
        <v>--</v>
      </c>
      <c r="E52" s="1">
        <f>Data!E52</f>
        <v>755.072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15">
      <c r="A53">
        <v>50</v>
      </c>
      <c r="B53" s="1">
        <f>Data!B53</f>
        <v>755.31600000000003</v>
      </c>
      <c r="C53" s="1" t="str">
        <f>Data!C53</f>
        <v>--</v>
      </c>
      <c r="D53" s="1" t="str">
        <f>Data!D53</f>
        <v>--</v>
      </c>
      <c r="E53" s="1">
        <f>Data!E53</f>
        <v>754.89599999999996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15">
      <c r="A54">
        <v>51</v>
      </c>
      <c r="B54" s="1">
        <f>Data!B54</f>
        <v>748.04200000000003</v>
      </c>
      <c r="C54" s="1" t="str">
        <f>Data!C54</f>
        <v>--</v>
      </c>
      <c r="D54" s="1" t="str">
        <f>Data!D54</f>
        <v>--</v>
      </c>
      <c r="E54" s="1">
        <f>Data!E54</f>
        <v>748.28599999999994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15">
      <c r="A55">
        <v>52</v>
      </c>
      <c r="B55" s="1">
        <f>Data!B55</f>
        <v>748.23699999999997</v>
      </c>
      <c r="C55" s="1" t="str">
        <f>Data!C55</f>
        <v>--</v>
      </c>
      <c r="D55" s="1" t="str">
        <f>Data!D55</f>
        <v>--</v>
      </c>
      <c r="E55" s="1">
        <f>Data!E55</f>
        <v>748.80799999999999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80.001999999999995</v>
      </c>
      <c r="L55">
        <f>B189</f>
        <v>75.180999999999997</v>
      </c>
      <c r="M55">
        <f t="shared" ref="M55:O59" si="386">B194</f>
        <v>80.123000000000005</v>
      </c>
      <c r="N55">
        <f t="shared" si="386"/>
        <v>80.075999999999993</v>
      </c>
      <c r="O55">
        <f t="shared" si="386"/>
        <v>160.19800000000001</v>
      </c>
      <c r="P55">
        <f>B199</f>
        <v>304.11200000000002</v>
      </c>
      <c r="Q55">
        <f>B204</f>
        <v>297.101</v>
      </c>
      <c r="R55">
        <f t="shared" ref="R55:T59" si="387">B209</f>
        <v>296.79399999999998</v>
      </c>
      <c r="S55">
        <f t="shared" si="387"/>
        <v>303.18400000000003</v>
      </c>
      <c r="T55">
        <f t="shared" si="387"/>
        <v>599.97799999999995</v>
      </c>
      <c r="U55">
        <f>B214</f>
        <v>504.91500000000002</v>
      </c>
      <c r="V55">
        <f>B219</f>
        <v>498.12900000000002</v>
      </c>
      <c r="W55">
        <f t="shared" ref="W55:Y59" si="388">B224</f>
        <v>496.33</v>
      </c>
      <c r="X55">
        <f t="shared" si="388"/>
        <v>503.44499999999999</v>
      </c>
      <c r="Y55">
        <f t="shared" si="388"/>
        <v>999.77499999999998</v>
      </c>
      <c r="Z55">
        <f>B229</f>
        <v>754.91300000000001</v>
      </c>
      <c r="AA55">
        <f>B234</f>
        <v>748.01900000000001</v>
      </c>
      <c r="AB55">
        <f t="shared" ref="AB55:AD59" si="389">B239</f>
        <v>746.23400000000004</v>
      </c>
      <c r="AC55">
        <f t="shared" si="389"/>
        <v>753.42100000000005</v>
      </c>
      <c r="AD55">
        <f t="shared" si="389"/>
        <v>1499.655</v>
      </c>
      <c r="AF55" s="1">
        <v>1</v>
      </c>
      <c r="AG55">
        <f>E184</f>
        <v>79.78</v>
      </c>
      <c r="AH55">
        <f>E189</f>
        <v>75.308999999999997</v>
      </c>
      <c r="AI55">
        <f t="shared" ref="AI55:AK59" si="390">E194</f>
        <v>80.277000000000001</v>
      </c>
      <c r="AJ55">
        <f t="shared" si="390"/>
        <v>79.841999999999999</v>
      </c>
      <c r="AK55">
        <f t="shared" si="390"/>
        <v>160.12</v>
      </c>
      <c r="AL55">
        <f>E199</f>
        <v>303.83999999999997</v>
      </c>
      <c r="AM55">
        <f>E204</f>
        <v>297.33800000000002</v>
      </c>
      <c r="AN55">
        <f t="shared" ref="AN55:AP59" si="391">E209</f>
        <v>297.08800000000002</v>
      </c>
      <c r="AO55">
        <f t="shared" si="391"/>
        <v>303.06799999999998</v>
      </c>
      <c r="AP55">
        <f t="shared" si="391"/>
        <v>600.15599999999995</v>
      </c>
      <c r="AQ55">
        <f>E214</f>
        <v>504.91399999999999</v>
      </c>
      <c r="AR55">
        <f>E219</f>
        <v>498.459</v>
      </c>
      <c r="AS55">
        <f t="shared" ref="AS55:AU59" si="392">E224</f>
        <v>496.50099999999998</v>
      </c>
      <c r="AT55">
        <f t="shared" si="392"/>
        <v>503.428</v>
      </c>
      <c r="AU55">
        <f t="shared" si="392"/>
        <v>999.92899999999997</v>
      </c>
      <c r="AV55">
        <f>E229</f>
        <v>754.85299999999995</v>
      </c>
      <c r="AW55">
        <f>E234</f>
        <v>748.31600000000003</v>
      </c>
      <c r="AX55">
        <f t="shared" ref="AX55:AZ59" si="393">E239</f>
        <v>746.34900000000005</v>
      </c>
      <c r="AY55">
        <f t="shared" si="393"/>
        <v>753.39</v>
      </c>
      <c r="AZ55">
        <f t="shared" si="393"/>
        <v>1499.74</v>
      </c>
    </row>
    <row r="56" spans="1:77" x14ac:dyDescent="0.15">
      <c r="A56">
        <v>53</v>
      </c>
      <c r="B56" s="1">
        <f>Data!B56</f>
        <v>748.68499999999995</v>
      </c>
      <c r="C56" s="1" t="str">
        <f>Data!C56</f>
        <v>--</v>
      </c>
      <c r="D56" s="1" t="str">
        <f>Data!D56</f>
        <v>--</v>
      </c>
      <c r="E56" s="1">
        <f>Data!E56</f>
        <v>748.97699999999998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80.117999999999995</v>
      </c>
      <c r="L56">
        <f>B190</f>
        <v>75.034999999999997</v>
      </c>
      <c r="M56">
        <f t="shared" si="386"/>
        <v>80.021000000000001</v>
      </c>
      <c r="N56">
        <f t="shared" si="386"/>
        <v>79.826999999999998</v>
      </c>
      <c r="O56">
        <f t="shared" si="386"/>
        <v>159.84800000000001</v>
      </c>
      <c r="P56">
        <f>B200</f>
        <v>304.488</v>
      </c>
      <c r="Q56">
        <f>B205</f>
        <v>297.37</v>
      </c>
      <c r="R56">
        <f t="shared" si="387"/>
        <v>297.15800000000002</v>
      </c>
      <c r="S56">
        <f t="shared" si="387"/>
        <v>302.87200000000001</v>
      </c>
      <c r="T56">
        <f t="shared" si="387"/>
        <v>600.03</v>
      </c>
      <c r="U56">
        <f>B215</f>
        <v>504.947</v>
      </c>
      <c r="V56">
        <f>B220</f>
        <v>497.97300000000001</v>
      </c>
      <c r="W56">
        <f t="shared" si="388"/>
        <v>496.76900000000001</v>
      </c>
      <c r="X56">
        <f t="shared" si="388"/>
        <v>503.161</v>
      </c>
      <c r="Y56">
        <f t="shared" si="388"/>
        <v>999.93</v>
      </c>
      <c r="Z56">
        <f>B230</f>
        <v>755.19500000000005</v>
      </c>
      <c r="AA56">
        <f>B235</f>
        <v>748.62699999999995</v>
      </c>
      <c r="AB56">
        <f t="shared" si="389"/>
        <v>746.75800000000004</v>
      </c>
      <c r="AC56">
        <f t="shared" si="389"/>
        <v>753.40599999999995</v>
      </c>
      <c r="AD56">
        <f t="shared" si="389"/>
        <v>1500.164</v>
      </c>
      <c r="AF56" s="1">
        <v>2</v>
      </c>
      <c r="AG56">
        <f>E185</f>
        <v>79.988</v>
      </c>
      <c r="AH56">
        <f>E190</f>
        <v>75.248999999999995</v>
      </c>
      <c r="AI56">
        <f t="shared" si="390"/>
        <v>80.150999999999996</v>
      </c>
      <c r="AJ56">
        <f t="shared" si="390"/>
        <v>79.7</v>
      </c>
      <c r="AK56">
        <f t="shared" si="390"/>
        <v>159.851</v>
      </c>
      <c r="AL56">
        <f>E200</f>
        <v>304.39</v>
      </c>
      <c r="AM56">
        <f>E205</f>
        <v>297.54500000000002</v>
      </c>
      <c r="AN56">
        <f t="shared" si="391"/>
        <v>297.43700000000001</v>
      </c>
      <c r="AO56">
        <f t="shared" si="391"/>
        <v>302.73</v>
      </c>
      <c r="AP56">
        <f t="shared" si="391"/>
        <v>600.16700000000003</v>
      </c>
      <c r="AQ56">
        <f>E215</f>
        <v>504.90199999999999</v>
      </c>
      <c r="AR56">
        <f>E220</f>
        <v>498.20400000000001</v>
      </c>
      <c r="AS56">
        <f t="shared" si="392"/>
        <v>496.86099999999999</v>
      </c>
      <c r="AT56">
        <f t="shared" si="392"/>
        <v>503.04</v>
      </c>
      <c r="AU56">
        <f t="shared" si="392"/>
        <v>999.90099999999995</v>
      </c>
      <c r="AV56">
        <f>E230</f>
        <v>755.11800000000005</v>
      </c>
      <c r="AW56">
        <f>E235</f>
        <v>748.87400000000002</v>
      </c>
      <c r="AX56">
        <f t="shared" si="393"/>
        <v>746.81500000000005</v>
      </c>
      <c r="AY56">
        <f t="shared" si="393"/>
        <v>753.15800000000002</v>
      </c>
      <c r="AZ56">
        <f t="shared" si="393"/>
        <v>1499.973</v>
      </c>
    </row>
    <row r="57" spans="1:77" x14ac:dyDescent="0.15">
      <c r="A57">
        <v>54</v>
      </c>
      <c r="B57" s="1">
        <f>Data!B57</f>
        <v>748.31299999999999</v>
      </c>
      <c r="C57" s="1" t="str">
        <f>Data!C57</f>
        <v>--</v>
      </c>
      <c r="D57" s="1" t="str">
        <f>Data!D57</f>
        <v>--</v>
      </c>
      <c r="E57" s="1">
        <f>Data!E57</f>
        <v>748.58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79.811000000000007</v>
      </c>
      <c r="L57">
        <f>B191</f>
        <v>75.474000000000004</v>
      </c>
      <c r="M57">
        <f t="shared" si="386"/>
        <v>80.679000000000002</v>
      </c>
      <c r="N57">
        <f t="shared" si="386"/>
        <v>79.262</v>
      </c>
      <c r="O57">
        <f t="shared" si="386"/>
        <v>159.941</v>
      </c>
      <c r="P57">
        <f>B201</f>
        <v>304.24200000000002</v>
      </c>
      <c r="Q57">
        <f>B206</f>
        <v>297.72000000000003</v>
      </c>
      <c r="R57">
        <f t="shared" si="387"/>
        <v>297.137</v>
      </c>
      <c r="S57">
        <f t="shared" si="387"/>
        <v>302.72199999999998</v>
      </c>
      <c r="T57">
        <f t="shared" si="387"/>
        <v>599.86</v>
      </c>
      <c r="U57">
        <f>B216</f>
        <v>504.91899999999998</v>
      </c>
      <c r="V57">
        <f>B221</f>
        <v>498.48399999999998</v>
      </c>
      <c r="W57">
        <f t="shared" si="388"/>
        <v>496.90600000000001</v>
      </c>
      <c r="X57">
        <f t="shared" si="388"/>
        <v>503.221</v>
      </c>
      <c r="Y57">
        <f t="shared" si="388"/>
        <v>1000.126</v>
      </c>
      <c r="Z57">
        <f>B231</f>
        <v>754.71199999999999</v>
      </c>
      <c r="AA57">
        <f>B236</f>
        <v>748.60599999999999</v>
      </c>
      <c r="AB57">
        <f t="shared" si="389"/>
        <v>746.92499999999995</v>
      </c>
      <c r="AC57">
        <f t="shared" si="389"/>
        <v>752.99300000000005</v>
      </c>
      <c r="AD57">
        <f t="shared" si="389"/>
        <v>1499.9179999999999</v>
      </c>
      <c r="AF57" s="1">
        <v>3</v>
      </c>
      <c r="AG57">
        <f>E186</f>
        <v>79.606999999999999</v>
      </c>
      <c r="AH57">
        <f>E191</f>
        <v>75.795000000000002</v>
      </c>
      <c r="AI57">
        <f t="shared" si="390"/>
        <v>80.772999999999996</v>
      </c>
      <c r="AJ57">
        <f t="shared" si="390"/>
        <v>79.331000000000003</v>
      </c>
      <c r="AK57">
        <f t="shared" si="390"/>
        <v>160.10300000000001</v>
      </c>
      <c r="AL57">
        <f>E201</f>
        <v>303.99799999999999</v>
      </c>
      <c r="AM57">
        <f>E206</f>
        <v>297.863</v>
      </c>
      <c r="AN57">
        <f t="shared" si="391"/>
        <v>297.42899999999997</v>
      </c>
      <c r="AO57">
        <f t="shared" si="391"/>
        <v>302.55099999999999</v>
      </c>
      <c r="AP57">
        <f t="shared" si="391"/>
        <v>599.98</v>
      </c>
      <c r="AQ57">
        <f>E216</f>
        <v>504.76299999999998</v>
      </c>
      <c r="AR57">
        <f>E221</f>
        <v>498.65</v>
      </c>
      <c r="AS57">
        <f t="shared" si="392"/>
        <v>497.101</v>
      </c>
      <c r="AT57">
        <f t="shared" si="392"/>
        <v>503.048</v>
      </c>
      <c r="AU57">
        <f t="shared" si="392"/>
        <v>1000.149</v>
      </c>
      <c r="AV57">
        <f>E231</f>
        <v>754.45</v>
      </c>
      <c r="AW57">
        <f>E236</f>
        <v>749.00800000000004</v>
      </c>
      <c r="AX57">
        <f t="shared" si="393"/>
        <v>747.06500000000005</v>
      </c>
      <c r="AY57">
        <f t="shared" si="393"/>
        <v>752.75300000000004</v>
      </c>
      <c r="AZ57">
        <f t="shared" si="393"/>
        <v>1499.817</v>
      </c>
    </row>
    <row r="58" spans="1:77" x14ac:dyDescent="0.15">
      <c r="A58">
        <v>55</v>
      </c>
      <c r="B58" s="1">
        <f>Data!B58</f>
        <v>748.32600000000002</v>
      </c>
      <c r="C58" s="1" t="str">
        <f>Data!C58</f>
        <v>--</v>
      </c>
      <c r="D58" s="1" t="str">
        <f>Data!D58</f>
        <v>--</v>
      </c>
      <c r="E58" s="1">
        <f>Data!E58</f>
        <v>748.71900000000005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79.861000000000004</v>
      </c>
      <c r="L58">
        <f>B192</f>
        <v>75.590999999999994</v>
      </c>
      <c r="M58">
        <f t="shared" si="386"/>
        <v>80.245999999999995</v>
      </c>
      <c r="N58">
        <f t="shared" si="386"/>
        <v>79.453000000000003</v>
      </c>
      <c r="O58">
        <f t="shared" si="386"/>
        <v>159.69900000000001</v>
      </c>
      <c r="P58">
        <f>B202</f>
        <v>304.24299999999999</v>
      </c>
      <c r="Q58">
        <f>B207</f>
        <v>297.67500000000001</v>
      </c>
      <c r="R58">
        <f t="shared" si="387"/>
        <v>297.10700000000003</v>
      </c>
      <c r="S58">
        <f t="shared" si="387"/>
        <v>302.93</v>
      </c>
      <c r="T58">
        <f t="shared" si="387"/>
        <v>600.03700000000003</v>
      </c>
      <c r="U58">
        <f>B217</f>
        <v>504.88200000000001</v>
      </c>
      <c r="V58">
        <f>B222</f>
        <v>497.85599999999999</v>
      </c>
      <c r="W58">
        <f t="shared" si="388"/>
        <v>496.596</v>
      </c>
      <c r="X58">
        <f t="shared" si="388"/>
        <v>503.44200000000001</v>
      </c>
      <c r="Y58">
        <f t="shared" si="388"/>
        <v>1000.038</v>
      </c>
      <c r="Z58">
        <f>B232</f>
        <v>755.26499999999999</v>
      </c>
      <c r="AA58">
        <f>B237</f>
        <v>748.81100000000004</v>
      </c>
      <c r="AB58">
        <f t="shared" si="389"/>
        <v>746.54200000000003</v>
      </c>
      <c r="AC58">
        <f t="shared" si="389"/>
        <v>753.34500000000003</v>
      </c>
      <c r="AD58">
        <f t="shared" si="389"/>
        <v>1499.8869999999999</v>
      </c>
      <c r="AF58" s="1">
        <v>4</v>
      </c>
      <c r="AG58">
        <f>E187</f>
        <v>79.55</v>
      </c>
      <c r="AH58">
        <f>E192</f>
        <v>75.781000000000006</v>
      </c>
      <c r="AI58">
        <f t="shared" si="390"/>
        <v>80.34</v>
      </c>
      <c r="AJ58">
        <f t="shared" si="390"/>
        <v>79.251000000000005</v>
      </c>
      <c r="AK58">
        <f t="shared" si="390"/>
        <v>159.59100000000001</v>
      </c>
      <c r="AL58">
        <f>E202</f>
        <v>303.96199999999999</v>
      </c>
      <c r="AM58">
        <f>E207</f>
        <v>298.04899999999998</v>
      </c>
      <c r="AN58">
        <f t="shared" si="391"/>
        <v>297.34399999999999</v>
      </c>
      <c r="AO58">
        <f t="shared" si="391"/>
        <v>302.61099999999999</v>
      </c>
      <c r="AP58">
        <f t="shared" si="391"/>
        <v>599.95500000000004</v>
      </c>
      <c r="AQ58">
        <f>E217</f>
        <v>504.589</v>
      </c>
      <c r="AR58">
        <f>E222</f>
        <v>497.92399999999998</v>
      </c>
      <c r="AS58">
        <f t="shared" si="392"/>
        <v>496.74099999999999</v>
      </c>
      <c r="AT58">
        <f t="shared" si="392"/>
        <v>503.44499999999999</v>
      </c>
      <c r="AU58">
        <f t="shared" si="392"/>
        <v>1000.186</v>
      </c>
      <c r="AV58">
        <f>E232</f>
        <v>754.95600000000002</v>
      </c>
      <c r="AW58">
        <f>E237</f>
        <v>749.10599999999999</v>
      </c>
      <c r="AX58">
        <f t="shared" si="393"/>
        <v>746.69899999999996</v>
      </c>
      <c r="AY58">
        <f t="shared" si="393"/>
        <v>753.30399999999997</v>
      </c>
      <c r="AZ58">
        <f t="shared" si="393"/>
        <v>1500.0039999999999</v>
      </c>
    </row>
    <row r="59" spans="1:77" x14ac:dyDescent="0.15">
      <c r="A59">
        <v>56</v>
      </c>
      <c r="B59" s="1">
        <f>Data!B59</f>
        <v>746.53399999999999</v>
      </c>
      <c r="C59" s="1">
        <f>Data!C59</f>
        <v>753.46100000000001</v>
      </c>
      <c r="D59" s="1">
        <f>Data!D59</f>
        <v>1499.9949999999999</v>
      </c>
      <c r="E59" s="1">
        <f>Data!E59</f>
        <v>746.78800000000001</v>
      </c>
      <c r="F59" s="1">
        <f>Data!F59</f>
        <v>753.36699999999996</v>
      </c>
      <c r="G59" s="1">
        <f>Data!G59</f>
        <v>1500.155</v>
      </c>
      <c r="H59" s="1"/>
      <c r="I59" s="1"/>
      <c r="J59" s="1">
        <v>5</v>
      </c>
      <c r="K59">
        <f>B188</f>
        <v>79.915000000000006</v>
      </c>
      <c r="L59">
        <f>B193</f>
        <v>74.933999999999997</v>
      </c>
      <c r="M59">
        <f t="shared" si="386"/>
        <v>80.605000000000004</v>
      </c>
      <c r="N59">
        <f t="shared" si="386"/>
        <v>79.450999999999993</v>
      </c>
      <c r="O59">
        <f t="shared" si="386"/>
        <v>160.05600000000001</v>
      </c>
      <c r="P59">
        <f>B203</f>
        <v>304.61399999999998</v>
      </c>
      <c r="Q59">
        <f>B208</f>
        <v>297.26600000000002</v>
      </c>
      <c r="R59">
        <f t="shared" si="387"/>
        <v>296.82100000000003</v>
      </c>
      <c r="S59">
        <f t="shared" si="387"/>
        <v>303.18799999999999</v>
      </c>
      <c r="T59">
        <f t="shared" si="387"/>
        <v>600.00900000000001</v>
      </c>
      <c r="U59">
        <f>B218</f>
        <v>504.846</v>
      </c>
      <c r="V59">
        <f>B223</f>
        <v>497.774</v>
      </c>
      <c r="W59">
        <f t="shared" si="388"/>
        <v>496.33199999999999</v>
      </c>
      <c r="X59">
        <f t="shared" si="388"/>
        <v>503.68400000000003</v>
      </c>
      <c r="Y59">
        <f t="shared" si="388"/>
        <v>1000.015</v>
      </c>
      <c r="Z59">
        <f>B233</f>
        <v>755.36099999999999</v>
      </c>
      <c r="AA59">
        <f>B238</f>
        <v>748.52700000000004</v>
      </c>
      <c r="AB59">
        <f t="shared" si="389"/>
        <v>746.35699999999997</v>
      </c>
      <c r="AC59">
        <f t="shared" si="389"/>
        <v>753.56600000000003</v>
      </c>
      <c r="AD59">
        <f t="shared" si="389"/>
        <v>1499.923</v>
      </c>
      <c r="AF59" s="1">
        <v>5</v>
      </c>
      <c r="AG59">
        <f>E188</f>
        <v>79.763000000000005</v>
      </c>
      <c r="AH59">
        <f>E193</f>
        <v>75.201999999999998</v>
      </c>
      <c r="AI59">
        <f t="shared" si="390"/>
        <v>80.626999999999995</v>
      </c>
      <c r="AJ59">
        <f t="shared" si="390"/>
        <v>79.52</v>
      </c>
      <c r="AK59">
        <f t="shared" si="390"/>
        <v>160.14699999999999</v>
      </c>
      <c r="AL59">
        <f>E203</f>
        <v>304.42200000000003</v>
      </c>
      <c r="AM59">
        <f>E208</f>
        <v>297.54899999999998</v>
      </c>
      <c r="AN59">
        <f t="shared" si="391"/>
        <v>297.02800000000002</v>
      </c>
      <c r="AO59">
        <f t="shared" si="391"/>
        <v>303.16300000000001</v>
      </c>
      <c r="AP59">
        <f t="shared" si="391"/>
        <v>600.19200000000001</v>
      </c>
      <c r="AQ59">
        <f>E218</f>
        <v>504.642</v>
      </c>
      <c r="AR59">
        <f>E223</f>
        <v>498.024</v>
      </c>
      <c r="AS59">
        <f t="shared" si="392"/>
        <v>496.49</v>
      </c>
      <c r="AT59">
        <f t="shared" si="392"/>
        <v>503.70400000000001</v>
      </c>
      <c r="AU59">
        <f t="shared" si="392"/>
        <v>1000.194</v>
      </c>
      <c r="AV59">
        <f>E233</f>
        <v>755.32</v>
      </c>
      <c r="AW59">
        <f>E238</f>
        <v>748.90700000000004</v>
      </c>
      <c r="AX59">
        <f t="shared" si="393"/>
        <v>746.33699999999999</v>
      </c>
      <c r="AY59">
        <f t="shared" si="393"/>
        <v>753.654</v>
      </c>
      <c r="AZ59">
        <f t="shared" si="393"/>
        <v>1499.991</v>
      </c>
    </row>
    <row r="60" spans="1:77" x14ac:dyDescent="0.15">
      <c r="A60">
        <v>57</v>
      </c>
      <c r="B60" s="1">
        <f>Data!B60</f>
        <v>746.25</v>
      </c>
      <c r="C60" s="1">
        <f>Data!C60</f>
        <v>753.04700000000003</v>
      </c>
      <c r="D60" s="1">
        <f>Data!D60</f>
        <v>1499.298</v>
      </c>
      <c r="E60" s="1">
        <f>Data!E60</f>
        <v>746.55200000000002</v>
      </c>
      <c r="F60" s="1">
        <f>Data!F60</f>
        <v>752.84299999999996</v>
      </c>
      <c r="G60" s="1">
        <f>Data!G60</f>
        <v>1499.395</v>
      </c>
      <c r="H60" s="1"/>
      <c r="I60" s="1"/>
      <c r="J60" s="1"/>
    </row>
    <row r="61" spans="1:77" x14ac:dyDescent="0.15">
      <c r="A61">
        <v>58</v>
      </c>
      <c r="B61" s="1">
        <f>Data!B61</f>
        <v>746.38199999999995</v>
      </c>
      <c r="C61" s="1">
        <f>Data!C61</f>
        <v>753.36099999999999</v>
      </c>
      <c r="D61" s="1">
        <f>Data!D61</f>
        <v>1499.7439999999999</v>
      </c>
      <c r="E61" s="1">
        <f>Data!E61</f>
        <v>746.53599999999994</v>
      </c>
      <c r="F61" s="1">
        <f>Data!F61</f>
        <v>753.15499999999997</v>
      </c>
      <c r="G61" s="1">
        <f>Data!G61</f>
        <v>1499.691</v>
      </c>
      <c r="H61" s="1"/>
      <c r="I61" s="1"/>
      <c r="J61" t="s">
        <v>36</v>
      </c>
      <c r="K61" s="9">
        <f>AVERAGE(K55:K59)</f>
        <v>79.941400000000016</v>
      </c>
      <c r="L61" s="9">
        <f t="shared" ref="L61:AD61" si="394">AVERAGE(L55:L59)</f>
        <v>75.243000000000009</v>
      </c>
      <c r="M61" s="9">
        <f t="shared" si="394"/>
        <v>80.334800000000001</v>
      </c>
      <c r="N61" s="9">
        <f t="shared" si="394"/>
        <v>79.613799999999998</v>
      </c>
      <c r="O61" s="9">
        <f t="shared" si="394"/>
        <v>159.94840000000005</v>
      </c>
      <c r="P61" s="9">
        <f t="shared" si="394"/>
        <v>304.33980000000003</v>
      </c>
      <c r="Q61" s="9">
        <f t="shared" si="394"/>
        <v>297.4264</v>
      </c>
      <c r="R61" s="9">
        <f t="shared" si="394"/>
        <v>297.00339999999994</v>
      </c>
      <c r="S61" s="9">
        <f t="shared" si="394"/>
        <v>302.97920000000005</v>
      </c>
      <c r="T61" s="9">
        <f t="shared" si="394"/>
        <v>599.9828</v>
      </c>
      <c r="U61" s="9">
        <f t="shared" si="394"/>
        <v>504.90179999999998</v>
      </c>
      <c r="V61" s="9">
        <f t="shared" si="394"/>
        <v>498.04319999999996</v>
      </c>
      <c r="W61" s="9">
        <f t="shared" si="394"/>
        <v>496.58659999999998</v>
      </c>
      <c r="X61" s="9">
        <f t="shared" si="394"/>
        <v>503.39060000000001</v>
      </c>
      <c r="Y61" s="9">
        <f t="shared" si="394"/>
        <v>999.97680000000003</v>
      </c>
      <c r="Z61" s="9">
        <f t="shared" si="394"/>
        <v>755.08920000000001</v>
      </c>
      <c r="AA61" s="9">
        <f t="shared" si="394"/>
        <v>748.51800000000003</v>
      </c>
      <c r="AB61" s="9">
        <f t="shared" si="394"/>
        <v>746.56320000000005</v>
      </c>
      <c r="AC61" s="9">
        <f t="shared" si="394"/>
        <v>753.34619999999995</v>
      </c>
      <c r="AD61" s="9">
        <f t="shared" si="394"/>
        <v>1499.9094</v>
      </c>
      <c r="AF61" t="s">
        <v>36</v>
      </c>
      <c r="AG61" s="9">
        <f>AVERAGE(AG55:AG59)</f>
        <v>79.7376</v>
      </c>
      <c r="AH61" s="9">
        <f t="shared" ref="AH61:AZ61" si="395">AVERAGE(AH55:AH59)</f>
        <v>75.467200000000005</v>
      </c>
      <c r="AI61" s="9">
        <f t="shared" si="395"/>
        <v>80.433599999999998</v>
      </c>
      <c r="AJ61" s="9">
        <f t="shared" si="395"/>
        <v>79.528800000000004</v>
      </c>
      <c r="AK61" s="9">
        <f t="shared" si="395"/>
        <v>159.96239999999997</v>
      </c>
      <c r="AL61" s="9">
        <f t="shared" si="395"/>
        <v>304.12240000000003</v>
      </c>
      <c r="AM61" s="9">
        <f t="shared" si="395"/>
        <v>297.66880000000003</v>
      </c>
      <c r="AN61" s="9">
        <f t="shared" si="395"/>
        <v>297.26519999999999</v>
      </c>
      <c r="AO61" s="9">
        <f t="shared" si="395"/>
        <v>302.82460000000003</v>
      </c>
      <c r="AP61" s="9">
        <f t="shared" si="395"/>
        <v>600.08999999999992</v>
      </c>
      <c r="AQ61" s="9">
        <f t="shared" si="395"/>
        <v>504.762</v>
      </c>
      <c r="AR61" s="9">
        <f t="shared" si="395"/>
        <v>498.25220000000002</v>
      </c>
      <c r="AS61" s="9">
        <f t="shared" si="395"/>
        <v>496.73879999999997</v>
      </c>
      <c r="AT61" s="9">
        <f t="shared" si="395"/>
        <v>503.33299999999997</v>
      </c>
      <c r="AU61" s="9">
        <f t="shared" si="395"/>
        <v>1000.0718000000001</v>
      </c>
      <c r="AV61" s="9">
        <f t="shared" si="395"/>
        <v>754.93940000000009</v>
      </c>
      <c r="AW61" s="9">
        <f t="shared" si="395"/>
        <v>748.84220000000005</v>
      </c>
      <c r="AX61" s="9">
        <f t="shared" si="395"/>
        <v>746.65300000000002</v>
      </c>
      <c r="AY61" s="9">
        <f t="shared" si="395"/>
        <v>753.2518</v>
      </c>
      <c r="AZ61" s="9">
        <f t="shared" si="395"/>
        <v>1499.905</v>
      </c>
    </row>
    <row r="62" spans="1:77" x14ac:dyDescent="0.15">
      <c r="A62">
        <v>59</v>
      </c>
      <c r="B62" s="1">
        <f>Data!B62</f>
        <v>746.54</v>
      </c>
      <c r="C62" s="1">
        <f>Data!C62</f>
        <v>752.93100000000004</v>
      </c>
      <c r="D62" s="1">
        <f>Data!D62</f>
        <v>1499.471</v>
      </c>
      <c r="E62" s="1">
        <f>Data!E62</f>
        <v>746.74</v>
      </c>
      <c r="F62" s="1">
        <f>Data!F62</f>
        <v>752.952</v>
      </c>
      <c r="G62" s="1">
        <f>Data!G62</f>
        <v>1499.693</v>
      </c>
      <c r="H62" s="1"/>
      <c r="I62" s="1"/>
      <c r="J62" t="s">
        <v>37</v>
      </c>
      <c r="K62" s="9">
        <f>3*STDEV(K55:K59)</f>
        <v>0.36442653580658524</v>
      </c>
      <c r="L62" s="9">
        <f t="shared" ref="L62:AD62" si="396">3*STDEV(L55:L59)</f>
        <v>0.84461322509181791</v>
      </c>
      <c r="M62" s="9">
        <f t="shared" si="396"/>
        <v>0.87810466346558269</v>
      </c>
      <c r="N62" s="9">
        <f t="shared" si="396"/>
        <v>0.98955308094108152</v>
      </c>
      <c r="O62" s="9">
        <f t="shared" si="396"/>
        <v>0.57356752000090994</v>
      </c>
      <c r="P62" s="9">
        <f t="shared" si="396"/>
        <v>0.61477459283865987</v>
      </c>
      <c r="Q62" s="9">
        <f t="shared" si="396"/>
        <v>0.79768019907732124</v>
      </c>
      <c r="R62" s="9">
        <f t="shared" si="396"/>
        <v>0.54000249999423022</v>
      </c>
      <c r="S62" s="9">
        <f t="shared" si="396"/>
        <v>0.61041854493456182</v>
      </c>
      <c r="T62" s="9">
        <f t="shared" si="396"/>
        <v>0.21713659295475246</v>
      </c>
      <c r="U62" s="9">
        <f t="shared" si="396"/>
        <v>0.11637138823610842</v>
      </c>
      <c r="V62" s="9">
        <f t="shared" si="396"/>
        <v>0.84067847599422207</v>
      </c>
      <c r="W62" s="9">
        <f t="shared" si="396"/>
        <v>0.77368481954865764</v>
      </c>
      <c r="X62" s="9">
        <f t="shared" si="396"/>
        <v>0.62419684395231445</v>
      </c>
      <c r="Y62" s="9">
        <f t="shared" si="396"/>
        <v>0.3979350449508261</v>
      </c>
      <c r="Z62" s="9">
        <f t="shared" si="396"/>
        <v>0.80680034705000625</v>
      </c>
      <c r="AA62" s="9">
        <f t="shared" si="396"/>
        <v>0.89316907693896952</v>
      </c>
      <c r="AB62" s="9">
        <f t="shared" si="396"/>
        <v>0.84877576544098399</v>
      </c>
      <c r="AC62" s="9">
        <f t="shared" si="396"/>
        <v>0.64033452194923157</v>
      </c>
      <c r="AD62" s="9">
        <f t="shared" si="396"/>
        <v>0.54145886270336208</v>
      </c>
      <c r="AF62" t="s">
        <v>37</v>
      </c>
      <c r="AG62" s="9">
        <f>3*STDEV(AG55:AG59)</f>
        <v>0.51394036619047845</v>
      </c>
      <c r="AH62" s="9">
        <f t="shared" ref="AH62:AZ62" si="397">3*STDEV(AH55:AH59)</f>
        <v>0.886007223446863</v>
      </c>
      <c r="AI62" s="9">
        <f t="shared" si="397"/>
        <v>0.7732542919376475</v>
      </c>
      <c r="AJ62" s="9">
        <f t="shared" si="397"/>
        <v>0.74060941122834234</v>
      </c>
      <c r="AK62" s="9">
        <f t="shared" si="397"/>
        <v>0.71785806396528584</v>
      </c>
      <c r="AL62" s="9">
        <f t="shared" si="397"/>
        <v>0.7970114177350679</v>
      </c>
      <c r="AM62" s="9">
        <f t="shared" si="397"/>
        <v>0.85034628240495769</v>
      </c>
      <c r="AN62" s="9">
        <f t="shared" si="397"/>
        <v>0.58137105191086746</v>
      </c>
      <c r="AO62" s="9">
        <f t="shared" si="397"/>
        <v>0.82593928348276058</v>
      </c>
      <c r="AP62" s="9">
        <f t="shared" si="397"/>
        <v>0.33879418531014482</v>
      </c>
      <c r="AQ62" s="9">
        <f t="shared" si="397"/>
        <v>0.44252288076435792</v>
      </c>
      <c r="AR62" s="9">
        <f t="shared" si="397"/>
        <v>0.90389756056756332</v>
      </c>
      <c r="AS62" s="9">
        <f t="shared" si="397"/>
        <v>0.77155544194828152</v>
      </c>
      <c r="AT62" s="9">
        <f t="shared" si="397"/>
        <v>0.85681911743376671</v>
      </c>
      <c r="AU62" s="9">
        <f t="shared" si="397"/>
        <v>0.43344238371443222</v>
      </c>
      <c r="AV62" s="9">
        <f t="shared" si="397"/>
        <v>0.97673752871487807</v>
      </c>
      <c r="AW62" s="9">
        <f t="shared" si="397"/>
        <v>0.92366000238180912</v>
      </c>
      <c r="AX62" s="9">
        <f t="shared" si="397"/>
        <v>0.93720115236809431</v>
      </c>
      <c r="AY62" s="9">
        <f t="shared" si="397"/>
        <v>0.99633066800127967</v>
      </c>
      <c r="AZ62" s="9">
        <f t="shared" si="397"/>
        <v>0.35745978794814004</v>
      </c>
    </row>
    <row r="63" spans="1:77" x14ac:dyDescent="0.15">
      <c r="A63">
        <v>60</v>
      </c>
      <c r="B63" s="1">
        <f>Data!B63</f>
        <v>746.39099999999996</v>
      </c>
      <c r="C63" s="1">
        <f>Data!C63</f>
        <v>753.58699999999999</v>
      </c>
      <c r="D63" s="1">
        <f>Data!D63</f>
        <v>1499.9780000000001</v>
      </c>
      <c r="E63" s="1">
        <f>Data!E63</f>
        <v>746.51099999999997</v>
      </c>
      <c r="F63" s="1">
        <f>Data!F63</f>
        <v>753.49099999999999</v>
      </c>
      <c r="G63" s="1">
        <f>Data!G63</f>
        <v>1500.002</v>
      </c>
      <c r="H63" s="1"/>
      <c r="I63" s="1"/>
      <c r="J63" t="s">
        <v>38</v>
      </c>
      <c r="K63" s="9">
        <f>MAX(K55:K59)</f>
        <v>80.117999999999995</v>
      </c>
      <c r="L63" s="9">
        <f t="shared" ref="L63:AD63" si="398">MAX(L55:L59)</f>
        <v>75.590999999999994</v>
      </c>
      <c r="M63" s="9">
        <f t="shared" si="398"/>
        <v>80.679000000000002</v>
      </c>
      <c r="N63" s="9">
        <f t="shared" si="398"/>
        <v>80.075999999999993</v>
      </c>
      <c r="O63" s="9">
        <f t="shared" si="398"/>
        <v>160.19800000000001</v>
      </c>
      <c r="P63" s="9">
        <f t="shared" si="398"/>
        <v>304.61399999999998</v>
      </c>
      <c r="Q63" s="9">
        <f t="shared" si="398"/>
        <v>297.72000000000003</v>
      </c>
      <c r="R63" s="9">
        <f t="shared" si="398"/>
        <v>297.15800000000002</v>
      </c>
      <c r="S63" s="9">
        <f t="shared" si="398"/>
        <v>303.18799999999999</v>
      </c>
      <c r="T63" s="9">
        <f t="shared" si="398"/>
        <v>600.03700000000003</v>
      </c>
      <c r="U63" s="9">
        <f t="shared" si="398"/>
        <v>504.947</v>
      </c>
      <c r="V63" s="9">
        <f t="shared" si="398"/>
        <v>498.48399999999998</v>
      </c>
      <c r="W63" s="9">
        <f t="shared" si="398"/>
        <v>496.90600000000001</v>
      </c>
      <c r="X63" s="9">
        <f t="shared" si="398"/>
        <v>503.68400000000003</v>
      </c>
      <c r="Y63" s="9">
        <f t="shared" si="398"/>
        <v>1000.126</v>
      </c>
      <c r="Z63" s="9">
        <f t="shared" si="398"/>
        <v>755.36099999999999</v>
      </c>
      <c r="AA63" s="9">
        <f t="shared" si="398"/>
        <v>748.81100000000004</v>
      </c>
      <c r="AB63" s="9">
        <f t="shared" si="398"/>
        <v>746.92499999999995</v>
      </c>
      <c r="AC63" s="9">
        <f t="shared" si="398"/>
        <v>753.56600000000003</v>
      </c>
      <c r="AD63" s="9">
        <f t="shared" si="398"/>
        <v>1500.164</v>
      </c>
      <c r="AF63" t="s">
        <v>38</v>
      </c>
      <c r="AG63" s="9">
        <f>MAX(AG55:AG59)</f>
        <v>79.988</v>
      </c>
      <c r="AH63" s="9">
        <f t="shared" ref="AH63:AZ63" si="399">MAX(AH55:AH59)</f>
        <v>75.795000000000002</v>
      </c>
      <c r="AI63" s="9">
        <f t="shared" si="399"/>
        <v>80.772999999999996</v>
      </c>
      <c r="AJ63" s="9">
        <f t="shared" si="399"/>
        <v>79.841999999999999</v>
      </c>
      <c r="AK63" s="9">
        <f t="shared" si="399"/>
        <v>160.14699999999999</v>
      </c>
      <c r="AL63" s="9">
        <f t="shared" si="399"/>
        <v>304.42200000000003</v>
      </c>
      <c r="AM63" s="9">
        <f t="shared" si="399"/>
        <v>298.04899999999998</v>
      </c>
      <c r="AN63" s="9">
        <f t="shared" si="399"/>
        <v>297.43700000000001</v>
      </c>
      <c r="AO63" s="9">
        <f t="shared" si="399"/>
        <v>303.16300000000001</v>
      </c>
      <c r="AP63" s="9">
        <f t="shared" si="399"/>
        <v>600.19200000000001</v>
      </c>
      <c r="AQ63" s="9">
        <f t="shared" si="399"/>
        <v>504.91399999999999</v>
      </c>
      <c r="AR63" s="9">
        <f t="shared" si="399"/>
        <v>498.65</v>
      </c>
      <c r="AS63" s="9">
        <f t="shared" si="399"/>
        <v>497.101</v>
      </c>
      <c r="AT63" s="9">
        <f t="shared" si="399"/>
        <v>503.70400000000001</v>
      </c>
      <c r="AU63" s="9">
        <f t="shared" si="399"/>
        <v>1000.194</v>
      </c>
      <c r="AV63" s="9">
        <f t="shared" si="399"/>
        <v>755.32</v>
      </c>
      <c r="AW63" s="9">
        <f t="shared" si="399"/>
        <v>749.10599999999999</v>
      </c>
      <c r="AX63" s="9">
        <f t="shared" si="399"/>
        <v>747.06500000000005</v>
      </c>
      <c r="AY63" s="9">
        <f t="shared" si="399"/>
        <v>753.654</v>
      </c>
      <c r="AZ63" s="9">
        <f t="shared" si="399"/>
        <v>1500.0039999999999</v>
      </c>
    </row>
    <row r="64" spans="1:77" x14ac:dyDescent="0.15">
      <c r="A64">
        <v>61</v>
      </c>
      <c r="B64" s="1">
        <f>Data!B64</f>
        <v>79.963999999999999</v>
      </c>
      <c r="C64" s="1" t="str">
        <f>Data!C64</f>
        <v>--</v>
      </c>
      <c r="D64" s="1" t="str">
        <f>Data!D64</f>
        <v>--</v>
      </c>
      <c r="E64" s="1">
        <f>Data!E64</f>
        <v>79.828999999999994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79.811000000000007</v>
      </c>
      <c r="L64" s="9">
        <f t="shared" ref="L64:AD64" si="400">MIN(L55:L59)</f>
        <v>74.933999999999997</v>
      </c>
      <c r="M64" s="9">
        <f t="shared" si="400"/>
        <v>80.021000000000001</v>
      </c>
      <c r="N64" s="9">
        <f t="shared" si="400"/>
        <v>79.262</v>
      </c>
      <c r="O64" s="9">
        <f t="shared" si="400"/>
        <v>159.69900000000001</v>
      </c>
      <c r="P64" s="9">
        <f t="shared" si="400"/>
        <v>304.11200000000002</v>
      </c>
      <c r="Q64" s="9">
        <f t="shared" si="400"/>
        <v>297.101</v>
      </c>
      <c r="R64" s="9">
        <f t="shared" si="400"/>
        <v>296.79399999999998</v>
      </c>
      <c r="S64" s="9">
        <f t="shared" si="400"/>
        <v>302.72199999999998</v>
      </c>
      <c r="T64" s="9">
        <f t="shared" si="400"/>
        <v>599.86</v>
      </c>
      <c r="U64" s="9">
        <f t="shared" si="400"/>
        <v>504.846</v>
      </c>
      <c r="V64" s="9">
        <f t="shared" si="400"/>
        <v>497.774</v>
      </c>
      <c r="W64" s="9">
        <f t="shared" si="400"/>
        <v>496.33</v>
      </c>
      <c r="X64" s="9">
        <f t="shared" si="400"/>
        <v>503.161</v>
      </c>
      <c r="Y64" s="9">
        <f t="shared" si="400"/>
        <v>999.77499999999998</v>
      </c>
      <c r="Z64" s="9">
        <f t="shared" si="400"/>
        <v>754.71199999999999</v>
      </c>
      <c r="AA64" s="9">
        <f t="shared" si="400"/>
        <v>748.01900000000001</v>
      </c>
      <c r="AB64" s="9">
        <f t="shared" si="400"/>
        <v>746.23400000000004</v>
      </c>
      <c r="AC64" s="9">
        <f t="shared" si="400"/>
        <v>752.99300000000005</v>
      </c>
      <c r="AD64" s="9">
        <f t="shared" si="400"/>
        <v>1499.655</v>
      </c>
      <c r="AF64" t="s">
        <v>39</v>
      </c>
      <c r="AG64" s="9">
        <f>MIN(AG55:AG59)</f>
        <v>79.55</v>
      </c>
      <c r="AH64" s="9">
        <f t="shared" ref="AH64:AZ64" si="401">MIN(AH55:AH59)</f>
        <v>75.201999999999998</v>
      </c>
      <c r="AI64" s="9">
        <f t="shared" si="401"/>
        <v>80.150999999999996</v>
      </c>
      <c r="AJ64" s="9">
        <f t="shared" si="401"/>
        <v>79.251000000000005</v>
      </c>
      <c r="AK64" s="9">
        <f t="shared" si="401"/>
        <v>159.59100000000001</v>
      </c>
      <c r="AL64" s="9">
        <f t="shared" si="401"/>
        <v>303.83999999999997</v>
      </c>
      <c r="AM64" s="9">
        <f t="shared" si="401"/>
        <v>297.33800000000002</v>
      </c>
      <c r="AN64" s="9">
        <f t="shared" si="401"/>
        <v>297.02800000000002</v>
      </c>
      <c r="AO64" s="9">
        <f t="shared" si="401"/>
        <v>302.55099999999999</v>
      </c>
      <c r="AP64" s="9">
        <f t="shared" si="401"/>
        <v>599.95500000000004</v>
      </c>
      <c r="AQ64" s="9">
        <f t="shared" si="401"/>
        <v>504.589</v>
      </c>
      <c r="AR64" s="9">
        <f t="shared" si="401"/>
        <v>497.92399999999998</v>
      </c>
      <c r="AS64" s="9">
        <f t="shared" si="401"/>
        <v>496.49</v>
      </c>
      <c r="AT64" s="9">
        <f t="shared" si="401"/>
        <v>503.04</v>
      </c>
      <c r="AU64" s="9">
        <f t="shared" si="401"/>
        <v>999.90099999999995</v>
      </c>
      <c r="AV64" s="9">
        <f t="shared" si="401"/>
        <v>754.45</v>
      </c>
      <c r="AW64" s="9">
        <f t="shared" si="401"/>
        <v>748.31600000000003</v>
      </c>
      <c r="AX64" s="9">
        <f t="shared" si="401"/>
        <v>746.33699999999999</v>
      </c>
      <c r="AY64" s="9">
        <f t="shared" si="401"/>
        <v>752.75300000000004</v>
      </c>
      <c r="AZ64" s="9">
        <f t="shared" si="401"/>
        <v>1499.74</v>
      </c>
    </row>
    <row r="65" spans="1:52" x14ac:dyDescent="0.15">
      <c r="A65">
        <v>62</v>
      </c>
      <c r="B65" s="1">
        <f>Data!B65</f>
        <v>79.86</v>
      </c>
      <c r="C65" s="1" t="str">
        <f>Data!C65</f>
        <v>--</v>
      </c>
      <c r="D65" s="1" t="str">
        <f>Data!D65</f>
        <v>--</v>
      </c>
      <c r="E65" s="1">
        <f>Data!E65</f>
        <v>79.802999999999997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0.30699999999998795</v>
      </c>
      <c r="L65" s="9">
        <f t="shared" ref="L65" si="402">L63-L64</f>
        <v>0.65699999999999648</v>
      </c>
      <c r="M65" s="9">
        <f t="shared" ref="M65" si="403">M63-M64</f>
        <v>0.65800000000000125</v>
      </c>
      <c r="N65" s="9">
        <f t="shared" ref="N65" si="404">N63-N64</f>
        <v>0.81399999999999295</v>
      </c>
      <c r="O65" s="9">
        <f t="shared" ref="O65" si="405">O63-O64</f>
        <v>0.49899999999999523</v>
      </c>
      <c r="P65" s="9">
        <f t="shared" ref="P65" si="406">P63-P64</f>
        <v>0.50199999999995271</v>
      </c>
      <c r="Q65" s="9">
        <f t="shared" ref="Q65" si="407">Q63-Q64</f>
        <v>0.61900000000002819</v>
      </c>
      <c r="R65" s="9">
        <f t="shared" ref="R65" si="408">R63-R64</f>
        <v>0.36400000000003274</v>
      </c>
      <c r="S65" s="9">
        <f t="shared" ref="S65" si="409">S63-S64</f>
        <v>0.46600000000000819</v>
      </c>
      <c r="T65" s="9">
        <f t="shared" ref="T65" si="410">T63-T64</f>
        <v>0.17700000000002092</v>
      </c>
      <c r="U65" s="9">
        <f t="shared" ref="U65" si="411">U63-U64</f>
        <v>0.10099999999999909</v>
      </c>
      <c r="V65" s="9">
        <f t="shared" ref="V65" si="412">V63-V64</f>
        <v>0.70999999999997954</v>
      </c>
      <c r="W65" s="9">
        <f t="shared" ref="W65" si="413">W63-W64</f>
        <v>0.57600000000002183</v>
      </c>
      <c r="X65" s="9">
        <f t="shared" ref="X65" si="414">X63-X64</f>
        <v>0.52300000000002456</v>
      </c>
      <c r="Y65" s="9">
        <f t="shared" ref="Y65" si="415">Y63-Y64</f>
        <v>0.35099999999999909</v>
      </c>
      <c r="Z65" s="9">
        <f t="shared" ref="Z65" si="416">Z63-Z64</f>
        <v>0.64900000000000091</v>
      </c>
      <c r="AA65" s="9">
        <f t="shared" ref="AA65" si="417">AA63-AA64</f>
        <v>0.79200000000003001</v>
      </c>
      <c r="AB65" s="9">
        <f t="shared" ref="AB65" si="418">AB63-AB64</f>
        <v>0.69099999999991724</v>
      </c>
      <c r="AC65" s="9">
        <f t="shared" ref="AC65" si="419">AC63-AC64</f>
        <v>0.57299999999997908</v>
      </c>
      <c r="AD65" s="9">
        <f t="shared" ref="AD65" si="420">AD63-AD64</f>
        <v>0.50900000000001455</v>
      </c>
      <c r="AF65" t="s">
        <v>40</v>
      </c>
      <c r="AG65" s="9">
        <f>AG63-AG64</f>
        <v>0.43800000000000239</v>
      </c>
      <c r="AH65" s="9">
        <f t="shared" ref="AH65" si="421">AH63-AH64</f>
        <v>0.59300000000000352</v>
      </c>
      <c r="AI65" s="9">
        <f t="shared" ref="AI65" si="422">AI63-AI64</f>
        <v>0.62199999999999989</v>
      </c>
      <c r="AJ65" s="9">
        <f t="shared" ref="AJ65" si="423">AJ63-AJ64</f>
        <v>0.59099999999999397</v>
      </c>
      <c r="AK65" s="9">
        <f t="shared" ref="AK65" si="424">AK63-AK64</f>
        <v>0.55599999999998317</v>
      </c>
      <c r="AL65" s="9">
        <f t="shared" ref="AL65" si="425">AL63-AL64</f>
        <v>0.58200000000005048</v>
      </c>
      <c r="AM65" s="9">
        <f t="shared" ref="AM65" si="426">AM63-AM64</f>
        <v>0.71099999999995589</v>
      </c>
      <c r="AN65" s="9">
        <f t="shared" ref="AN65" si="427">AN63-AN64</f>
        <v>0.40899999999999181</v>
      </c>
      <c r="AO65" s="9">
        <f t="shared" ref="AO65" si="428">AO63-AO64</f>
        <v>0.61200000000002319</v>
      </c>
      <c r="AP65" s="9">
        <f t="shared" ref="AP65" si="429">AP63-AP64</f>
        <v>0.23699999999996635</v>
      </c>
      <c r="AQ65" s="9">
        <f t="shared" ref="AQ65" si="430">AQ63-AQ64</f>
        <v>0.32499999999998863</v>
      </c>
      <c r="AR65" s="9">
        <f t="shared" ref="AR65" si="431">AR63-AR64</f>
        <v>0.72599999999999909</v>
      </c>
      <c r="AS65" s="9">
        <f t="shared" ref="AS65" si="432">AS63-AS64</f>
        <v>0.61099999999999</v>
      </c>
      <c r="AT65" s="9">
        <f t="shared" ref="AT65" si="433">AT63-AT64</f>
        <v>0.66399999999998727</v>
      </c>
      <c r="AU65" s="9">
        <f t="shared" ref="AU65" si="434">AU63-AU64</f>
        <v>0.29300000000000637</v>
      </c>
      <c r="AV65" s="9">
        <f t="shared" ref="AV65" si="435">AV63-AV64</f>
        <v>0.87000000000000455</v>
      </c>
      <c r="AW65" s="9">
        <f t="shared" ref="AW65" si="436">AW63-AW64</f>
        <v>0.78999999999996362</v>
      </c>
      <c r="AX65" s="9">
        <f t="shared" ref="AX65" si="437">AX63-AX64</f>
        <v>0.72800000000006548</v>
      </c>
      <c r="AY65" s="9">
        <f t="shared" ref="AY65" si="438">AY63-AY64</f>
        <v>0.90099999999995362</v>
      </c>
      <c r="AZ65" s="9">
        <f t="shared" ref="AZ65" si="439">AZ63-AZ64</f>
        <v>0.26399999999989632</v>
      </c>
    </row>
    <row r="66" spans="1:52" x14ac:dyDescent="0.15">
      <c r="A66">
        <v>63</v>
      </c>
      <c r="B66" s="1">
        <f>Data!B66</f>
        <v>79.899000000000001</v>
      </c>
      <c r="C66" s="1" t="str">
        <f>Data!C66</f>
        <v>--</v>
      </c>
      <c r="D66" s="1" t="str">
        <f>Data!D66</f>
        <v>--</v>
      </c>
      <c r="E66" s="1">
        <f>Data!E66</f>
        <v>79.789000000000001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15">
      <c r="A67">
        <v>64</v>
      </c>
      <c r="B67" s="1">
        <f>Data!B67</f>
        <v>79.930999999999997</v>
      </c>
      <c r="C67" s="1" t="str">
        <f>Data!C67</f>
        <v>--</v>
      </c>
      <c r="D67" s="1" t="str">
        <f>Data!D67</f>
        <v>--</v>
      </c>
      <c r="E67" s="1">
        <f>Data!E67</f>
        <v>79.694999999999993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15">
      <c r="A68">
        <v>65</v>
      </c>
      <c r="B68" s="1">
        <f>Data!B68</f>
        <v>80.221999999999994</v>
      </c>
      <c r="C68" s="1" t="str">
        <f>Data!C68</f>
        <v>--</v>
      </c>
      <c r="D68" s="1" t="str">
        <f>Data!D68</f>
        <v>--</v>
      </c>
      <c r="E68" s="1">
        <f>Data!E68</f>
        <v>80.052000000000007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15">
      <c r="A69">
        <v>66</v>
      </c>
      <c r="B69" s="1">
        <f>Data!B69</f>
        <v>75.132000000000005</v>
      </c>
      <c r="C69" s="1" t="str">
        <f>Data!C69</f>
        <v>--</v>
      </c>
      <c r="D69" s="1" t="str">
        <f>Data!D69</f>
        <v>--</v>
      </c>
      <c r="E69" s="1">
        <f>Data!E69</f>
        <v>75.34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15">
      <c r="A70">
        <v>67</v>
      </c>
      <c r="B70" s="1">
        <f>Data!B70</f>
        <v>75.426000000000002</v>
      </c>
      <c r="C70" s="1" t="str">
        <f>Data!C70</f>
        <v>--</v>
      </c>
      <c r="D70" s="1" t="str">
        <f>Data!D70</f>
        <v>--</v>
      </c>
      <c r="E70" s="1">
        <f>Data!E70</f>
        <v>75.599000000000004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15">
      <c r="A71">
        <v>68</v>
      </c>
      <c r="B71" s="1">
        <f>Data!B71</f>
        <v>74.978999999999999</v>
      </c>
      <c r="C71" s="1" t="str">
        <f>Data!C71</f>
        <v>--</v>
      </c>
      <c r="D71" s="1" t="str">
        <f>Data!D71</f>
        <v>--</v>
      </c>
      <c r="E71" s="1">
        <f>Data!E71</f>
        <v>75.215999999999994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79.864999999999995</v>
      </c>
      <c r="L71">
        <f>B249</f>
        <v>74.888999999999996</v>
      </c>
      <c r="M71">
        <f t="shared" ref="M71:O75" si="440">B254</f>
        <v>80.260000000000005</v>
      </c>
      <c r="N71">
        <f t="shared" si="440"/>
        <v>79.67</v>
      </c>
      <c r="O71">
        <f t="shared" si="440"/>
        <v>159.93</v>
      </c>
      <c r="P71">
        <f>B259</f>
        <v>304.31099999999998</v>
      </c>
      <c r="Q71">
        <f>B264</f>
        <v>296.95299999999997</v>
      </c>
      <c r="R71">
        <f t="shared" ref="R71:T75" si="441">B269</f>
        <v>296.91899999999998</v>
      </c>
      <c r="S71">
        <f t="shared" si="441"/>
        <v>303.32799999999997</v>
      </c>
      <c r="T71">
        <f t="shared" si="441"/>
        <v>600.24699999999996</v>
      </c>
      <c r="U71">
        <f>B274</f>
        <v>505.029</v>
      </c>
      <c r="V71">
        <f>B279</f>
        <v>497.80200000000002</v>
      </c>
      <c r="W71">
        <f t="shared" ref="W71:Y75" si="442">B284</f>
        <v>496.42500000000001</v>
      </c>
      <c r="X71">
        <f t="shared" si="442"/>
        <v>503.32900000000001</v>
      </c>
      <c r="Y71">
        <f t="shared" si="442"/>
        <v>999.75400000000002</v>
      </c>
      <c r="Z71">
        <f>B289</f>
        <v>754.81799999999998</v>
      </c>
      <c r="AA71">
        <f>B294</f>
        <v>747.80899999999997</v>
      </c>
      <c r="AB71">
        <f t="shared" ref="AB71:AD75" si="443">B299</f>
        <v>746.47199999999998</v>
      </c>
      <c r="AC71">
        <f t="shared" si="443"/>
        <v>753.31299999999999</v>
      </c>
      <c r="AD71">
        <f t="shared" si="443"/>
        <v>1499.7850000000001</v>
      </c>
      <c r="AF71" s="1">
        <v>1</v>
      </c>
      <c r="AG71">
        <f>E244</f>
        <v>79.841999999999999</v>
      </c>
      <c r="AH71">
        <f>E249</f>
        <v>75.042000000000002</v>
      </c>
      <c r="AI71">
        <f t="shared" ref="AI71:AK75" si="444">E254</f>
        <v>80.346999999999994</v>
      </c>
      <c r="AJ71">
        <f t="shared" si="444"/>
        <v>79.483000000000004</v>
      </c>
      <c r="AK71">
        <f t="shared" si="444"/>
        <v>159.83000000000001</v>
      </c>
      <c r="AL71">
        <f>E259</f>
        <v>304.19299999999998</v>
      </c>
      <c r="AM71">
        <f>E264</f>
        <v>297.08699999999999</v>
      </c>
      <c r="AN71">
        <f t="shared" ref="AN71:AP75" si="445">E269</f>
        <v>297.20999999999998</v>
      </c>
      <c r="AO71">
        <f t="shared" si="445"/>
        <v>302.995</v>
      </c>
      <c r="AP71">
        <f t="shared" si="445"/>
        <v>600.20500000000004</v>
      </c>
      <c r="AQ71">
        <f>E274</f>
        <v>504.94099999999997</v>
      </c>
      <c r="AR71">
        <f>E279</f>
        <v>497.96800000000002</v>
      </c>
      <c r="AS71">
        <f t="shared" ref="AS71:AU75" si="446">E284</f>
        <v>496.63299999999998</v>
      </c>
      <c r="AT71">
        <f t="shared" si="446"/>
        <v>503.07799999999997</v>
      </c>
      <c r="AU71">
        <f t="shared" si="446"/>
        <v>999.71199999999999</v>
      </c>
      <c r="AV71">
        <f>E289</f>
        <v>754.86</v>
      </c>
      <c r="AW71">
        <f>E294</f>
        <v>748.154</v>
      </c>
      <c r="AX71">
        <f t="shared" ref="AX71:AZ75" si="447">E299</f>
        <v>746.60299999999995</v>
      </c>
      <c r="AY71">
        <f t="shared" si="447"/>
        <v>753.16800000000001</v>
      </c>
      <c r="AZ71">
        <f t="shared" si="447"/>
        <v>1499.7719999999999</v>
      </c>
    </row>
    <row r="72" spans="1:52" x14ac:dyDescent="0.15">
      <c r="A72">
        <v>69</v>
      </c>
      <c r="B72" s="1">
        <f>Data!B72</f>
        <v>75.566000000000003</v>
      </c>
      <c r="C72" s="1" t="str">
        <f>Data!C72</f>
        <v>--</v>
      </c>
      <c r="D72" s="1" t="str">
        <f>Data!D72</f>
        <v>--</v>
      </c>
      <c r="E72" s="1">
        <f>Data!E72</f>
        <v>75.704999999999998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80.265000000000001</v>
      </c>
      <c r="L72">
        <f>B250</f>
        <v>75.215000000000003</v>
      </c>
      <c r="M72">
        <f t="shared" si="440"/>
        <v>80.319999999999993</v>
      </c>
      <c r="N72">
        <f t="shared" si="440"/>
        <v>79.710999999999999</v>
      </c>
      <c r="O72">
        <f t="shared" si="440"/>
        <v>160.03100000000001</v>
      </c>
      <c r="P72">
        <f>B260</f>
        <v>304.46600000000001</v>
      </c>
      <c r="Q72">
        <f>B265</f>
        <v>297.21199999999999</v>
      </c>
      <c r="R72">
        <f t="shared" si="441"/>
        <v>296.94400000000002</v>
      </c>
      <c r="S72">
        <f t="shared" si="441"/>
        <v>302.84399999999999</v>
      </c>
      <c r="T72">
        <f t="shared" si="441"/>
        <v>599.78800000000001</v>
      </c>
      <c r="U72">
        <f>B275</f>
        <v>504.94400000000002</v>
      </c>
      <c r="V72">
        <f>B280</f>
        <v>498.017</v>
      </c>
      <c r="W72">
        <f t="shared" si="442"/>
        <v>496.55399999999997</v>
      </c>
      <c r="X72">
        <f t="shared" si="442"/>
        <v>503.38900000000001</v>
      </c>
      <c r="Y72">
        <f t="shared" si="442"/>
        <v>999.94299999999998</v>
      </c>
      <c r="Z72">
        <f>B290</f>
        <v>755.33900000000006</v>
      </c>
      <c r="AA72">
        <f>B295</f>
        <v>748.21199999999999</v>
      </c>
      <c r="AB72">
        <f t="shared" si="443"/>
        <v>746.55200000000002</v>
      </c>
      <c r="AC72">
        <f t="shared" si="443"/>
        <v>753.33100000000002</v>
      </c>
      <c r="AD72">
        <f t="shared" si="443"/>
        <v>1499.883</v>
      </c>
      <c r="AF72" s="1">
        <v>2</v>
      </c>
      <c r="AG72">
        <f>E245</f>
        <v>80.043000000000006</v>
      </c>
      <c r="AH72">
        <f>E250</f>
        <v>75.343000000000004</v>
      </c>
      <c r="AI72">
        <f t="shared" si="444"/>
        <v>80.349999999999994</v>
      </c>
      <c r="AJ72">
        <f t="shared" si="444"/>
        <v>79.754999999999995</v>
      </c>
      <c r="AK72">
        <f t="shared" si="444"/>
        <v>160.10400000000001</v>
      </c>
      <c r="AL72">
        <f>E260</f>
        <v>304.37400000000002</v>
      </c>
      <c r="AM72">
        <f>E265</f>
        <v>297.50400000000002</v>
      </c>
      <c r="AN72">
        <f t="shared" si="445"/>
        <v>297.10000000000002</v>
      </c>
      <c r="AO72">
        <f t="shared" si="445"/>
        <v>302.77499999999998</v>
      </c>
      <c r="AP72">
        <f t="shared" si="445"/>
        <v>599.875</v>
      </c>
      <c r="AQ72">
        <f>E275</f>
        <v>504.84199999999998</v>
      </c>
      <c r="AR72">
        <f>E280</f>
        <v>498.30500000000001</v>
      </c>
      <c r="AS72">
        <f t="shared" si="446"/>
        <v>496.78699999999998</v>
      </c>
      <c r="AT72">
        <f t="shared" si="446"/>
        <v>503.274</v>
      </c>
      <c r="AU72">
        <f t="shared" si="446"/>
        <v>1000.061</v>
      </c>
      <c r="AV72">
        <f>E290</f>
        <v>755.24300000000005</v>
      </c>
      <c r="AW72">
        <f>E295</f>
        <v>748.56500000000005</v>
      </c>
      <c r="AX72">
        <f t="shared" si="447"/>
        <v>746.80499999999995</v>
      </c>
      <c r="AY72">
        <f t="shared" si="447"/>
        <v>753.10299999999995</v>
      </c>
      <c r="AZ72">
        <f t="shared" si="447"/>
        <v>1499.9079999999999</v>
      </c>
    </row>
    <row r="73" spans="1:52" x14ac:dyDescent="0.15">
      <c r="A73">
        <v>70</v>
      </c>
      <c r="B73" s="1">
        <f>Data!B73</f>
        <v>74.679000000000002</v>
      </c>
      <c r="C73" s="1" t="str">
        <f>Data!C73</f>
        <v>--</v>
      </c>
      <c r="D73" s="1" t="str">
        <f>Data!D73</f>
        <v>--</v>
      </c>
      <c r="E73" s="1">
        <f>Data!E73</f>
        <v>74.903000000000006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79.912999999999997</v>
      </c>
      <c r="L73">
        <f>B251</f>
        <v>74.959000000000003</v>
      </c>
      <c r="M73">
        <f t="shared" si="440"/>
        <v>80.307000000000002</v>
      </c>
      <c r="N73">
        <f t="shared" si="440"/>
        <v>79.867999999999995</v>
      </c>
      <c r="O73">
        <f t="shared" si="440"/>
        <v>160.17599999999999</v>
      </c>
      <c r="P73">
        <f>B261</f>
        <v>304.20400000000001</v>
      </c>
      <c r="Q73">
        <f>B266</f>
        <v>297.48899999999998</v>
      </c>
      <c r="R73">
        <f t="shared" si="441"/>
        <v>297.19200000000001</v>
      </c>
      <c r="S73">
        <f t="shared" si="441"/>
        <v>302.90899999999999</v>
      </c>
      <c r="T73">
        <f t="shared" si="441"/>
        <v>600.101</v>
      </c>
      <c r="U73">
        <f>B276</f>
        <v>504.52699999999999</v>
      </c>
      <c r="V73">
        <f>B281</f>
        <v>497.94</v>
      </c>
      <c r="W73">
        <f t="shared" si="442"/>
        <v>496.88</v>
      </c>
      <c r="X73">
        <f t="shared" si="442"/>
        <v>503.09800000000001</v>
      </c>
      <c r="Y73">
        <f t="shared" si="442"/>
        <v>999.97900000000004</v>
      </c>
      <c r="Z73">
        <f>B291</f>
        <v>754.92600000000004</v>
      </c>
      <c r="AA73">
        <f>B296</f>
        <v>748.33399999999995</v>
      </c>
      <c r="AB73">
        <f t="shared" si="443"/>
        <v>746.65899999999999</v>
      </c>
      <c r="AC73">
        <f t="shared" si="443"/>
        <v>753.03499999999997</v>
      </c>
      <c r="AD73">
        <f t="shared" si="443"/>
        <v>1499.694</v>
      </c>
      <c r="AF73" s="1">
        <v>3</v>
      </c>
      <c r="AG73">
        <f>E246</f>
        <v>79.747</v>
      </c>
      <c r="AH73">
        <f>E251</f>
        <v>75.108999999999995</v>
      </c>
      <c r="AI73">
        <f t="shared" si="444"/>
        <v>80.412000000000006</v>
      </c>
      <c r="AJ73">
        <f t="shared" si="444"/>
        <v>79.745000000000005</v>
      </c>
      <c r="AK73">
        <f t="shared" si="444"/>
        <v>160.15600000000001</v>
      </c>
      <c r="AL73">
        <f>E261</f>
        <v>304.04399999999998</v>
      </c>
      <c r="AM73">
        <f>E266</f>
        <v>297.66500000000002</v>
      </c>
      <c r="AN73">
        <f t="shared" si="445"/>
        <v>297.40300000000002</v>
      </c>
      <c r="AO73">
        <f t="shared" si="445"/>
        <v>302.78800000000001</v>
      </c>
      <c r="AP73">
        <f t="shared" si="445"/>
        <v>600.19100000000003</v>
      </c>
      <c r="AQ73">
        <f>E276</f>
        <v>504.517</v>
      </c>
      <c r="AR73">
        <f>E281</f>
        <v>498.20800000000003</v>
      </c>
      <c r="AS73">
        <f t="shared" si="446"/>
        <v>497.18700000000001</v>
      </c>
      <c r="AT73">
        <f t="shared" si="446"/>
        <v>502.99599999999998</v>
      </c>
      <c r="AU73">
        <f t="shared" si="446"/>
        <v>1000.183</v>
      </c>
      <c r="AV73">
        <f>E291</f>
        <v>754.63699999999994</v>
      </c>
      <c r="AW73">
        <f>E296</f>
        <v>748.56</v>
      </c>
      <c r="AX73">
        <f t="shared" si="447"/>
        <v>746.71500000000003</v>
      </c>
      <c r="AY73">
        <f t="shared" si="447"/>
        <v>752.83699999999999</v>
      </c>
      <c r="AZ73">
        <f t="shared" si="447"/>
        <v>1499.5519999999999</v>
      </c>
    </row>
    <row r="74" spans="1:52" x14ac:dyDescent="0.15">
      <c r="A74">
        <v>71</v>
      </c>
      <c r="B74" s="1">
        <f>Data!B74</f>
        <v>80.153000000000006</v>
      </c>
      <c r="C74" s="1">
        <f>Data!C74</f>
        <v>79.558000000000007</v>
      </c>
      <c r="D74" s="1">
        <f>Data!D74</f>
        <v>159.71100000000001</v>
      </c>
      <c r="E74" s="1">
        <f>Data!E74</f>
        <v>80.432000000000002</v>
      </c>
      <c r="F74" s="1">
        <f>Data!F74</f>
        <v>79.373999999999995</v>
      </c>
      <c r="G74" s="1">
        <f>Data!G74</f>
        <v>159.80600000000001</v>
      </c>
      <c r="H74" s="1"/>
      <c r="I74" s="1"/>
      <c r="J74" s="1">
        <v>4</v>
      </c>
      <c r="K74">
        <f>B247</f>
        <v>80.429000000000002</v>
      </c>
      <c r="L74">
        <f>B252</f>
        <v>75.269000000000005</v>
      </c>
      <c r="M74">
        <f t="shared" si="440"/>
        <v>80.045000000000002</v>
      </c>
      <c r="N74">
        <f t="shared" si="440"/>
        <v>79.685000000000002</v>
      </c>
      <c r="O74">
        <f t="shared" si="440"/>
        <v>159.73099999999999</v>
      </c>
      <c r="P74">
        <f>B262</f>
        <v>304.45299999999997</v>
      </c>
      <c r="Q74">
        <f>B267</f>
        <v>297.39800000000002</v>
      </c>
      <c r="R74">
        <f t="shared" si="441"/>
        <v>297.41500000000002</v>
      </c>
      <c r="S74">
        <f t="shared" si="441"/>
        <v>302.67899999999997</v>
      </c>
      <c r="T74">
        <f t="shared" si="441"/>
        <v>600.09400000000005</v>
      </c>
      <c r="U74">
        <f>B277</f>
        <v>504.86500000000001</v>
      </c>
      <c r="V74">
        <f>B282</f>
        <v>497.85700000000003</v>
      </c>
      <c r="W74">
        <f t="shared" si="442"/>
        <v>496.31799999999998</v>
      </c>
      <c r="X74">
        <f t="shared" si="442"/>
        <v>503.31099999999998</v>
      </c>
      <c r="Y74">
        <f t="shared" si="442"/>
        <v>999.62900000000002</v>
      </c>
      <c r="Z74">
        <f>B292</f>
        <v>754.86</v>
      </c>
      <c r="AA74">
        <f>B297</f>
        <v>747.976</v>
      </c>
      <c r="AB74">
        <f t="shared" si="443"/>
        <v>746.39099999999996</v>
      </c>
      <c r="AC74">
        <f t="shared" si="443"/>
        <v>753.50199999999995</v>
      </c>
      <c r="AD74">
        <f t="shared" si="443"/>
        <v>1499.893</v>
      </c>
      <c r="AF74" s="1">
        <v>4</v>
      </c>
      <c r="AG74">
        <f>E247</f>
        <v>80.135000000000005</v>
      </c>
      <c r="AH74">
        <f>E252</f>
        <v>75.432000000000002</v>
      </c>
      <c r="AI74">
        <f t="shared" si="444"/>
        <v>80.228999999999999</v>
      </c>
      <c r="AJ74">
        <f t="shared" si="444"/>
        <v>79.602000000000004</v>
      </c>
      <c r="AK74">
        <f t="shared" si="444"/>
        <v>159.83099999999999</v>
      </c>
      <c r="AL74">
        <f>E262</f>
        <v>304.06700000000001</v>
      </c>
      <c r="AM74">
        <f>E267</f>
        <v>297.55900000000003</v>
      </c>
      <c r="AN74">
        <f t="shared" si="445"/>
        <v>297.46699999999998</v>
      </c>
      <c r="AO74">
        <f t="shared" si="445"/>
        <v>302.649</v>
      </c>
      <c r="AP74">
        <f t="shared" si="445"/>
        <v>600.11599999999999</v>
      </c>
      <c r="AQ74">
        <f>E277</f>
        <v>504.88799999999998</v>
      </c>
      <c r="AR74">
        <f>E282</f>
        <v>498.16699999999997</v>
      </c>
      <c r="AS74">
        <f t="shared" si="446"/>
        <v>496.42399999999998</v>
      </c>
      <c r="AT74">
        <f t="shared" si="446"/>
        <v>503.31200000000001</v>
      </c>
      <c r="AU74">
        <f t="shared" si="446"/>
        <v>999.73599999999999</v>
      </c>
      <c r="AV74">
        <f>E292</f>
        <v>754.77499999999998</v>
      </c>
      <c r="AW74">
        <f>E297</f>
        <v>748.25699999999995</v>
      </c>
      <c r="AX74">
        <f t="shared" si="447"/>
        <v>746.54399999999998</v>
      </c>
      <c r="AY74">
        <f t="shared" si="447"/>
        <v>753.40200000000004</v>
      </c>
      <c r="AZ74">
        <f t="shared" si="447"/>
        <v>1499.9459999999999</v>
      </c>
    </row>
    <row r="75" spans="1:52" x14ac:dyDescent="0.15">
      <c r="A75">
        <v>72</v>
      </c>
      <c r="B75" s="1">
        <f>Data!B75</f>
        <v>80.162000000000006</v>
      </c>
      <c r="C75" s="1">
        <f>Data!C75</f>
        <v>79.766999999999996</v>
      </c>
      <c r="D75" s="1">
        <f>Data!D75</f>
        <v>159.929</v>
      </c>
      <c r="E75" s="1">
        <f>Data!E75</f>
        <v>80.459999999999994</v>
      </c>
      <c r="F75" s="1">
        <f>Data!F75</f>
        <v>79.400999999999996</v>
      </c>
      <c r="G75" s="1">
        <f>Data!G75</f>
        <v>159.86099999999999</v>
      </c>
      <c r="H75" s="1"/>
      <c r="I75" s="1"/>
      <c r="J75" s="1">
        <v>5</v>
      </c>
      <c r="K75">
        <f>B248</f>
        <v>80.03</v>
      </c>
      <c r="L75">
        <f>B253</f>
        <v>74.872</v>
      </c>
      <c r="M75">
        <f t="shared" si="440"/>
        <v>79.83</v>
      </c>
      <c r="N75">
        <f t="shared" si="440"/>
        <v>79.92</v>
      </c>
      <c r="O75">
        <f t="shared" si="440"/>
        <v>159.75</v>
      </c>
      <c r="P75">
        <f>B263</f>
        <v>304.62900000000002</v>
      </c>
      <c r="Q75">
        <f>B268</f>
        <v>296.94499999999999</v>
      </c>
      <c r="R75">
        <f t="shared" si="441"/>
        <v>296.87</v>
      </c>
      <c r="S75">
        <f t="shared" si="441"/>
        <v>303.12299999999999</v>
      </c>
      <c r="T75">
        <f t="shared" si="441"/>
        <v>599.99300000000005</v>
      </c>
      <c r="U75">
        <f>B278</f>
        <v>504.95800000000003</v>
      </c>
      <c r="V75">
        <f>B283</f>
        <v>497.58499999999998</v>
      </c>
      <c r="W75">
        <f t="shared" si="442"/>
        <v>496.596</v>
      </c>
      <c r="X75">
        <f t="shared" si="442"/>
        <v>503.30099999999999</v>
      </c>
      <c r="Y75">
        <f t="shared" si="442"/>
        <v>999.89800000000002</v>
      </c>
      <c r="Z75">
        <f>B293</f>
        <v>755.12400000000002</v>
      </c>
      <c r="AA75">
        <f>B298</f>
        <v>747.923</v>
      </c>
      <c r="AB75">
        <f t="shared" si="443"/>
        <v>746.42700000000002</v>
      </c>
      <c r="AC75">
        <f t="shared" si="443"/>
        <v>753.47</v>
      </c>
      <c r="AD75">
        <f t="shared" si="443"/>
        <v>1499.8969999999999</v>
      </c>
      <c r="AF75" s="1">
        <v>5</v>
      </c>
      <c r="AG75">
        <f>E248</f>
        <v>79.867999999999995</v>
      </c>
      <c r="AH75">
        <f>E253</f>
        <v>74.933000000000007</v>
      </c>
      <c r="AI75">
        <f t="shared" si="444"/>
        <v>79.963999999999999</v>
      </c>
      <c r="AJ75">
        <f t="shared" si="444"/>
        <v>79.909000000000006</v>
      </c>
      <c r="AK75">
        <f t="shared" si="444"/>
        <v>159.874</v>
      </c>
      <c r="AL75">
        <f>E263</f>
        <v>304.55500000000001</v>
      </c>
      <c r="AM75">
        <f>E268</f>
        <v>297.19</v>
      </c>
      <c r="AN75">
        <f t="shared" si="445"/>
        <v>297.072</v>
      </c>
      <c r="AO75">
        <f t="shared" si="445"/>
        <v>302.86</v>
      </c>
      <c r="AP75">
        <f t="shared" si="445"/>
        <v>599.93200000000002</v>
      </c>
      <c r="AQ75">
        <f>E278</f>
        <v>504.81</v>
      </c>
      <c r="AR75">
        <f>E283</f>
        <v>497.70400000000001</v>
      </c>
      <c r="AS75">
        <f t="shared" si="446"/>
        <v>496.80099999999999</v>
      </c>
      <c r="AT75">
        <f t="shared" si="446"/>
        <v>503.12299999999999</v>
      </c>
      <c r="AU75">
        <f t="shared" si="446"/>
        <v>999.92399999999998</v>
      </c>
      <c r="AV75">
        <f>E293</f>
        <v>754.98099999999999</v>
      </c>
      <c r="AW75">
        <f>E298</f>
        <v>748.18299999999999</v>
      </c>
      <c r="AX75">
        <f t="shared" si="447"/>
        <v>746.51599999999996</v>
      </c>
      <c r="AY75">
        <f t="shared" si="447"/>
        <v>753.19799999999998</v>
      </c>
      <c r="AZ75">
        <f t="shared" si="447"/>
        <v>1499.7139999999999</v>
      </c>
    </row>
    <row r="76" spans="1:52" x14ac:dyDescent="0.15">
      <c r="A76">
        <v>73</v>
      </c>
      <c r="B76" s="1">
        <f>Data!B76</f>
        <v>80.349000000000004</v>
      </c>
      <c r="C76" s="1">
        <f>Data!C76</f>
        <v>79.522000000000006</v>
      </c>
      <c r="D76" s="1">
        <f>Data!D76</f>
        <v>159.87100000000001</v>
      </c>
      <c r="E76" s="1">
        <f>Data!E76</f>
        <v>80.331000000000003</v>
      </c>
      <c r="F76" s="1">
        <f>Data!F76</f>
        <v>79.623999999999995</v>
      </c>
      <c r="G76" s="1">
        <f>Data!G76</f>
        <v>159.95500000000001</v>
      </c>
      <c r="H76" s="1"/>
      <c r="I76" s="1"/>
      <c r="J76" s="1"/>
    </row>
    <row r="77" spans="1:52" x14ac:dyDescent="0.15">
      <c r="A77">
        <v>74</v>
      </c>
      <c r="B77" s="1">
        <f>Data!B77</f>
        <v>80.257999999999996</v>
      </c>
      <c r="C77" s="1">
        <f>Data!C77</f>
        <v>79.694999999999993</v>
      </c>
      <c r="D77" s="1">
        <f>Data!D77</f>
        <v>159.953</v>
      </c>
      <c r="E77" s="1">
        <f>Data!E77</f>
        <v>80.438999999999993</v>
      </c>
      <c r="F77" s="1">
        <f>Data!F77</f>
        <v>79.506</v>
      </c>
      <c r="G77" s="1">
        <f>Data!G77</f>
        <v>159.946</v>
      </c>
      <c r="H77" s="1"/>
      <c r="I77" s="1"/>
      <c r="J77" t="s">
        <v>36</v>
      </c>
      <c r="K77" s="9">
        <f>AVERAGE(K71:K75)</f>
        <v>80.100399999999993</v>
      </c>
      <c r="L77" s="9">
        <f t="shared" ref="L77:AD77" si="448">AVERAGE(L71:L75)</f>
        <v>75.040800000000004</v>
      </c>
      <c r="M77" s="9">
        <f t="shared" si="448"/>
        <v>80.1524</v>
      </c>
      <c r="N77" s="9">
        <f t="shared" si="448"/>
        <v>79.770799999999994</v>
      </c>
      <c r="O77" s="9">
        <f t="shared" si="448"/>
        <v>159.92359999999999</v>
      </c>
      <c r="P77" s="9">
        <f t="shared" si="448"/>
        <v>304.4126</v>
      </c>
      <c r="Q77" s="9">
        <f t="shared" si="448"/>
        <v>297.19940000000003</v>
      </c>
      <c r="R77" s="9">
        <f t="shared" si="448"/>
        <v>297.06800000000004</v>
      </c>
      <c r="S77" s="9">
        <f t="shared" si="448"/>
        <v>302.97660000000002</v>
      </c>
      <c r="T77" s="9">
        <f t="shared" si="448"/>
        <v>600.04459999999995</v>
      </c>
      <c r="U77" s="9">
        <f t="shared" si="448"/>
        <v>504.8646</v>
      </c>
      <c r="V77" s="9">
        <f t="shared" si="448"/>
        <v>497.84019999999998</v>
      </c>
      <c r="W77" s="9">
        <f t="shared" si="448"/>
        <v>496.55460000000005</v>
      </c>
      <c r="X77" s="9">
        <f t="shared" si="448"/>
        <v>503.28559999999999</v>
      </c>
      <c r="Y77" s="9">
        <f t="shared" si="448"/>
        <v>999.84060000000011</v>
      </c>
      <c r="Z77" s="9">
        <f t="shared" si="448"/>
        <v>755.01340000000005</v>
      </c>
      <c r="AA77" s="9">
        <f t="shared" si="448"/>
        <v>748.05079999999998</v>
      </c>
      <c r="AB77" s="9">
        <f t="shared" si="448"/>
        <v>746.50020000000006</v>
      </c>
      <c r="AC77" s="9">
        <f t="shared" si="448"/>
        <v>753.33019999999999</v>
      </c>
      <c r="AD77" s="9">
        <f t="shared" si="448"/>
        <v>1499.8304000000001</v>
      </c>
      <c r="AF77" t="s">
        <v>36</v>
      </c>
      <c r="AG77" s="9">
        <f>AVERAGE(AG71:AG75)</f>
        <v>79.926999999999992</v>
      </c>
      <c r="AH77" s="9">
        <f t="shared" ref="AH77:AZ77" si="449">AVERAGE(AH71:AH75)</f>
        <v>75.17179999999999</v>
      </c>
      <c r="AI77" s="9">
        <f t="shared" si="449"/>
        <v>80.260400000000004</v>
      </c>
      <c r="AJ77" s="9">
        <f t="shared" si="449"/>
        <v>79.698800000000006</v>
      </c>
      <c r="AK77" s="9">
        <f t="shared" si="449"/>
        <v>159.959</v>
      </c>
      <c r="AL77" s="9">
        <f t="shared" si="449"/>
        <v>304.2466</v>
      </c>
      <c r="AM77" s="9">
        <f t="shared" si="449"/>
        <v>297.40100000000001</v>
      </c>
      <c r="AN77" s="9">
        <f t="shared" si="449"/>
        <v>297.25040000000001</v>
      </c>
      <c r="AO77" s="9">
        <f t="shared" si="449"/>
        <v>302.8134</v>
      </c>
      <c r="AP77" s="9">
        <f t="shared" si="449"/>
        <v>600.0637999999999</v>
      </c>
      <c r="AQ77" s="9">
        <f t="shared" si="449"/>
        <v>504.7996</v>
      </c>
      <c r="AR77" s="9">
        <f t="shared" si="449"/>
        <v>498.07039999999995</v>
      </c>
      <c r="AS77" s="9">
        <f t="shared" si="449"/>
        <v>496.76639999999998</v>
      </c>
      <c r="AT77" s="9">
        <f t="shared" si="449"/>
        <v>503.15659999999997</v>
      </c>
      <c r="AU77" s="9">
        <f t="shared" si="449"/>
        <v>999.92319999999995</v>
      </c>
      <c r="AV77" s="9">
        <f t="shared" si="449"/>
        <v>754.89920000000006</v>
      </c>
      <c r="AW77" s="9">
        <f t="shared" si="449"/>
        <v>748.34379999999999</v>
      </c>
      <c r="AX77" s="9">
        <f t="shared" si="449"/>
        <v>746.63660000000004</v>
      </c>
      <c r="AY77" s="9">
        <f t="shared" si="449"/>
        <v>753.14160000000004</v>
      </c>
      <c r="AZ77" s="9">
        <f t="shared" si="449"/>
        <v>1499.7783999999999</v>
      </c>
    </row>
    <row r="78" spans="1:52" x14ac:dyDescent="0.15">
      <c r="A78">
        <v>75</v>
      </c>
      <c r="B78" s="1">
        <f>Data!B78</f>
        <v>79.942999999999998</v>
      </c>
      <c r="C78" s="1">
        <f>Data!C78</f>
        <v>79.954999999999998</v>
      </c>
      <c r="D78" s="1">
        <f>Data!D78</f>
        <v>159.898</v>
      </c>
      <c r="E78" s="1">
        <f>Data!E78</f>
        <v>80.128</v>
      </c>
      <c r="F78" s="1">
        <f>Data!F78</f>
        <v>79.754000000000005</v>
      </c>
      <c r="G78" s="1">
        <f>Data!G78</f>
        <v>159.88200000000001</v>
      </c>
      <c r="H78" s="1"/>
      <c r="I78" s="1"/>
      <c r="J78" t="s">
        <v>37</v>
      </c>
      <c r="K78" s="9">
        <f>3*STDEV(K71:K75)</f>
        <v>0.72024870704501176</v>
      </c>
      <c r="L78" s="9">
        <f t="shared" ref="L78:AD78" si="450">3*STDEV(L71:L75)</f>
        <v>0.56254759798617038</v>
      </c>
      <c r="M78" s="9">
        <f t="shared" si="450"/>
        <v>0.6347059949299364</v>
      </c>
      <c r="N78" s="9">
        <f t="shared" si="450"/>
        <v>0.3446959529788502</v>
      </c>
      <c r="O78" s="9">
        <f t="shared" si="450"/>
        <v>0.56626380777866592</v>
      </c>
      <c r="P78" s="9">
        <f t="shared" si="450"/>
        <v>0.48640076069021365</v>
      </c>
      <c r="Q78" s="9">
        <f t="shared" si="450"/>
        <v>0.74834998496694449</v>
      </c>
      <c r="R78" s="9">
        <f t="shared" si="450"/>
        <v>0.69157320653712007</v>
      </c>
      <c r="S78" s="9">
        <f t="shared" si="450"/>
        <v>0.75840272942546472</v>
      </c>
      <c r="T78" s="9">
        <f t="shared" si="450"/>
        <v>0.50888083084347702</v>
      </c>
      <c r="U78" s="9">
        <f t="shared" si="450"/>
        <v>0.59250797462990712</v>
      </c>
      <c r="V78" s="9">
        <f t="shared" si="450"/>
        <v>0.49314835496026721</v>
      </c>
      <c r="W78" s="9">
        <f t="shared" si="450"/>
        <v>0.63705902395304381</v>
      </c>
      <c r="X78" s="9">
        <f t="shared" si="450"/>
        <v>0.3308552553609988</v>
      </c>
      <c r="Y78" s="9">
        <f t="shared" si="450"/>
        <v>0.43785922395217303</v>
      </c>
      <c r="Z78" s="9">
        <f t="shared" si="450"/>
        <v>0.64969084955852696</v>
      </c>
      <c r="AA78" s="9">
        <f t="shared" si="450"/>
        <v>0.64792846827405004</v>
      </c>
      <c r="AB78" s="9">
        <f t="shared" si="450"/>
        <v>0.3216400161671632</v>
      </c>
      <c r="AC78" s="9">
        <f t="shared" si="450"/>
        <v>0.55418616005817389</v>
      </c>
      <c r="AD78" s="9">
        <f t="shared" si="450"/>
        <v>0.26743447795676134</v>
      </c>
      <c r="AF78" t="s">
        <v>37</v>
      </c>
      <c r="AG78" s="9">
        <f>3*STDEV(AG71:AG75)</f>
        <v>0.47392879211967071</v>
      </c>
      <c r="AH78" s="9">
        <f t="shared" ref="AH78:AZ78" si="451">3*STDEV(AH71:AH75)</f>
        <v>0.627191597520246</v>
      </c>
      <c r="AI78" s="9">
        <f t="shared" si="451"/>
        <v>0.53529029507361847</v>
      </c>
      <c r="AJ78" s="9">
        <f t="shared" si="451"/>
        <v>0.48701930146555772</v>
      </c>
      <c r="AK78" s="9">
        <f t="shared" si="451"/>
        <v>0.47454083069849212</v>
      </c>
      <c r="AL78" s="9">
        <f t="shared" si="451"/>
        <v>0.6495488434290656</v>
      </c>
      <c r="AM78" s="9">
        <f t="shared" si="451"/>
        <v>0.74757507984152949</v>
      </c>
      <c r="AN78" s="9">
        <f t="shared" si="451"/>
        <v>0.53304099279509909</v>
      </c>
      <c r="AO78" s="9">
        <f t="shared" si="451"/>
        <v>0.38035338831146037</v>
      </c>
      <c r="AP78" s="9">
        <f t="shared" si="451"/>
        <v>0.45462325061530962</v>
      </c>
      <c r="AQ78" s="9">
        <f t="shared" si="451"/>
        <v>0.49653670559181895</v>
      </c>
      <c r="AR78" s="9">
        <f t="shared" si="451"/>
        <v>0.71629861091586045</v>
      </c>
      <c r="AS78" s="9">
        <f t="shared" si="451"/>
        <v>0.83994535536549242</v>
      </c>
      <c r="AT78" s="9">
        <f t="shared" si="451"/>
        <v>0.399775186823836</v>
      </c>
      <c r="AU78" s="9">
        <f t="shared" si="451"/>
        <v>0.61139455345957439</v>
      </c>
      <c r="AV78" s="9">
        <f t="shared" si="451"/>
        <v>0.6883689417747979</v>
      </c>
      <c r="AW78" s="9">
        <f t="shared" si="451"/>
        <v>0.60946312439722705</v>
      </c>
      <c r="AX78" s="9">
        <f t="shared" si="451"/>
        <v>0.36358589081537257</v>
      </c>
      <c r="AY78" s="9">
        <f t="shared" si="451"/>
        <v>0.61106767219357128</v>
      </c>
      <c r="AZ78" s="9">
        <f t="shared" si="451"/>
        <v>0.47512650946878365</v>
      </c>
    </row>
    <row r="79" spans="1:52" x14ac:dyDescent="0.15">
      <c r="A79">
        <v>76</v>
      </c>
      <c r="B79" s="1">
        <f>Data!B79</f>
        <v>304.52199999999999</v>
      </c>
      <c r="C79" s="1" t="str">
        <f>Data!C79</f>
        <v>--</v>
      </c>
      <c r="D79" s="1" t="str">
        <f>Data!D79</f>
        <v>--</v>
      </c>
      <c r="E79" s="1">
        <f>Data!E79</f>
        <v>304.315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80.429000000000002</v>
      </c>
      <c r="L79" s="9">
        <f t="shared" ref="L79:AD79" si="452">MAX(L71:L75)</f>
        <v>75.269000000000005</v>
      </c>
      <c r="M79" s="9">
        <f t="shared" si="452"/>
        <v>80.319999999999993</v>
      </c>
      <c r="N79" s="9">
        <f t="shared" si="452"/>
        <v>79.92</v>
      </c>
      <c r="O79" s="9">
        <f t="shared" si="452"/>
        <v>160.17599999999999</v>
      </c>
      <c r="P79" s="9">
        <f t="shared" si="452"/>
        <v>304.62900000000002</v>
      </c>
      <c r="Q79" s="9">
        <f t="shared" si="452"/>
        <v>297.48899999999998</v>
      </c>
      <c r="R79" s="9">
        <f t="shared" si="452"/>
        <v>297.41500000000002</v>
      </c>
      <c r="S79" s="9">
        <f t="shared" si="452"/>
        <v>303.32799999999997</v>
      </c>
      <c r="T79" s="9">
        <f t="shared" si="452"/>
        <v>600.24699999999996</v>
      </c>
      <c r="U79" s="9">
        <f t="shared" si="452"/>
        <v>505.029</v>
      </c>
      <c r="V79" s="9">
        <f t="shared" si="452"/>
        <v>498.017</v>
      </c>
      <c r="W79" s="9">
        <f t="shared" si="452"/>
        <v>496.88</v>
      </c>
      <c r="X79" s="9">
        <f t="shared" si="452"/>
        <v>503.38900000000001</v>
      </c>
      <c r="Y79" s="9">
        <f t="shared" si="452"/>
        <v>999.97900000000004</v>
      </c>
      <c r="Z79" s="9">
        <f t="shared" si="452"/>
        <v>755.33900000000006</v>
      </c>
      <c r="AA79" s="9">
        <f t="shared" si="452"/>
        <v>748.33399999999995</v>
      </c>
      <c r="AB79" s="9">
        <f t="shared" si="452"/>
        <v>746.65899999999999</v>
      </c>
      <c r="AC79" s="9">
        <f t="shared" si="452"/>
        <v>753.50199999999995</v>
      </c>
      <c r="AD79" s="9">
        <f t="shared" si="452"/>
        <v>1499.8969999999999</v>
      </c>
      <c r="AF79" t="s">
        <v>38</v>
      </c>
      <c r="AG79" s="9">
        <f>MAX(AG71:AG75)</f>
        <v>80.135000000000005</v>
      </c>
      <c r="AH79" s="9">
        <f t="shared" ref="AH79:AZ79" si="453">MAX(AH71:AH75)</f>
        <v>75.432000000000002</v>
      </c>
      <c r="AI79" s="9">
        <f t="shared" si="453"/>
        <v>80.412000000000006</v>
      </c>
      <c r="AJ79" s="9">
        <f t="shared" si="453"/>
        <v>79.909000000000006</v>
      </c>
      <c r="AK79" s="9">
        <f t="shared" si="453"/>
        <v>160.15600000000001</v>
      </c>
      <c r="AL79" s="9">
        <f t="shared" si="453"/>
        <v>304.55500000000001</v>
      </c>
      <c r="AM79" s="9">
        <f t="shared" si="453"/>
        <v>297.66500000000002</v>
      </c>
      <c r="AN79" s="9">
        <f t="shared" si="453"/>
        <v>297.46699999999998</v>
      </c>
      <c r="AO79" s="9">
        <f t="shared" si="453"/>
        <v>302.995</v>
      </c>
      <c r="AP79" s="9">
        <f t="shared" si="453"/>
        <v>600.20500000000004</v>
      </c>
      <c r="AQ79" s="9">
        <f t="shared" si="453"/>
        <v>504.94099999999997</v>
      </c>
      <c r="AR79" s="9">
        <f t="shared" si="453"/>
        <v>498.30500000000001</v>
      </c>
      <c r="AS79" s="9">
        <f t="shared" si="453"/>
        <v>497.18700000000001</v>
      </c>
      <c r="AT79" s="9">
        <f t="shared" si="453"/>
        <v>503.31200000000001</v>
      </c>
      <c r="AU79" s="9">
        <f t="shared" si="453"/>
        <v>1000.183</v>
      </c>
      <c r="AV79" s="9">
        <f t="shared" si="453"/>
        <v>755.24300000000005</v>
      </c>
      <c r="AW79" s="9">
        <f t="shared" si="453"/>
        <v>748.56500000000005</v>
      </c>
      <c r="AX79" s="9">
        <f t="shared" si="453"/>
        <v>746.80499999999995</v>
      </c>
      <c r="AY79" s="9">
        <f t="shared" si="453"/>
        <v>753.40200000000004</v>
      </c>
      <c r="AZ79" s="9">
        <f t="shared" si="453"/>
        <v>1499.9459999999999</v>
      </c>
    </row>
    <row r="80" spans="1:52" x14ac:dyDescent="0.15">
      <c r="A80">
        <v>77</v>
      </c>
      <c r="B80" s="1">
        <f>Data!B80</f>
        <v>304.46100000000001</v>
      </c>
      <c r="C80" s="1" t="str">
        <f>Data!C80</f>
        <v>--</v>
      </c>
      <c r="D80" s="1" t="str">
        <f>Data!D80</f>
        <v>--</v>
      </c>
      <c r="E80" s="1">
        <f>Data!E80</f>
        <v>304.28399999999999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79.864999999999995</v>
      </c>
      <c r="L80" s="9">
        <f t="shared" ref="L80:AD80" si="454">MIN(L71:L75)</f>
        <v>74.872</v>
      </c>
      <c r="M80" s="9">
        <f t="shared" si="454"/>
        <v>79.83</v>
      </c>
      <c r="N80" s="9">
        <f t="shared" si="454"/>
        <v>79.67</v>
      </c>
      <c r="O80" s="9">
        <f t="shared" si="454"/>
        <v>159.73099999999999</v>
      </c>
      <c r="P80" s="9">
        <f t="shared" si="454"/>
        <v>304.20400000000001</v>
      </c>
      <c r="Q80" s="9">
        <f t="shared" si="454"/>
        <v>296.94499999999999</v>
      </c>
      <c r="R80" s="9">
        <f t="shared" si="454"/>
        <v>296.87</v>
      </c>
      <c r="S80" s="9">
        <f t="shared" si="454"/>
        <v>302.67899999999997</v>
      </c>
      <c r="T80" s="9">
        <f t="shared" si="454"/>
        <v>599.78800000000001</v>
      </c>
      <c r="U80" s="9">
        <f t="shared" si="454"/>
        <v>504.52699999999999</v>
      </c>
      <c r="V80" s="9">
        <f t="shared" si="454"/>
        <v>497.58499999999998</v>
      </c>
      <c r="W80" s="9">
        <f t="shared" si="454"/>
        <v>496.31799999999998</v>
      </c>
      <c r="X80" s="9">
        <f t="shared" si="454"/>
        <v>503.09800000000001</v>
      </c>
      <c r="Y80" s="9">
        <f t="shared" si="454"/>
        <v>999.62900000000002</v>
      </c>
      <c r="Z80" s="9">
        <f t="shared" si="454"/>
        <v>754.81799999999998</v>
      </c>
      <c r="AA80" s="9">
        <f t="shared" si="454"/>
        <v>747.80899999999997</v>
      </c>
      <c r="AB80" s="9">
        <f t="shared" si="454"/>
        <v>746.39099999999996</v>
      </c>
      <c r="AC80" s="9">
        <f t="shared" si="454"/>
        <v>753.03499999999997</v>
      </c>
      <c r="AD80" s="9">
        <f t="shared" si="454"/>
        <v>1499.694</v>
      </c>
      <c r="AF80" t="s">
        <v>39</v>
      </c>
      <c r="AG80" s="9">
        <f>MIN(AG71:AG75)</f>
        <v>79.747</v>
      </c>
      <c r="AH80" s="9">
        <f t="shared" ref="AH80:AZ80" si="455">MIN(AH71:AH75)</f>
        <v>74.933000000000007</v>
      </c>
      <c r="AI80" s="9">
        <f t="shared" si="455"/>
        <v>79.963999999999999</v>
      </c>
      <c r="AJ80" s="9">
        <f t="shared" si="455"/>
        <v>79.483000000000004</v>
      </c>
      <c r="AK80" s="9">
        <f t="shared" si="455"/>
        <v>159.83000000000001</v>
      </c>
      <c r="AL80" s="9">
        <f t="shared" si="455"/>
        <v>304.04399999999998</v>
      </c>
      <c r="AM80" s="9">
        <f t="shared" si="455"/>
        <v>297.08699999999999</v>
      </c>
      <c r="AN80" s="9">
        <f t="shared" si="455"/>
        <v>297.072</v>
      </c>
      <c r="AO80" s="9">
        <f t="shared" si="455"/>
        <v>302.649</v>
      </c>
      <c r="AP80" s="9">
        <f t="shared" si="455"/>
        <v>599.875</v>
      </c>
      <c r="AQ80" s="9">
        <f t="shared" si="455"/>
        <v>504.517</v>
      </c>
      <c r="AR80" s="9">
        <f t="shared" si="455"/>
        <v>497.70400000000001</v>
      </c>
      <c r="AS80" s="9">
        <f t="shared" si="455"/>
        <v>496.42399999999998</v>
      </c>
      <c r="AT80" s="9">
        <f t="shared" si="455"/>
        <v>502.99599999999998</v>
      </c>
      <c r="AU80" s="9">
        <f t="shared" si="455"/>
        <v>999.71199999999999</v>
      </c>
      <c r="AV80" s="9">
        <f t="shared" si="455"/>
        <v>754.63699999999994</v>
      </c>
      <c r="AW80" s="9">
        <f t="shared" si="455"/>
        <v>748.154</v>
      </c>
      <c r="AX80" s="9">
        <f t="shared" si="455"/>
        <v>746.51599999999996</v>
      </c>
      <c r="AY80" s="9">
        <f t="shared" si="455"/>
        <v>752.83699999999999</v>
      </c>
      <c r="AZ80" s="9">
        <f t="shared" si="455"/>
        <v>1499.5519999999999</v>
      </c>
    </row>
    <row r="81" spans="1:52" x14ac:dyDescent="0.15">
      <c r="A81">
        <v>78</v>
      </c>
      <c r="B81" s="1">
        <f>Data!B81</f>
        <v>304.42700000000002</v>
      </c>
      <c r="C81" s="1" t="str">
        <f>Data!C81</f>
        <v>--</v>
      </c>
      <c r="D81" s="1" t="str">
        <f>Data!D81</f>
        <v>--</v>
      </c>
      <c r="E81" s="1">
        <f>Data!E81</f>
        <v>304.14699999999999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0.56400000000000716</v>
      </c>
      <c r="L81" s="9">
        <f t="shared" ref="L81" si="456">L79-L80</f>
        <v>0.39700000000000557</v>
      </c>
      <c r="M81" s="9">
        <f t="shared" ref="M81" si="457">M79-M80</f>
        <v>0.48999999999999488</v>
      </c>
      <c r="N81" s="9">
        <f t="shared" ref="N81" si="458">N79-N80</f>
        <v>0.25</v>
      </c>
      <c r="O81" s="9">
        <f t="shared" ref="O81" si="459">O79-O80</f>
        <v>0.44499999999999318</v>
      </c>
      <c r="P81" s="9">
        <f t="shared" ref="P81" si="460">P79-P80</f>
        <v>0.42500000000001137</v>
      </c>
      <c r="Q81" s="9">
        <f t="shared" ref="Q81" si="461">Q79-Q80</f>
        <v>0.54399999999998272</v>
      </c>
      <c r="R81" s="9">
        <f t="shared" ref="R81" si="462">R79-R80</f>
        <v>0.54500000000001592</v>
      </c>
      <c r="S81" s="9">
        <f t="shared" ref="S81" si="463">S79-S80</f>
        <v>0.64900000000000091</v>
      </c>
      <c r="T81" s="9">
        <f t="shared" ref="T81" si="464">T79-T80</f>
        <v>0.45899999999994634</v>
      </c>
      <c r="U81" s="9">
        <f t="shared" ref="U81" si="465">U79-U80</f>
        <v>0.50200000000000955</v>
      </c>
      <c r="V81" s="9">
        <f t="shared" ref="V81" si="466">V79-V80</f>
        <v>0.43200000000001637</v>
      </c>
      <c r="W81" s="9">
        <f t="shared" ref="W81" si="467">W79-W80</f>
        <v>0.56200000000001182</v>
      </c>
      <c r="X81" s="9">
        <f t="shared" ref="X81" si="468">X79-X80</f>
        <v>0.29099999999999682</v>
      </c>
      <c r="Y81" s="9">
        <f t="shared" ref="Y81" si="469">Y79-Y80</f>
        <v>0.35000000000002274</v>
      </c>
      <c r="Z81" s="9">
        <f t="shared" ref="Z81" si="470">Z79-Z80</f>
        <v>0.52100000000007185</v>
      </c>
      <c r="AA81" s="9">
        <f t="shared" ref="AA81" si="471">AA79-AA80</f>
        <v>0.52499999999997726</v>
      </c>
      <c r="AB81" s="9">
        <f t="shared" ref="AB81" si="472">AB79-AB80</f>
        <v>0.2680000000000291</v>
      </c>
      <c r="AC81" s="9">
        <f t="shared" ref="AC81" si="473">AC79-AC80</f>
        <v>0.46699999999998454</v>
      </c>
      <c r="AD81" s="9">
        <f t="shared" ref="AD81" si="474">AD79-AD80</f>
        <v>0.20299999999997453</v>
      </c>
      <c r="AF81" t="s">
        <v>40</v>
      </c>
      <c r="AG81" s="9">
        <f>AG79-AG80</f>
        <v>0.38800000000000523</v>
      </c>
      <c r="AH81" s="9">
        <f t="shared" ref="AH81" si="475">AH79-AH80</f>
        <v>0.49899999999999523</v>
      </c>
      <c r="AI81" s="9">
        <f t="shared" ref="AI81" si="476">AI79-AI80</f>
        <v>0.4480000000000075</v>
      </c>
      <c r="AJ81" s="9">
        <f t="shared" ref="AJ81" si="477">AJ79-AJ80</f>
        <v>0.42600000000000193</v>
      </c>
      <c r="AK81" s="9">
        <f t="shared" ref="AK81" si="478">AK79-AK80</f>
        <v>0.32599999999999341</v>
      </c>
      <c r="AL81" s="9">
        <f t="shared" ref="AL81" si="479">AL79-AL80</f>
        <v>0.5110000000000241</v>
      </c>
      <c r="AM81" s="9">
        <f t="shared" ref="AM81" si="480">AM79-AM80</f>
        <v>0.57800000000003138</v>
      </c>
      <c r="AN81" s="9">
        <f t="shared" ref="AN81" si="481">AN79-AN80</f>
        <v>0.39499999999998181</v>
      </c>
      <c r="AO81" s="9">
        <f t="shared" ref="AO81" si="482">AO79-AO80</f>
        <v>0.34600000000000364</v>
      </c>
      <c r="AP81" s="9">
        <f t="shared" ref="AP81" si="483">AP79-AP80</f>
        <v>0.33000000000004093</v>
      </c>
      <c r="AQ81" s="9">
        <f t="shared" ref="AQ81" si="484">AQ79-AQ80</f>
        <v>0.42399999999997817</v>
      </c>
      <c r="AR81" s="9">
        <f t="shared" ref="AR81" si="485">AR79-AR80</f>
        <v>0.60099999999999909</v>
      </c>
      <c r="AS81" s="9">
        <f t="shared" ref="AS81" si="486">AS79-AS80</f>
        <v>0.76300000000003365</v>
      </c>
      <c r="AT81" s="9">
        <f t="shared" ref="AT81" si="487">AT79-AT80</f>
        <v>0.31600000000003092</v>
      </c>
      <c r="AU81" s="9">
        <f t="shared" ref="AU81" si="488">AU79-AU80</f>
        <v>0.47100000000000364</v>
      </c>
      <c r="AV81" s="9">
        <f t="shared" ref="AV81" si="489">AV79-AV80</f>
        <v>0.60600000000010823</v>
      </c>
      <c r="AW81" s="9">
        <f t="shared" ref="AW81" si="490">AW79-AW80</f>
        <v>0.41100000000005821</v>
      </c>
      <c r="AX81" s="9">
        <f t="shared" ref="AX81" si="491">AX79-AX80</f>
        <v>0.28899999999998727</v>
      </c>
      <c r="AY81" s="9">
        <f t="shared" ref="AY81" si="492">AY79-AY80</f>
        <v>0.56500000000005457</v>
      </c>
      <c r="AZ81" s="9">
        <f t="shared" ref="AZ81" si="493">AZ79-AZ80</f>
        <v>0.39400000000000546</v>
      </c>
    </row>
    <row r="82" spans="1:52" x14ac:dyDescent="0.15">
      <c r="A82">
        <v>79</v>
      </c>
      <c r="B82" s="1">
        <f>Data!B82</f>
        <v>304.697</v>
      </c>
      <c r="C82" s="1" t="str">
        <f>Data!C82</f>
        <v>--</v>
      </c>
      <c r="D82" s="1" t="str">
        <f>Data!D82</f>
        <v>--</v>
      </c>
      <c r="E82" s="1">
        <f>Data!E82</f>
        <v>304.36700000000002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15">
      <c r="A83">
        <v>80</v>
      </c>
      <c r="B83" s="1">
        <f>Data!B83</f>
        <v>304.702</v>
      </c>
      <c r="C83" s="1" t="str">
        <f>Data!C83</f>
        <v>--</v>
      </c>
      <c r="D83" s="1" t="str">
        <f>Data!D83</f>
        <v>--</v>
      </c>
      <c r="E83" s="1">
        <f>Data!E83</f>
        <v>304.39999999999998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15">
      <c r="A84">
        <v>81</v>
      </c>
      <c r="B84" s="1">
        <f>Data!B84</f>
        <v>297.53399999999999</v>
      </c>
      <c r="C84" s="1" t="str">
        <f>Data!C84</f>
        <v>--</v>
      </c>
      <c r="D84" s="1" t="str">
        <f>Data!D84</f>
        <v>--</v>
      </c>
      <c r="E84" s="1">
        <f>Data!E84</f>
        <v>297.786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15">
      <c r="A85">
        <v>82</v>
      </c>
      <c r="B85" s="1">
        <f>Data!B85</f>
        <v>297.50799999999998</v>
      </c>
      <c r="C85" s="1" t="str">
        <f>Data!C85</f>
        <v>--</v>
      </c>
      <c r="D85" s="1" t="str">
        <f>Data!D85</f>
        <v>--</v>
      </c>
      <c r="E85" s="1">
        <f>Data!E85</f>
        <v>297.726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15">
      <c r="A86">
        <v>83</v>
      </c>
      <c r="B86" s="1">
        <f>Data!B86</f>
        <v>297.41199999999998</v>
      </c>
      <c r="C86" s="1" t="str">
        <f>Data!C86</f>
        <v>--</v>
      </c>
      <c r="D86" s="1" t="str">
        <f>Data!D86</f>
        <v>--</v>
      </c>
      <c r="E86" s="1">
        <f>Data!E86</f>
        <v>297.66199999999998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15">
      <c r="A87">
        <v>84</v>
      </c>
      <c r="B87" s="1">
        <f>Data!B87</f>
        <v>297.911</v>
      </c>
      <c r="C87" s="1" t="str">
        <f>Data!C87</f>
        <v>--</v>
      </c>
      <c r="D87" s="1" t="str">
        <f>Data!D87</f>
        <v>--</v>
      </c>
      <c r="E87" s="1">
        <f>Data!E87</f>
        <v>298.03399999999999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15">
      <c r="A88">
        <v>85</v>
      </c>
      <c r="B88" s="1">
        <f>Data!B88</f>
        <v>297.40899999999999</v>
      </c>
      <c r="C88" s="1" t="str">
        <f>Data!C88</f>
        <v>--</v>
      </c>
      <c r="D88" s="1" t="str">
        <f>Data!D88</f>
        <v>--</v>
      </c>
      <c r="E88" s="1">
        <f>Data!E88</f>
        <v>297.61099999999999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15">
      <c r="A89">
        <v>86</v>
      </c>
      <c r="B89" s="1">
        <f>Data!B89</f>
        <v>296.64299999999997</v>
      </c>
      <c r="C89" s="1">
        <f>Data!C89</f>
        <v>302.92899999999997</v>
      </c>
      <c r="D89" s="1">
        <f>Data!D89</f>
        <v>599.572</v>
      </c>
      <c r="E89" s="1">
        <f>Data!E89</f>
        <v>296.89800000000002</v>
      </c>
      <c r="F89" s="1">
        <f>Data!F89</f>
        <v>302.86599999999999</v>
      </c>
      <c r="G89" s="1">
        <f>Data!G89</f>
        <v>599.76400000000001</v>
      </c>
      <c r="H89" s="1"/>
      <c r="I89" s="1"/>
      <c r="J89" s="1"/>
    </row>
    <row r="90" spans="1:52" x14ac:dyDescent="0.15">
      <c r="A90">
        <v>87</v>
      </c>
      <c r="B90" s="1">
        <f>Data!B90</f>
        <v>297.29000000000002</v>
      </c>
      <c r="C90" s="1">
        <f>Data!C90</f>
        <v>302.75900000000001</v>
      </c>
      <c r="D90" s="1">
        <f>Data!D90</f>
        <v>600.048</v>
      </c>
      <c r="E90" s="1">
        <f>Data!E90</f>
        <v>297.48500000000001</v>
      </c>
      <c r="F90" s="1">
        <f>Data!F90</f>
        <v>302.64600000000002</v>
      </c>
      <c r="G90" s="1">
        <f>Data!G90</f>
        <v>600.13099999999997</v>
      </c>
      <c r="H90" s="1"/>
      <c r="I90" s="1"/>
      <c r="J90" s="1"/>
    </row>
    <row r="91" spans="1:52" x14ac:dyDescent="0.15">
      <c r="A91">
        <v>88</v>
      </c>
      <c r="B91" s="1">
        <f>Data!B91</f>
        <v>297.14699999999999</v>
      </c>
      <c r="C91" s="1">
        <f>Data!C91</f>
        <v>302.43400000000003</v>
      </c>
      <c r="D91" s="1">
        <f>Data!D91</f>
        <v>599.58000000000004</v>
      </c>
      <c r="E91" s="1">
        <f>Data!E91</f>
        <v>297.24</v>
      </c>
      <c r="F91" s="1">
        <f>Data!F91</f>
        <v>302.41199999999998</v>
      </c>
      <c r="G91" s="1">
        <f>Data!G91</f>
        <v>599.65099999999995</v>
      </c>
      <c r="H91" s="1"/>
      <c r="I91" s="1"/>
      <c r="J91" s="1"/>
    </row>
    <row r="92" spans="1:52" x14ac:dyDescent="0.15">
      <c r="A92">
        <v>89</v>
      </c>
      <c r="B92" s="1">
        <f>Data!B92</f>
        <v>296.94200000000001</v>
      </c>
      <c r="C92" s="1">
        <f>Data!C92</f>
        <v>302.74200000000002</v>
      </c>
      <c r="D92" s="1">
        <f>Data!D92</f>
        <v>599.68299999999999</v>
      </c>
      <c r="E92" s="1">
        <f>Data!E92</f>
        <v>297.33499999999998</v>
      </c>
      <c r="F92" s="1">
        <f>Data!F92</f>
        <v>302.54599999999999</v>
      </c>
      <c r="G92" s="1">
        <f>Data!G92</f>
        <v>599.88199999999995</v>
      </c>
      <c r="H92" s="1"/>
      <c r="I92" s="1"/>
      <c r="J92" s="1"/>
    </row>
    <row r="93" spans="1:52" x14ac:dyDescent="0.15">
      <c r="A93">
        <v>90</v>
      </c>
      <c r="B93" s="1">
        <f>Data!B93</f>
        <v>296.73899999999998</v>
      </c>
      <c r="C93" s="1">
        <f>Data!C93</f>
        <v>302.94400000000002</v>
      </c>
      <c r="D93" s="1">
        <f>Data!D93</f>
        <v>599.68299999999999</v>
      </c>
      <c r="E93" s="1">
        <f>Data!E93</f>
        <v>297.11900000000003</v>
      </c>
      <c r="F93" s="1">
        <f>Data!F93</f>
        <v>302.673</v>
      </c>
      <c r="G93" s="1">
        <f>Data!G93</f>
        <v>599.79100000000005</v>
      </c>
      <c r="H93" s="1"/>
      <c r="I93" s="1"/>
      <c r="J93" s="1"/>
    </row>
    <row r="94" spans="1:52" x14ac:dyDescent="0.15">
      <c r="A94">
        <v>91</v>
      </c>
      <c r="B94" s="1">
        <f>Data!B94</f>
        <v>505.245</v>
      </c>
      <c r="C94" s="1" t="str">
        <f>Data!C94</f>
        <v>--</v>
      </c>
      <c r="D94" s="1" t="str">
        <f>Data!D94</f>
        <v>--</v>
      </c>
      <c r="E94" s="1">
        <f>Data!E94</f>
        <v>504.99200000000002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15">
      <c r="A95">
        <v>92</v>
      </c>
      <c r="B95" s="1">
        <f>Data!B95</f>
        <v>504.93900000000002</v>
      </c>
      <c r="C95" s="1" t="str">
        <f>Data!C95</f>
        <v>--</v>
      </c>
      <c r="D95" s="1" t="str">
        <f>Data!D95</f>
        <v>--</v>
      </c>
      <c r="E95" s="1">
        <f>Data!E95</f>
        <v>504.82400000000001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15">
      <c r="A96">
        <v>93</v>
      </c>
      <c r="B96" s="1">
        <f>Data!B96</f>
        <v>504.58699999999999</v>
      </c>
      <c r="C96" s="1" t="str">
        <f>Data!C96</f>
        <v>--</v>
      </c>
      <c r="D96" s="1" t="str">
        <f>Data!D96</f>
        <v>--</v>
      </c>
      <c r="E96" s="1">
        <f>Data!E96</f>
        <v>504.55200000000002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15">
      <c r="A97">
        <v>94</v>
      </c>
      <c r="B97" s="1">
        <f>Data!B97</f>
        <v>504.97199999999998</v>
      </c>
      <c r="C97" s="1" t="str">
        <f>Data!C97</f>
        <v>--</v>
      </c>
      <c r="D97" s="1" t="str">
        <f>Data!D97</f>
        <v>--</v>
      </c>
      <c r="E97" s="1">
        <f>Data!E97</f>
        <v>504.82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15">
      <c r="A98">
        <v>95</v>
      </c>
      <c r="B98" s="1">
        <f>Data!B98</f>
        <v>505.041</v>
      </c>
      <c r="C98" s="1" t="str">
        <f>Data!C98</f>
        <v>--</v>
      </c>
      <c r="D98" s="1" t="str">
        <f>Data!D98</f>
        <v>--</v>
      </c>
      <c r="E98" s="1">
        <f>Data!E98</f>
        <v>504.95499999999998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15">
      <c r="A99">
        <v>96</v>
      </c>
      <c r="B99" s="1">
        <f>Data!B99</f>
        <v>498.19799999999998</v>
      </c>
      <c r="C99" s="1" t="str">
        <f>Data!C99</f>
        <v>--</v>
      </c>
      <c r="D99" s="1" t="str">
        <f>Data!D99</f>
        <v>--</v>
      </c>
      <c r="E99" s="1">
        <f>Data!E99</f>
        <v>498.64699999999999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15">
      <c r="A100">
        <v>97</v>
      </c>
      <c r="B100" s="1">
        <f>Data!B100</f>
        <v>497.863</v>
      </c>
      <c r="C100" s="1" t="str">
        <f>Data!C100</f>
        <v>--</v>
      </c>
      <c r="D100" s="1" t="str">
        <f>Data!D100</f>
        <v>--</v>
      </c>
      <c r="E100" s="1">
        <f>Data!E100</f>
        <v>498.27100000000002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15">
      <c r="A101">
        <v>98</v>
      </c>
      <c r="B101" s="1">
        <f>Data!B101</f>
        <v>498.72399999999999</v>
      </c>
      <c r="C101" s="1" t="str">
        <f>Data!C101</f>
        <v>--</v>
      </c>
      <c r="D101" s="1" t="str">
        <f>Data!D101</f>
        <v>--</v>
      </c>
      <c r="E101" s="1">
        <f>Data!E101</f>
        <v>498.904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15">
      <c r="A102">
        <v>99</v>
      </c>
      <c r="B102" s="1">
        <f>Data!B102</f>
        <v>498.02800000000002</v>
      </c>
      <c r="C102" s="1" t="str">
        <f>Data!C102</f>
        <v>--</v>
      </c>
      <c r="D102" s="1" t="str">
        <f>Data!D102</f>
        <v>--</v>
      </c>
      <c r="E102" s="1">
        <f>Data!E102</f>
        <v>498.34500000000003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15">
      <c r="A103">
        <v>100</v>
      </c>
      <c r="B103" s="1">
        <f>Data!B103</f>
        <v>497.81799999999998</v>
      </c>
      <c r="C103" s="1" t="str">
        <f>Data!C103</f>
        <v>--</v>
      </c>
      <c r="D103" s="1" t="str">
        <f>Data!D103</f>
        <v>--</v>
      </c>
      <c r="E103" s="1">
        <f>Data!E103</f>
        <v>498.16199999999998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15">
      <c r="A104">
        <v>101</v>
      </c>
      <c r="B104" s="1">
        <f>Data!B104</f>
        <v>496.36599999999999</v>
      </c>
      <c r="C104" s="1">
        <f>Data!C104</f>
        <v>503.55900000000003</v>
      </c>
      <c r="D104" s="1">
        <f>Data!D104</f>
        <v>999.92499999999995</v>
      </c>
      <c r="E104" s="1">
        <f>Data!E104</f>
        <v>496.6</v>
      </c>
      <c r="F104" s="1">
        <f>Data!F104</f>
        <v>503.43299999999999</v>
      </c>
      <c r="G104" s="1">
        <f>Data!G104</f>
        <v>1000.033</v>
      </c>
      <c r="H104" s="1"/>
      <c r="I104" s="1"/>
      <c r="J104" s="1"/>
    </row>
    <row r="105" spans="1:10" x14ac:dyDescent="0.15">
      <c r="A105">
        <v>102</v>
      </c>
      <c r="B105" s="1">
        <f>Data!B105</f>
        <v>496.72</v>
      </c>
      <c r="C105" s="1">
        <f>Data!C105</f>
        <v>503.267</v>
      </c>
      <c r="D105" s="1">
        <f>Data!D105</f>
        <v>999.98699999999997</v>
      </c>
      <c r="E105" s="1">
        <f>Data!E105</f>
        <v>497.03100000000001</v>
      </c>
      <c r="F105" s="1">
        <f>Data!F105</f>
        <v>503.10300000000001</v>
      </c>
      <c r="G105" s="1">
        <f>Data!G105</f>
        <v>1000.133</v>
      </c>
      <c r="H105" s="1"/>
      <c r="I105" s="1"/>
      <c r="J105" s="1"/>
    </row>
    <row r="106" spans="1:10" x14ac:dyDescent="0.15">
      <c r="A106">
        <v>103</v>
      </c>
      <c r="B106" s="1">
        <f>Data!B106</f>
        <v>496.58300000000003</v>
      </c>
      <c r="C106" s="1">
        <f>Data!C106</f>
        <v>503.18599999999998</v>
      </c>
      <c r="D106" s="1">
        <f>Data!D106</f>
        <v>999.76900000000001</v>
      </c>
      <c r="E106" s="1">
        <f>Data!E106</f>
        <v>496.84800000000001</v>
      </c>
      <c r="F106" s="1">
        <f>Data!F106</f>
        <v>503.041</v>
      </c>
      <c r="G106" s="1">
        <f>Data!G106</f>
        <v>999.88900000000001</v>
      </c>
      <c r="H106" s="1"/>
      <c r="I106" s="1"/>
      <c r="J106" s="1"/>
    </row>
    <row r="107" spans="1:10" x14ac:dyDescent="0.15">
      <c r="A107">
        <v>104</v>
      </c>
      <c r="B107" s="1">
        <f>Data!B107</f>
        <v>496.80500000000001</v>
      </c>
      <c r="C107" s="1">
        <f>Data!C107</f>
        <v>503.10199999999998</v>
      </c>
      <c r="D107" s="1">
        <f>Data!D107</f>
        <v>999.90700000000004</v>
      </c>
      <c r="E107" s="1">
        <f>Data!E107</f>
        <v>496.94900000000001</v>
      </c>
      <c r="F107" s="1">
        <f>Data!F107</f>
        <v>502.88799999999998</v>
      </c>
      <c r="G107" s="1">
        <f>Data!G107</f>
        <v>999.83699999999999</v>
      </c>
      <c r="H107" s="1"/>
      <c r="I107" s="1"/>
      <c r="J107" s="1"/>
    </row>
    <row r="108" spans="1:10" x14ac:dyDescent="0.15">
      <c r="A108">
        <v>105</v>
      </c>
      <c r="B108" s="1">
        <f>Data!B108</f>
        <v>496.28899999999999</v>
      </c>
      <c r="C108" s="1">
        <f>Data!C108</f>
        <v>503.416</v>
      </c>
      <c r="D108" s="1">
        <f>Data!D108</f>
        <v>999.70500000000004</v>
      </c>
      <c r="E108" s="1">
        <f>Data!E108</f>
        <v>496.52</v>
      </c>
      <c r="F108" s="1">
        <f>Data!F108</f>
        <v>503.22899999999998</v>
      </c>
      <c r="G108" s="1">
        <f>Data!G108</f>
        <v>999.74900000000002</v>
      </c>
      <c r="H108" s="1"/>
      <c r="I108" s="1"/>
      <c r="J108" s="1"/>
    </row>
    <row r="109" spans="1:10" x14ac:dyDescent="0.15">
      <c r="A109">
        <v>106</v>
      </c>
      <c r="B109" s="1">
        <f>Data!B109</f>
        <v>754.91499999999996</v>
      </c>
      <c r="C109" s="1" t="str">
        <f>Data!C109</f>
        <v>--</v>
      </c>
      <c r="D109" s="1" t="str">
        <f>Data!D109</f>
        <v>--</v>
      </c>
      <c r="E109" s="1">
        <f>Data!E109</f>
        <v>754.79100000000005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15">
      <c r="A110">
        <v>107</v>
      </c>
      <c r="B110" s="1">
        <f>Data!B110</f>
        <v>755.20399999999995</v>
      </c>
      <c r="C110" s="1" t="str">
        <f>Data!C110</f>
        <v>--</v>
      </c>
      <c r="D110" s="1" t="str">
        <f>Data!D110</f>
        <v>--</v>
      </c>
      <c r="E110" s="1">
        <f>Data!E110</f>
        <v>755.12400000000002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15">
      <c r="A111">
        <v>108</v>
      </c>
      <c r="B111" s="1">
        <f>Data!B111</f>
        <v>754.90800000000002</v>
      </c>
      <c r="C111" s="1" t="str">
        <f>Data!C111</f>
        <v>--</v>
      </c>
      <c r="D111" s="1" t="str">
        <f>Data!D111</f>
        <v>--</v>
      </c>
      <c r="E111" s="1">
        <f>Data!E111</f>
        <v>754.71400000000006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15">
      <c r="A112">
        <v>109</v>
      </c>
      <c r="B112" s="1">
        <f>Data!B112</f>
        <v>755.01099999999997</v>
      </c>
      <c r="C112" s="1" t="str">
        <f>Data!C112</f>
        <v>--</v>
      </c>
      <c r="D112" s="1" t="str">
        <f>Data!D112</f>
        <v>--</v>
      </c>
      <c r="E112" s="1">
        <f>Data!E112</f>
        <v>754.87099999999998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15">
      <c r="A113">
        <v>110</v>
      </c>
      <c r="B113" s="1">
        <f>Data!B113</f>
        <v>755.245</v>
      </c>
      <c r="C113" s="1" t="str">
        <f>Data!C113</f>
        <v>--</v>
      </c>
      <c r="D113" s="1" t="str">
        <f>Data!D113</f>
        <v>--</v>
      </c>
      <c r="E113" s="1">
        <f>Data!E113</f>
        <v>755.16200000000003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15">
      <c r="A114">
        <v>111</v>
      </c>
      <c r="B114" s="1">
        <f>Data!B114</f>
        <v>747.86300000000006</v>
      </c>
      <c r="C114" s="1" t="str">
        <f>Data!C114</f>
        <v>--</v>
      </c>
      <c r="D114" s="1" t="str">
        <f>Data!D114</f>
        <v>--</v>
      </c>
      <c r="E114" s="1">
        <f>Data!E114</f>
        <v>748.23099999999999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15">
      <c r="A115">
        <v>112</v>
      </c>
      <c r="B115" s="1">
        <f>Data!B115</f>
        <v>748.53499999999997</v>
      </c>
      <c r="C115" s="1" t="str">
        <f>Data!C115</f>
        <v>--</v>
      </c>
      <c r="D115" s="1" t="str">
        <f>Data!D115</f>
        <v>--</v>
      </c>
      <c r="E115" s="1">
        <f>Data!E115</f>
        <v>748.87699999999995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15">
      <c r="A116">
        <v>113</v>
      </c>
      <c r="B116" s="1">
        <f>Data!B116</f>
        <v>748.18600000000004</v>
      </c>
      <c r="C116" s="1" t="str">
        <f>Data!C116</f>
        <v>--</v>
      </c>
      <c r="D116" s="1" t="str">
        <f>Data!D116</f>
        <v>--</v>
      </c>
      <c r="E116" s="1">
        <f>Data!E116</f>
        <v>748.55499999999995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15">
      <c r="A117">
        <v>114</v>
      </c>
      <c r="B117" s="1">
        <f>Data!B117</f>
        <v>748.69200000000001</v>
      </c>
      <c r="C117" s="1" t="str">
        <f>Data!C117</f>
        <v>--</v>
      </c>
      <c r="D117" s="1" t="str">
        <f>Data!D117</f>
        <v>--</v>
      </c>
      <c r="E117" s="1">
        <f>Data!E117</f>
        <v>749.06500000000005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15">
      <c r="A118">
        <v>115</v>
      </c>
      <c r="B118" s="1">
        <f>Data!B118</f>
        <v>748.13900000000001</v>
      </c>
      <c r="C118" s="1" t="str">
        <f>Data!C118</f>
        <v>--</v>
      </c>
      <c r="D118" s="1" t="str">
        <f>Data!D118</f>
        <v>--</v>
      </c>
      <c r="E118" s="1">
        <f>Data!E118</f>
        <v>748.29300000000001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15">
      <c r="A119">
        <v>116</v>
      </c>
      <c r="B119" s="1">
        <f>Data!B119</f>
        <v>745.95500000000004</v>
      </c>
      <c r="C119" s="1">
        <f>Data!C119</f>
        <v>753.21400000000006</v>
      </c>
      <c r="D119" s="1">
        <f>Data!D119</f>
        <v>1499.1690000000001</v>
      </c>
      <c r="E119" s="1">
        <f>Data!E119</f>
        <v>746.08199999999999</v>
      </c>
      <c r="F119" s="1">
        <f>Data!F119</f>
        <v>753.27800000000002</v>
      </c>
      <c r="G119" s="1">
        <f>Data!G119</f>
        <v>1499.3610000000001</v>
      </c>
      <c r="H119" s="1"/>
      <c r="I119" s="1"/>
      <c r="J119" s="1"/>
    </row>
    <row r="120" spans="1:10" x14ac:dyDescent="0.15">
      <c r="A120">
        <v>117</v>
      </c>
      <c r="B120" s="1">
        <f>Data!B120</f>
        <v>746.35400000000004</v>
      </c>
      <c r="C120" s="1">
        <f>Data!C120</f>
        <v>753.60299999999995</v>
      </c>
      <c r="D120" s="1">
        <f>Data!D120</f>
        <v>1499.9570000000001</v>
      </c>
      <c r="E120" s="1">
        <f>Data!E120</f>
        <v>746.476</v>
      </c>
      <c r="F120" s="1">
        <f>Data!F120</f>
        <v>753.50699999999995</v>
      </c>
      <c r="G120" s="1">
        <f>Data!G120</f>
        <v>1499.9839999999999</v>
      </c>
      <c r="H120" s="1"/>
      <c r="I120" s="1"/>
      <c r="J120" s="1"/>
    </row>
    <row r="121" spans="1:10" x14ac:dyDescent="0.15">
      <c r="A121">
        <v>118</v>
      </c>
      <c r="B121" s="1">
        <f>Data!B121</f>
        <v>746.50699999999995</v>
      </c>
      <c r="C121" s="1">
        <f>Data!C121</f>
        <v>753.53800000000001</v>
      </c>
      <c r="D121" s="1">
        <f>Data!D121</f>
        <v>1500.0450000000001</v>
      </c>
      <c r="E121" s="1">
        <f>Data!E121</f>
        <v>746.82399999999996</v>
      </c>
      <c r="F121" s="1">
        <f>Data!F121</f>
        <v>753.30200000000002</v>
      </c>
      <c r="G121" s="1">
        <f>Data!G121</f>
        <v>1500.126</v>
      </c>
      <c r="H121" s="1"/>
      <c r="I121" s="1"/>
      <c r="J121" s="1"/>
    </row>
    <row r="122" spans="1:10" x14ac:dyDescent="0.15">
      <c r="A122">
        <v>119</v>
      </c>
      <c r="B122" s="1">
        <f>Data!B122</f>
        <v>746.12800000000004</v>
      </c>
      <c r="C122" s="1">
        <f>Data!C122</f>
        <v>753.66899999999998</v>
      </c>
      <c r="D122" s="1">
        <f>Data!D122</f>
        <v>1499.797</v>
      </c>
      <c r="E122" s="1">
        <f>Data!E122</f>
        <v>746.18499999999995</v>
      </c>
      <c r="F122" s="1">
        <f>Data!F122</f>
        <v>753.49199999999996</v>
      </c>
      <c r="G122" s="1">
        <f>Data!G122</f>
        <v>1499.6769999999999</v>
      </c>
      <c r="H122" s="1"/>
      <c r="I122" s="1"/>
      <c r="J122" s="1"/>
    </row>
    <row r="123" spans="1:10" x14ac:dyDescent="0.15">
      <c r="A123">
        <v>120</v>
      </c>
      <c r="B123" s="1">
        <f>Data!B123</f>
        <v>746.11500000000001</v>
      </c>
      <c r="C123" s="1">
        <f>Data!C123</f>
        <v>753.71100000000001</v>
      </c>
      <c r="D123" s="1">
        <f>Data!D123</f>
        <v>1499.826</v>
      </c>
      <c r="E123" s="1">
        <f>Data!E123</f>
        <v>746.20699999999999</v>
      </c>
      <c r="F123" s="1">
        <f>Data!F123</f>
        <v>753.53</v>
      </c>
      <c r="G123" s="1">
        <f>Data!G123</f>
        <v>1499.7370000000001</v>
      </c>
      <c r="H123" s="1"/>
      <c r="I123" s="1"/>
      <c r="J123" s="1"/>
    </row>
    <row r="124" spans="1:10" x14ac:dyDescent="0.15">
      <c r="A124">
        <v>121</v>
      </c>
      <c r="B124" s="1">
        <f>Data!B124</f>
        <v>80.302999999999997</v>
      </c>
      <c r="C124" s="1" t="str">
        <f>Data!C124</f>
        <v>--</v>
      </c>
      <c r="D124" s="1" t="str">
        <f>Data!D124</f>
        <v>--</v>
      </c>
      <c r="E124" s="1">
        <f>Data!E124</f>
        <v>80.176000000000002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15">
      <c r="A125">
        <v>122</v>
      </c>
      <c r="B125" s="1">
        <f>Data!B125</f>
        <v>80.277000000000001</v>
      </c>
      <c r="C125" s="1" t="str">
        <f>Data!C125</f>
        <v>--</v>
      </c>
      <c r="D125" s="1" t="str">
        <f>Data!D125</f>
        <v>--</v>
      </c>
      <c r="E125" s="1">
        <f>Data!E125</f>
        <v>80.192999999999998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15">
      <c r="A126">
        <v>123</v>
      </c>
      <c r="B126" s="1">
        <f>Data!B126</f>
        <v>80.372</v>
      </c>
      <c r="C126" s="1" t="str">
        <f>Data!C126</f>
        <v>--</v>
      </c>
      <c r="D126" s="1" t="str">
        <f>Data!D126</f>
        <v>--</v>
      </c>
      <c r="E126" s="1">
        <f>Data!E126</f>
        <v>80.180999999999997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15">
      <c r="A127">
        <v>124</v>
      </c>
      <c r="B127" s="1">
        <f>Data!B127</f>
        <v>80.216999999999999</v>
      </c>
      <c r="C127" s="1" t="str">
        <f>Data!C127</f>
        <v>--</v>
      </c>
      <c r="D127" s="1" t="str">
        <f>Data!D127</f>
        <v>--</v>
      </c>
      <c r="E127" s="1">
        <f>Data!E127</f>
        <v>80.126999999999995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15">
      <c r="A128">
        <v>125</v>
      </c>
      <c r="B128" s="1">
        <f>Data!B128</f>
        <v>80.003</v>
      </c>
      <c r="C128" s="1" t="str">
        <f>Data!C128</f>
        <v>--</v>
      </c>
      <c r="D128" s="1" t="str">
        <f>Data!D128</f>
        <v>--</v>
      </c>
      <c r="E128" s="1">
        <f>Data!E128</f>
        <v>79.899000000000001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15">
      <c r="A129">
        <v>126</v>
      </c>
      <c r="B129" s="1">
        <f>Data!B129</f>
        <v>74.965000000000003</v>
      </c>
      <c r="C129" s="1" t="str">
        <f>Data!C129</f>
        <v>--</v>
      </c>
      <c r="D129" s="1" t="str">
        <f>Data!D129</f>
        <v>--</v>
      </c>
      <c r="E129" s="1">
        <f>Data!E129</f>
        <v>75.230999999999995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15">
      <c r="A130">
        <v>127</v>
      </c>
      <c r="B130" s="1">
        <f>Data!B130</f>
        <v>75.323999999999998</v>
      </c>
      <c r="C130" s="1" t="str">
        <f>Data!C130</f>
        <v>--</v>
      </c>
      <c r="D130" s="1" t="str">
        <f>Data!D130</f>
        <v>--</v>
      </c>
      <c r="E130" s="1">
        <f>Data!E130</f>
        <v>75.56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15">
      <c r="A131">
        <v>128</v>
      </c>
      <c r="B131" s="1">
        <f>Data!B131</f>
        <v>75.296999999999997</v>
      </c>
      <c r="C131" s="1" t="str">
        <f>Data!C131</f>
        <v>--</v>
      </c>
      <c r="D131" s="1" t="str">
        <f>Data!D131</f>
        <v>--</v>
      </c>
      <c r="E131" s="1">
        <f>Data!E131</f>
        <v>75.491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15">
      <c r="A132">
        <v>129</v>
      </c>
      <c r="B132" s="1">
        <f>Data!B132</f>
        <v>75.668999999999997</v>
      </c>
      <c r="C132" s="1" t="str">
        <f>Data!C132</f>
        <v>--</v>
      </c>
      <c r="D132" s="1" t="str">
        <f>Data!D132</f>
        <v>--</v>
      </c>
      <c r="E132" s="1">
        <f>Data!E132</f>
        <v>75.924000000000007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15">
      <c r="A133">
        <v>130</v>
      </c>
      <c r="B133" s="1">
        <f>Data!B133</f>
        <v>74.757999999999996</v>
      </c>
      <c r="C133" s="1" t="str">
        <f>Data!C133</f>
        <v>--</v>
      </c>
      <c r="D133" s="1" t="str">
        <f>Data!D133</f>
        <v>--</v>
      </c>
      <c r="E133" s="1">
        <f>Data!E133</f>
        <v>75.180000000000007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15">
      <c r="A134">
        <v>131</v>
      </c>
      <c r="B134" s="1">
        <f>Data!B134</f>
        <v>79.804000000000002</v>
      </c>
      <c r="C134" s="1">
        <f>Data!C134</f>
        <v>80.168000000000006</v>
      </c>
      <c r="D134" s="1">
        <f>Data!D134</f>
        <v>159.97200000000001</v>
      </c>
      <c r="E134" s="1">
        <f>Data!E134</f>
        <v>80.144000000000005</v>
      </c>
      <c r="F134" s="1">
        <f>Data!F134</f>
        <v>79.882000000000005</v>
      </c>
      <c r="G134" s="1">
        <f>Data!G134</f>
        <v>160.02600000000001</v>
      </c>
      <c r="H134" s="1"/>
      <c r="I134" s="1"/>
      <c r="J134" s="1"/>
    </row>
    <row r="135" spans="1:10" x14ac:dyDescent="0.15">
      <c r="A135">
        <v>132</v>
      </c>
      <c r="B135" s="1">
        <f>Data!B135</f>
        <v>80.215999999999994</v>
      </c>
      <c r="C135" s="1">
        <f>Data!C135</f>
        <v>79.695999999999998</v>
      </c>
      <c r="D135" s="1">
        <f>Data!D135</f>
        <v>159.91200000000001</v>
      </c>
      <c r="E135" s="1">
        <f>Data!E135</f>
        <v>80.462000000000003</v>
      </c>
      <c r="F135" s="1">
        <f>Data!F135</f>
        <v>79.494</v>
      </c>
      <c r="G135" s="1">
        <f>Data!G135</f>
        <v>159.95599999999999</v>
      </c>
      <c r="H135" s="1"/>
      <c r="I135" s="1"/>
      <c r="J135" s="1"/>
    </row>
    <row r="136" spans="1:10" x14ac:dyDescent="0.15">
      <c r="A136">
        <v>133</v>
      </c>
      <c r="B136" s="1">
        <f>Data!B136</f>
        <v>80.27</v>
      </c>
      <c r="C136" s="1">
        <f>Data!C136</f>
        <v>79.844999999999999</v>
      </c>
      <c r="D136" s="1">
        <f>Data!D136</f>
        <v>160.11600000000001</v>
      </c>
      <c r="E136" s="1">
        <f>Data!E136</f>
        <v>80.42</v>
      </c>
      <c r="F136" s="1">
        <f>Data!F136</f>
        <v>79.614999999999995</v>
      </c>
      <c r="G136" s="1">
        <f>Data!G136</f>
        <v>160.035</v>
      </c>
      <c r="H136" s="1"/>
      <c r="I136" s="1"/>
      <c r="J136" s="1"/>
    </row>
    <row r="137" spans="1:10" x14ac:dyDescent="0.15">
      <c r="A137">
        <v>134</v>
      </c>
      <c r="B137" s="1">
        <f>Data!B137</f>
        <v>80.103999999999999</v>
      </c>
      <c r="C137" s="1">
        <f>Data!C137</f>
        <v>79.912999999999997</v>
      </c>
      <c r="D137" s="1">
        <f>Data!D137</f>
        <v>160.017</v>
      </c>
      <c r="E137" s="1">
        <f>Data!E137</f>
        <v>80.185000000000002</v>
      </c>
      <c r="F137" s="1">
        <f>Data!F137</f>
        <v>79.863</v>
      </c>
      <c r="G137" s="1">
        <f>Data!G137</f>
        <v>160.048</v>
      </c>
      <c r="H137" s="1"/>
      <c r="I137" s="1"/>
      <c r="J137" s="1"/>
    </row>
    <row r="138" spans="1:10" x14ac:dyDescent="0.15">
      <c r="A138">
        <v>135</v>
      </c>
      <c r="B138" s="1">
        <f>Data!B138</f>
        <v>80.088999999999999</v>
      </c>
      <c r="C138" s="1">
        <f>Data!C138</f>
        <v>79.736999999999995</v>
      </c>
      <c r="D138" s="1">
        <f>Data!D138</f>
        <v>159.82599999999999</v>
      </c>
      <c r="E138" s="1">
        <f>Data!E138</f>
        <v>80.278000000000006</v>
      </c>
      <c r="F138" s="1">
        <f>Data!F138</f>
        <v>79.650999999999996</v>
      </c>
      <c r="G138" s="1">
        <f>Data!G138</f>
        <v>159.928</v>
      </c>
      <c r="H138" s="1"/>
      <c r="I138" s="1"/>
      <c r="J138" s="1"/>
    </row>
    <row r="139" spans="1:10" x14ac:dyDescent="0.15">
      <c r="A139">
        <v>136</v>
      </c>
      <c r="B139" s="1">
        <f>Data!B139</f>
        <v>304.565</v>
      </c>
      <c r="C139" s="1" t="str">
        <f>Data!C139</f>
        <v>--</v>
      </c>
      <c r="D139" s="1" t="str">
        <f>Data!D139</f>
        <v>--</v>
      </c>
      <c r="E139" s="1">
        <f>Data!E139</f>
        <v>304.39800000000002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15">
      <c r="A140">
        <v>137</v>
      </c>
      <c r="B140" s="1">
        <f>Data!B140</f>
        <v>304.30099999999999</v>
      </c>
      <c r="C140" s="1" t="str">
        <f>Data!C140</f>
        <v>--</v>
      </c>
      <c r="D140" s="1" t="str">
        <f>Data!D140</f>
        <v>--</v>
      </c>
      <c r="E140" s="1">
        <f>Data!E140</f>
        <v>304.16199999999998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15">
      <c r="A141">
        <v>138</v>
      </c>
      <c r="B141" s="1">
        <f>Data!B141</f>
        <v>304.46899999999999</v>
      </c>
      <c r="C141" s="1" t="str">
        <f>Data!C141</f>
        <v>--</v>
      </c>
      <c r="D141" s="1" t="str">
        <f>Data!D141</f>
        <v>--</v>
      </c>
      <c r="E141" s="1">
        <f>Data!E141</f>
        <v>304.255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15">
      <c r="A142">
        <v>139</v>
      </c>
      <c r="B142" s="1">
        <f>Data!B142</f>
        <v>304.23</v>
      </c>
      <c r="C142" s="1" t="str">
        <f>Data!C142</f>
        <v>--</v>
      </c>
      <c r="D142" s="1" t="str">
        <f>Data!D142</f>
        <v>--</v>
      </c>
      <c r="E142" s="1">
        <f>Data!E142</f>
        <v>304.161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15">
      <c r="A143">
        <v>140</v>
      </c>
      <c r="B143" s="1">
        <f>Data!B143</f>
        <v>304.56799999999998</v>
      </c>
      <c r="C143" s="1" t="str">
        <f>Data!C143</f>
        <v>--</v>
      </c>
      <c r="D143" s="1" t="str">
        <f>Data!D143</f>
        <v>--</v>
      </c>
      <c r="E143" s="1">
        <f>Data!E143</f>
        <v>304.38200000000001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15">
      <c r="A144">
        <v>141</v>
      </c>
      <c r="B144" s="1">
        <f>Data!B144</f>
        <v>297.06</v>
      </c>
      <c r="C144" s="1" t="str">
        <f>Data!C144</f>
        <v>--</v>
      </c>
      <c r="D144" s="1" t="str">
        <f>Data!D144</f>
        <v>--</v>
      </c>
      <c r="E144" s="1">
        <f>Data!E144</f>
        <v>297.21600000000001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15">
      <c r="A145">
        <v>142</v>
      </c>
      <c r="B145" s="1">
        <f>Data!B145</f>
        <v>297.428</v>
      </c>
      <c r="C145" s="1" t="str">
        <f>Data!C145</f>
        <v>--</v>
      </c>
      <c r="D145" s="1" t="str">
        <f>Data!D145</f>
        <v>--</v>
      </c>
      <c r="E145" s="1">
        <f>Data!E145</f>
        <v>297.70800000000003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15">
      <c r="A146">
        <v>143</v>
      </c>
      <c r="B146" s="1">
        <f>Data!B146</f>
        <v>297.80200000000002</v>
      </c>
      <c r="C146" s="1" t="str">
        <f>Data!C146</f>
        <v>--</v>
      </c>
      <c r="D146" s="1" t="str">
        <f>Data!D146</f>
        <v>--</v>
      </c>
      <c r="E146" s="1">
        <f>Data!E146</f>
        <v>297.976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15">
      <c r="A147">
        <v>144</v>
      </c>
      <c r="B147" s="1">
        <f>Data!B147</f>
        <v>297.149</v>
      </c>
      <c r="C147" s="1" t="str">
        <f>Data!C147</f>
        <v>--</v>
      </c>
      <c r="D147" s="1" t="str">
        <f>Data!D147</f>
        <v>--</v>
      </c>
      <c r="E147" s="1">
        <f>Data!E147</f>
        <v>297.51900000000001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15">
      <c r="A148">
        <v>145</v>
      </c>
      <c r="B148" s="1">
        <f>Data!B148</f>
        <v>296.87099999999998</v>
      </c>
      <c r="C148" s="1" t="str">
        <f>Data!C148</f>
        <v>--</v>
      </c>
      <c r="D148" s="1" t="str">
        <f>Data!D148</f>
        <v>--</v>
      </c>
      <c r="E148" s="1">
        <f>Data!E148</f>
        <v>297.23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15">
      <c r="A149">
        <v>146</v>
      </c>
      <c r="B149" s="1">
        <f>Data!B149</f>
        <v>296.95499999999998</v>
      </c>
      <c r="C149" s="1">
        <f>Data!C149</f>
        <v>303.17099999999999</v>
      </c>
      <c r="D149" s="1">
        <f>Data!D149</f>
        <v>600.12599999999998</v>
      </c>
      <c r="E149" s="1">
        <f>Data!E149</f>
        <v>297.13900000000001</v>
      </c>
      <c r="F149" s="1">
        <f>Data!F149</f>
        <v>302.93299999999999</v>
      </c>
      <c r="G149" s="1">
        <f>Data!G149</f>
        <v>600.072</v>
      </c>
      <c r="H149" s="1"/>
      <c r="I149" s="1"/>
      <c r="J149" s="1"/>
    </row>
    <row r="150" spans="1:10" x14ac:dyDescent="0.15">
      <c r="A150">
        <v>147</v>
      </c>
      <c r="B150" s="1">
        <f>Data!B150</f>
        <v>297.315</v>
      </c>
      <c r="C150" s="1">
        <f>Data!C150</f>
        <v>303.072</v>
      </c>
      <c r="D150" s="1">
        <f>Data!D150</f>
        <v>600.38599999999997</v>
      </c>
      <c r="E150" s="1">
        <f>Data!E150</f>
        <v>297.32</v>
      </c>
      <c r="F150" s="1">
        <f>Data!F150</f>
        <v>302.99900000000002</v>
      </c>
      <c r="G150" s="1">
        <f>Data!G150</f>
        <v>600.31899999999996</v>
      </c>
      <c r="H150" s="1"/>
      <c r="I150" s="1"/>
      <c r="J150" s="1"/>
    </row>
    <row r="151" spans="1:10" x14ac:dyDescent="0.15">
      <c r="A151">
        <v>148</v>
      </c>
      <c r="B151" s="1">
        <f>Data!B151</f>
        <v>297.298</v>
      </c>
      <c r="C151" s="1">
        <f>Data!C151</f>
        <v>302.87099999999998</v>
      </c>
      <c r="D151" s="1">
        <f>Data!D151</f>
        <v>600.16899999999998</v>
      </c>
      <c r="E151" s="1">
        <f>Data!E151</f>
        <v>297.47199999999998</v>
      </c>
      <c r="F151" s="1">
        <f>Data!F151</f>
        <v>302.71600000000001</v>
      </c>
      <c r="G151" s="1">
        <f>Data!G151</f>
        <v>600.18799999999999</v>
      </c>
      <c r="H151" s="1"/>
      <c r="I151" s="1"/>
      <c r="J151" s="1"/>
    </row>
    <row r="152" spans="1:10" x14ac:dyDescent="0.15">
      <c r="A152">
        <v>149</v>
      </c>
      <c r="B152" s="1">
        <f>Data!B152</f>
        <v>297.10500000000002</v>
      </c>
      <c r="C152" s="1">
        <f>Data!C152</f>
        <v>302.69099999999997</v>
      </c>
      <c r="D152" s="1">
        <f>Data!D152</f>
        <v>599.79600000000005</v>
      </c>
      <c r="E152" s="1">
        <f>Data!E152</f>
        <v>297.23700000000002</v>
      </c>
      <c r="F152" s="1">
        <f>Data!F152</f>
        <v>302.60700000000003</v>
      </c>
      <c r="G152" s="1">
        <f>Data!G152</f>
        <v>599.84299999999996</v>
      </c>
      <c r="H152" s="1"/>
      <c r="I152" s="1"/>
      <c r="J152" s="1"/>
    </row>
    <row r="153" spans="1:10" x14ac:dyDescent="0.15">
      <c r="A153">
        <v>150</v>
      </c>
      <c r="B153" s="1">
        <f>Data!B153</f>
        <v>296.53899999999999</v>
      </c>
      <c r="C153" s="1">
        <f>Data!C153</f>
        <v>303.45600000000002</v>
      </c>
      <c r="D153" s="1">
        <f>Data!D153</f>
        <v>599.995</v>
      </c>
      <c r="E153" s="1">
        <f>Data!E153</f>
        <v>296.79500000000002</v>
      </c>
      <c r="F153" s="1">
        <f>Data!F153</f>
        <v>303.29599999999999</v>
      </c>
      <c r="G153" s="1">
        <f>Data!G153</f>
        <v>600.09100000000001</v>
      </c>
      <c r="H153" s="1"/>
      <c r="I153" s="1"/>
      <c r="J153" s="1"/>
    </row>
    <row r="154" spans="1:10" x14ac:dyDescent="0.15">
      <c r="A154">
        <v>151</v>
      </c>
      <c r="B154" s="1">
        <f>Data!B154</f>
        <v>504.78300000000002</v>
      </c>
      <c r="C154" s="1" t="str">
        <f>Data!C154</f>
        <v>--</v>
      </c>
      <c r="D154" s="1" t="str">
        <f>Data!D154</f>
        <v>--</v>
      </c>
      <c r="E154" s="1">
        <f>Data!E154</f>
        <v>504.55700000000002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15">
      <c r="A155">
        <v>152</v>
      </c>
      <c r="B155" s="1">
        <f>Data!B155</f>
        <v>505.06099999999998</v>
      </c>
      <c r="C155" s="1" t="str">
        <f>Data!C155</f>
        <v>--</v>
      </c>
      <c r="D155" s="1" t="str">
        <f>Data!D155</f>
        <v>--</v>
      </c>
      <c r="E155" s="1">
        <f>Data!E155</f>
        <v>504.92700000000002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15">
      <c r="A156">
        <v>153</v>
      </c>
      <c r="B156" s="1">
        <f>Data!B156</f>
        <v>504.572</v>
      </c>
      <c r="C156" s="1" t="str">
        <f>Data!C156</f>
        <v>--</v>
      </c>
      <c r="D156" s="1" t="str">
        <f>Data!D156</f>
        <v>--</v>
      </c>
      <c r="E156" s="1">
        <f>Data!E156</f>
        <v>504.45499999999998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15">
      <c r="A157">
        <v>154</v>
      </c>
      <c r="B157" s="1">
        <f>Data!B157</f>
        <v>504.74099999999999</v>
      </c>
      <c r="C157" s="1" t="str">
        <f>Data!C157</f>
        <v>--</v>
      </c>
      <c r="D157" s="1" t="str">
        <f>Data!D157</f>
        <v>--</v>
      </c>
      <c r="E157" s="1">
        <f>Data!E157</f>
        <v>504.54599999999999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15">
      <c r="A158">
        <v>155</v>
      </c>
      <c r="B158" s="1">
        <f>Data!B158</f>
        <v>505.291</v>
      </c>
      <c r="C158" s="1" t="str">
        <f>Data!C158</f>
        <v>--</v>
      </c>
      <c r="D158" s="1" t="str">
        <f>Data!D158</f>
        <v>--</v>
      </c>
      <c r="E158" s="1">
        <f>Data!E158</f>
        <v>505.29199999999997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15">
      <c r="A159">
        <v>156</v>
      </c>
      <c r="B159" s="1">
        <f>Data!B159</f>
        <v>498.18799999999999</v>
      </c>
      <c r="C159" s="1" t="str">
        <f>Data!C159</f>
        <v>--</v>
      </c>
      <c r="D159" s="1" t="str">
        <f>Data!D159</f>
        <v>--</v>
      </c>
      <c r="E159" s="1">
        <f>Data!E159</f>
        <v>498.22300000000001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15">
      <c r="A160">
        <v>157</v>
      </c>
      <c r="B160" s="1">
        <f>Data!B160</f>
        <v>498.14499999999998</v>
      </c>
      <c r="C160" s="1" t="str">
        <f>Data!C160</f>
        <v>--</v>
      </c>
      <c r="D160" s="1" t="str">
        <f>Data!D160</f>
        <v>--</v>
      </c>
      <c r="E160" s="1">
        <f>Data!E160</f>
        <v>498.49799999999999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15">
      <c r="A161">
        <v>158</v>
      </c>
      <c r="B161" s="1">
        <f>Data!B161</f>
        <v>498.31200000000001</v>
      </c>
      <c r="C161" s="1" t="str">
        <f>Data!C161</f>
        <v>--</v>
      </c>
      <c r="D161" s="1" t="str">
        <f>Data!D161</f>
        <v>--</v>
      </c>
      <c r="E161" s="1">
        <f>Data!E161</f>
        <v>498.58100000000002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15">
      <c r="A162">
        <v>159</v>
      </c>
      <c r="B162" s="1">
        <f>Data!B162</f>
        <v>498.16399999999999</v>
      </c>
      <c r="C162" s="1" t="str">
        <f>Data!C162</f>
        <v>--</v>
      </c>
      <c r="D162" s="1" t="str">
        <f>Data!D162</f>
        <v>--</v>
      </c>
      <c r="E162" s="1">
        <f>Data!E162</f>
        <v>498.28800000000001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15">
      <c r="A163">
        <v>160</v>
      </c>
      <c r="B163" s="1">
        <f>Data!B163</f>
        <v>497.64400000000001</v>
      </c>
      <c r="C163" s="1" t="str">
        <f>Data!C163</f>
        <v>--</v>
      </c>
      <c r="D163" s="1" t="str">
        <f>Data!D163</f>
        <v>--</v>
      </c>
      <c r="E163" s="1">
        <f>Data!E163</f>
        <v>497.97899999999998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15">
      <c r="A164">
        <v>161</v>
      </c>
      <c r="B164" s="1">
        <f>Data!B164</f>
        <v>496.62200000000001</v>
      </c>
      <c r="C164" s="1">
        <f>Data!C164</f>
        <v>503.31900000000002</v>
      </c>
      <c r="D164" s="1">
        <f>Data!D164</f>
        <v>999.94100000000003</v>
      </c>
      <c r="E164" s="1">
        <f>Data!E164</f>
        <v>496.73500000000001</v>
      </c>
      <c r="F164" s="1">
        <f>Data!F164</f>
        <v>503.11599999999999</v>
      </c>
      <c r="G164" s="1">
        <f>Data!G164</f>
        <v>999.851</v>
      </c>
      <c r="H164" s="1"/>
      <c r="I164" s="1"/>
      <c r="J164" s="1"/>
    </row>
    <row r="165" spans="1:10" x14ac:dyDescent="0.15">
      <c r="A165">
        <v>162</v>
      </c>
      <c r="B165" s="1">
        <f>Data!B165</f>
        <v>496.36799999999999</v>
      </c>
      <c r="C165" s="1">
        <f>Data!C165</f>
        <v>503.38</v>
      </c>
      <c r="D165" s="1">
        <f>Data!D165</f>
        <v>999.74800000000005</v>
      </c>
      <c r="E165" s="1">
        <f>Data!E165</f>
        <v>496.44200000000001</v>
      </c>
      <c r="F165" s="1">
        <f>Data!F165</f>
        <v>503.202</v>
      </c>
      <c r="G165" s="1">
        <f>Data!G165</f>
        <v>999.64499999999998</v>
      </c>
      <c r="H165" s="1"/>
      <c r="I165" s="1"/>
      <c r="J165" s="1"/>
    </row>
    <row r="166" spans="1:10" x14ac:dyDescent="0.15">
      <c r="A166">
        <v>163</v>
      </c>
      <c r="B166" s="1">
        <f>Data!B166</f>
        <v>496.86399999999998</v>
      </c>
      <c r="C166" s="1">
        <f>Data!C166</f>
        <v>502.887</v>
      </c>
      <c r="D166" s="1">
        <f>Data!D166</f>
        <v>999.75099999999998</v>
      </c>
      <c r="E166" s="1">
        <f>Data!E166</f>
        <v>497.09100000000001</v>
      </c>
      <c r="F166" s="1">
        <f>Data!F166</f>
        <v>502.666</v>
      </c>
      <c r="G166" s="1">
        <f>Data!G166</f>
        <v>999.75699999999995</v>
      </c>
      <c r="H166" s="1"/>
      <c r="I166" s="1"/>
      <c r="J166" s="1"/>
    </row>
    <row r="167" spans="1:10" x14ac:dyDescent="0.15">
      <c r="A167">
        <v>164</v>
      </c>
      <c r="B167" s="1">
        <f>Data!B167</f>
        <v>496.54199999999997</v>
      </c>
      <c r="C167" s="1">
        <f>Data!C167</f>
        <v>503.34899999999999</v>
      </c>
      <c r="D167" s="1">
        <f>Data!D167</f>
        <v>999.89</v>
      </c>
      <c r="E167" s="1">
        <f>Data!E167</f>
        <v>496.62799999999999</v>
      </c>
      <c r="F167" s="1">
        <f>Data!F167</f>
        <v>503.35599999999999</v>
      </c>
      <c r="G167" s="1">
        <f>Data!G167</f>
        <v>999.98299999999995</v>
      </c>
      <c r="H167" s="1"/>
      <c r="I167" s="1"/>
      <c r="J167" s="1"/>
    </row>
    <row r="168" spans="1:10" x14ac:dyDescent="0.15">
      <c r="A168">
        <v>165</v>
      </c>
      <c r="B168" s="1">
        <f>Data!B168</f>
        <v>496.57100000000003</v>
      </c>
      <c r="C168" s="1">
        <f>Data!C168</f>
        <v>503.45800000000003</v>
      </c>
      <c r="D168" s="1">
        <f>Data!D168</f>
        <v>1000.028</v>
      </c>
      <c r="E168" s="1">
        <f>Data!E168</f>
        <v>496.90300000000002</v>
      </c>
      <c r="F168" s="1">
        <f>Data!F168</f>
        <v>503.29599999999999</v>
      </c>
      <c r="G168" s="1">
        <f>Data!G168</f>
        <v>1000.199</v>
      </c>
      <c r="H168" s="1"/>
      <c r="I168" s="1"/>
      <c r="J168" s="1"/>
    </row>
    <row r="169" spans="1:10" x14ac:dyDescent="0.15">
      <c r="A169">
        <v>166</v>
      </c>
      <c r="B169" s="1">
        <f>Data!B169</f>
        <v>755.04899999999998</v>
      </c>
      <c r="C169" s="1" t="str">
        <f>Data!C169</f>
        <v>--</v>
      </c>
      <c r="D169" s="1" t="str">
        <f>Data!D169</f>
        <v>--</v>
      </c>
      <c r="E169" s="1">
        <f>Data!E169</f>
        <v>755.09100000000001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15">
      <c r="A170">
        <v>167</v>
      </c>
      <c r="B170" s="1">
        <f>Data!B170</f>
        <v>755.49699999999996</v>
      </c>
      <c r="C170" s="1" t="str">
        <f>Data!C170</f>
        <v>--</v>
      </c>
      <c r="D170" s="1" t="str">
        <f>Data!D170</f>
        <v>--</v>
      </c>
      <c r="E170" s="1">
        <f>Data!E170</f>
        <v>755.37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15">
      <c r="A171">
        <v>168</v>
      </c>
      <c r="B171" s="1">
        <f>Data!B171</f>
        <v>755.16700000000003</v>
      </c>
      <c r="C171" s="1" t="str">
        <f>Data!C171</f>
        <v>--</v>
      </c>
      <c r="D171" s="1" t="str">
        <f>Data!D171</f>
        <v>--</v>
      </c>
      <c r="E171" s="1">
        <f>Data!E171</f>
        <v>754.83500000000004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15">
      <c r="A172">
        <v>169</v>
      </c>
      <c r="B172" s="1">
        <f>Data!B172</f>
        <v>755.15300000000002</v>
      </c>
      <c r="C172" s="1" t="str">
        <f>Data!C172</f>
        <v>--</v>
      </c>
      <c r="D172" s="1" t="str">
        <f>Data!D172</f>
        <v>--</v>
      </c>
      <c r="E172" s="1">
        <f>Data!E172</f>
        <v>755.02200000000005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15">
      <c r="A173">
        <v>170</v>
      </c>
      <c r="B173" s="1">
        <f>Data!B173</f>
        <v>755.01300000000003</v>
      </c>
      <c r="C173" s="1" t="str">
        <f>Data!C173</f>
        <v>--</v>
      </c>
      <c r="D173" s="1" t="str">
        <f>Data!D173</f>
        <v>--</v>
      </c>
      <c r="E173" s="1">
        <f>Data!E173</f>
        <v>755.03700000000003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15">
      <c r="A174">
        <v>171</v>
      </c>
      <c r="B174" s="1">
        <f>Data!B174</f>
        <v>748.20299999999997</v>
      </c>
      <c r="C174" s="1" t="str">
        <f>Data!C174</f>
        <v>--</v>
      </c>
      <c r="D174" s="1" t="str">
        <f>Data!D174</f>
        <v>--</v>
      </c>
      <c r="E174" s="1">
        <f>Data!E174</f>
        <v>748.41499999999996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15">
      <c r="A175">
        <v>172</v>
      </c>
      <c r="B175" s="1">
        <f>Data!B175</f>
        <v>747.82799999999997</v>
      </c>
      <c r="C175" s="1" t="str">
        <f>Data!C175</f>
        <v>--</v>
      </c>
      <c r="D175" s="1" t="str">
        <f>Data!D175</f>
        <v>--</v>
      </c>
      <c r="E175" s="1">
        <f>Data!E175</f>
        <v>748.15499999999997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15">
      <c r="A176">
        <v>173</v>
      </c>
      <c r="B176" s="1">
        <f>Data!B176</f>
        <v>748.14800000000002</v>
      </c>
      <c r="C176" s="1" t="str">
        <f>Data!C176</f>
        <v>--</v>
      </c>
      <c r="D176" s="1" t="str">
        <f>Data!D176</f>
        <v>--</v>
      </c>
      <c r="E176" s="1">
        <f>Data!E176</f>
        <v>748.53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15">
      <c r="A177">
        <v>174</v>
      </c>
      <c r="B177" s="1">
        <f>Data!B177</f>
        <v>748.399</v>
      </c>
      <c r="C177" s="1" t="str">
        <f>Data!C177</f>
        <v>--</v>
      </c>
      <c r="D177" s="1" t="str">
        <f>Data!D177</f>
        <v>--</v>
      </c>
      <c r="E177" s="1">
        <f>Data!E177</f>
        <v>748.755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15">
      <c r="A178">
        <v>175</v>
      </c>
      <c r="B178" s="1">
        <f>Data!B178</f>
        <v>747.88499999999999</v>
      </c>
      <c r="C178" s="1" t="str">
        <f>Data!C178</f>
        <v>--</v>
      </c>
      <c r="D178" s="1" t="str">
        <f>Data!D178</f>
        <v>--</v>
      </c>
      <c r="E178" s="1">
        <f>Data!E178</f>
        <v>748.221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15">
      <c r="A179">
        <v>176</v>
      </c>
      <c r="B179" s="1">
        <f>Data!B179</f>
        <v>746.40099999999995</v>
      </c>
      <c r="C179" s="1">
        <f>Data!C179</f>
        <v>753.47500000000002</v>
      </c>
      <c r="D179" s="1">
        <f>Data!D179</f>
        <v>1499.875</v>
      </c>
      <c r="E179" s="1">
        <f>Data!E179</f>
        <v>746.66399999999999</v>
      </c>
      <c r="F179" s="1">
        <f>Data!F179</f>
        <v>753.35199999999998</v>
      </c>
      <c r="G179" s="1">
        <f>Data!G179</f>
        <v>1500.0150000000001</v>
      </c>
      <c r="H179" s="1"/>
      <c r="I179" s="1"/>
      <c r="J179" s="1"/>
    </row>
    <row r="180" spans="1:10" x14ac:dyDescent="0.15">
      <c r="A180">
        <v>177</v>
      </c>
      <c r="B180" s="1">
        <f>Data!B180</f>
        <v>746.56799999999998</v>
      </c>
      <c r="C180" s="1">
        <f>Data!C180</f>
        <v>753.23500000000001</v>
      </c>
      <c r="D180" s="1">
        <f>Data!D180</f>
        <v>1499.8030000000001</v>
      </c>
      <c r="E180" s="1">
        <f>Data!E180</f>
        <v>746.72699999999998</v>
      </c>
      <c r="F180" s="1">
        <f>Data!F180</f>
        <v>753.16800000000001</v>
      </c>
      <c r="G180" s="1">
        <f>Data!G180</f>
        <v>1499.895</v>
      </c>
      <c r="H180" s="1"/>
      <c r="I180" s="1"/>
      <c r="J180" s="1"/>
    </row>
    <row r="181" spans="1:10" x14ac:dyDescent="0.15">
      <c r="A181">
        <v>178</v>
      </c>
      <c r="B181" s="1">
        <f>Data!B181</f>
        <v>746.84100000000001</v>
      </c>
      <c r="C181" s="1">
        <f>Data!C181</f>
        <v>752.95399999999995</v>
      </c>
      <c r="D181" s="1">
        <f>Data!D181</f>
        <v>1499.796</v>
      </c>
      <c r="E181" s="1">
        <f>Data!E181</f>
        <v>746.95799999999997</v>
      </c>
      <c r="F181" s="1">
        <f>Data!F181</f>
        <v>752.85599999999999</v>
      </c>
      <c r="G181" s="1">
        <f>Data!G181</f>
        <v>1499.8140000000001</v>
      </c>
      <c r="H181" s="1"/>
      <c r="I181" s="1"/>
      <c r="J181" s="1"/>
    </row>
    <row r="182" spans="1:10" x14ac:dyDescent="0.15">
      <c r="A182">
        <v>179</v>
      </c>
      <c r="B182" s="1">
        <f>Data!B182</f>
        <v>746.55600000000004</v>
      </c>
      <c r="C182" s="1">
        <f>Data!C182</f>
        <v>753.25</v>
      </c>
      <c r="D182" s="1">
        <f>Data!D182</f>
        <v>1499.806</v>
      </c>
      <c r="E182" s="1">
        <f>Data!E182</f>
        <v>746.65800000000002</v>
      </c>
      <c r="F182" s="1">
        <f>Data!F182</f>
        <v>753.19399999999996</v>
      </c>
      <c r="G182" s="1">
        <f>Data!G182</f>
        <v>1499.8520000000001</v>
      </c>
      <c r="H182" s="1"/>
      <c r="I182" s="1"/>
      <c r="J182" s="1"/>
    </row>
    <row r="183" spans="1:10" x14ac:dyDescent="0.15">
      <c r="A183">
        <v>180</v>
      </c>
      <c r="B183" s="1">
        <f>Data!B183</f>
        <v>746.53800000000001</v>
      </c>
      <c r="C183" s="1">
        <f>Data!C183</f>
        <v>753.36199999999997</v>
      </c>
      <c r="D183" s="1">
        <f>Data!D183</f>
        <v>1499.9</v>
      </c>
      <c r="E183" s="1">
        <f>Data!E183</f>
        <v>746.596</v>
      </c>
      <c r="F183" s="1">
        <f>Data!F183</f>
        <v>753.31299999999999</v>
      </c>
      <c r="G183" s="1">
        <f>Data!G183</f>
        <v>1499.91</v>
      </c>
      <c r="H183" s="1"/>
      <c r="I183" s="1"/>
      <c r="J183" s="1"/>
    </row>
    <row r="184" spans="1:10" x14ac:dyDescent="0.15">
      <c r="A184">
        <v>181</v>
      </c>
      <c r="B184" s="1">
        <f>Data!B184</f>
        <v>80.001999999999995</v>
      </c>
      <c r="C184" s="1" t="str">
        <f>Data!C184</f>
        <v>--</v>
      </c>
      <c r="D184" s="1" t="str">
        <f>Data!D184</f>
        <v>--</v>
      </c>
      <c r="E184" s="1">
        <f>Data!E184</f>
        <v>79.78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15">
      <c r="A185">
        <v>182</v>
      </c>
      <c r="B185" s="1">
        <f>Data!B185</f>
        <v>80.117999999999995</v>
      </c>
      <c r="C185" s="1" t="str">
        <f>Data!C185</f>
        <v>--</v>
      </c>
      <c r="D185" s="1" t="str">
        <f>Data!D185</f>
        <v>--</v>
      </c>
      <c r="E185" s="1">
        <f>Data!E185</f>
        <v>79.988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15">
      <c r="A186">
        <v>183</v>
      </c>
      <c r="B186" s="1">
        <f>Data!B186</f>
        <v>79.811000000000007</v>
      </c>
      <c r="C186" s="1" t="str">
        <f>Data!C186</f>
        <v>--</v>
      </c>
      <c r="D186" s="1" t="str">
        <f>Data!D186</f>
        <v>--</v>
      </c>
      <c r="E186" s="1">
        <f>Data!E186</f>
        <v>79.606999999999999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15">
      <c r="A187">
        <v>184</v>
      </c>
      <c r="B187" s="1">
        <f>Data!B187</f>
        <v>79.861000000000004</v>
      </c>
      <c r="C187" s="1" t="str">
        <f>Data!C187</f>
        <v>--</v>
      </c>
      <c r="D187" s="1" t="str">
        <f>Data!D187</f>
        <v>--</v>
      </c>
      <c r="E187" s="1">
        <f>Data!E187</f>
        <v>79.55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15">
      <c r="A188">
        <v>185</v>
      </c>
      <c r="B188" s="1">
        <f>Data!B188</f>
        <v>79.915000000000006</v>
      </c>
      <c r="C188" s="1" t="str">
        <f>Data!C188</f>
        <v>--</v>
      </c>
      <c r="D188" s="1" t="str">
        <f>Data!D188</f>
        <v>--</v>
      </c>
      <c r="E188" s="1">
        <f>Data!E188</f>
        <v>79.763000000000005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15">
      <c r="A189">
        <v>186</v>
      </c>
      <c r="B189" s="1">
        <f>Data!B189</f>
        <v>75.180999999999997</v>
      </c>
      <c r="C189" s="1" t="str">
        <f>Data!C189</f>
        <v>--</v>
      </c>
      <c r="D189" s="1" t="str">
        <f>Data!D189</f>
        <v>--</v>
      </c>
      <c r="E189" s="1">
        <f>Data!E189</f>
        <v>75.308999999999997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15">
      <c r="A190">
        <v>187</v>
      </c>
      <c r="B190" s="1">
        <f>Data!B190</f>
        <v>75.034999999999997</v>
      </c>
      <c r="C190" s="1" t="str">
        <f>Data!C190</f>
        <v>--</v>
      </c>
      <c r="D190" s="1" t="str">
        <f>Data!D190</f>
        <v>--</v>
      </c>
      <c r="E190" s="1">
        <f>Data!E190</f>
        <v>75.248999999999995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15">
      <c r="A191">
        <v>188</v>
      </c>
      <c r="B191" s="1">
        <f>Data!B191</f>
        <v>75.474000000000004</v>
      </c>
      <c r="C191" s="1" t="str">
        <f>Data!C191</f>
        <v>--</v>
      </c>
      <c r="D191" s="1" t="str">
        <f>Data!D191</f>
        <v>--</v>
      </c>
      <c r="E191" s="1">
        <f>Data!E191</f>
        <v>75.795000000000002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15">
      <c r="A192">
        <v>189</v>
      </c>
      <c r="B192" s="1">
        <f>Data!B192</f>
        <v>75.590999999999994</v>
      </c>
      <c r="C192" s="1" t="str">
        <f>Data!C192</f>
        <v>--</v>
      </c>
      <c r="D192" s="1" t="str">
        <f>Data!D192</f>
        <v>--</v>
      </c>
      <c r="E192" s="1">
        <f>Data!E192</f>
        <v>75.781000000000006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15">
      <c r="A193">
        <v>190</v>
      </c>
      <c r="B193" s="1">
        <f>Data!B193</f>
        <v>74.933999999999997</v>
      </c>
      <c r="C193" s="1" t="str">
        <f>Data!C193</f>
        <v>--</v>
      </c>
      <c r="D193" s="1" t="str">
        <f>Data!D193</f>
        <v>--</v>
      </c>
      <c r="E193" s="1">
        <f>Data!E193</f>
        <v>75.201999999999998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15">
      <c r="A194">
        <v>191</v>
      </c>
      <c r="B194" s="1">
        <f>Data!B194</f>
        <v>80.123000000000005</v>
      </c>
      <c r="C194" s="1">
        <f>Data!C194</f>
        <v>80.075999999999993</v>
      </c>
      <c r="D194" s="1">
        <f>Data!D194</f>
        <v>160.19800000000001</v>
      </c>
      <c r="E194" s="1">
        <f>Data!E194</f>
        <v>80.277000000000001</v>
      </c>
      <c r="F194" s="1">
        <f>Data!F194</f>
        <v>79.841999999999999</v>
      </c>
      <c r="G194" s="1">
        <f>Data!G194</f>
        <v>160.12</v>
      </c>
      <c r="H194" s="1"/>
      <c r="I194" s="1"/>
      <c r="J194" s="1"/>
    </row>
    <row r="195" spans="1:10" x14ac:dyDescent="0.15">
      <c r="A195">
        <v>192</v>
      </c>
      <c r="B195" s="1">
        <f>Data!B195</f>
        <v>80.021000000000001</v>
      </c>
      <c r="C195" s="1">
        <f>Data!C195</f>
        <v>79.826999999999998</v>
      </c>
      <c r="D195" s="1">
        <f>Data!D195</f>
        <v>159.84800000000001</v>
      </c>
      <c r="E195" s="1">
        <f>Data!E195</f>
        <v>80.150999999999996</v>
      </c>
      <c r="F195" s="1">
        <f>Data!F195</f>
        <v>79.7</v>
      </c>
      <c r="G195" s="1">
        <f>Data!G195</f>
        <v>159.851</v>
      </c>
      <c r="H195" s="1"/>
      <c r="I195" s="1"/>
      <c r="J195" s="1"/>
    </row>
    <row r="196" spans="1:10" x14ac:dyDescent="0.15">
      <c r="A196">
        <v>193</v>
      </c>
      <c r="B196" s="1">
        <f>Data!B196</f>
        <v>80.679000000000002</v>
      </c>
      <c r="C196" s="1">
        <f>Data!C196</f>
        <v>79.262</v>
      </c>
      <c r="D196" s="1">
        <f>Data!D196</f>
        <v>159.941</v>
      </c>
      <c r="E196" s="1">
        <f>Data!E196</f>
        <v>80.772999999999996</v>
      </c>
      <c r="F196" s="1">
        <f>Data!F196</f>
        <v>79.331000000000003</v>
      </c>
      <c r="G196" s="1">
        <f>Data!G196</f>
        <v>160.10300000000001</v>
      </c>
      <c r="H196" s="1"/>
      <c r="I196" s="1"/>
      <c r="J196" s="1"/>
    </row>
    <row r="197" spans="1:10" x14ac:dyDescent="0.15">
      <c r="A197">
        <v>194</v>
      </c>
      <c r="B197" s="1">
        <f>Data!B197</f>
        <v>80.245999999999995</v>
      </c>
      <c r="C197" s="1">
        <f>Data!C197</f>
        <v>79.453000000000003</v>
      </c>
      <c r="D197" s="1">
        <f>Data!D197</f>
        <v>159.69900000000001</v>
      </c>
      <c r="E197" s="1">
        <f>Data!E197</f>
        <v>80.34</v>
      </c>
      <c r="F197" s="1">
        <f>Data!F197</f>
        <v>79.251000000000005</v>
      </c>
      <c r="G197" s="1">
        <f>Data!G197</f>
        <v>159.59100000000001</v>
      </c>
      <c r="H197" s="1"/>
      <c r="I197" s="1"/>
      <c r="J197" s="1"/>
    </row>
    <row r="198" spans="1:10" x14ac:dyDescent="0.15">
      <c r="A198">
        <v>195</v>
      </c>
      <c r="B198" s="1">
        <f>Data!B198</f>
        <v>80.605000000000004</v>
      </c>
      <c r="C198" s="1">
        <f>Data!C198</f>
        <v>79.450999999999993</v>
      </c>
      <c r="D198" s="1">
        <f>Data!D198</f>
        <v>160.05600000000001</v>
      </c>
      <c r="E198" s="1">
        <f>Data!E198</f>
        <v>80.626999999999995</v>
      </c>
      <c r="F198" s="1">
        <f>Data!F198</f>
        <v>79.52</v>
      </c>
      <c r="G198" s="1">
        <f>Data!G198</f>
        <v>160.14699999999999</v>
      </c>
      <c r="H198" s="1"/>
      <c r="I198" s="1"/>
      <c r="J198" s="1"/>
    </row>
    <row r="199" spans="1:10" x14ac:dyDescent="0.15">
      <c r="A199">
        <v>196</v>
      </c>
      <c r="B199" s="1">
        <f>Data!B199</f>
        <v>304.11200000000002</v>
      </c>
      <c r="C199" s="1" t="str">
        <f>Data!C199</f>
        <v>--</v>
      </c>
      <c r="D199" s="1" t="str">
        <f>Data!D199</f>
        <v>--</v>
      </c>
      <c r="E199" s="1">
        <f>Data!E199</f>
        <v>303.83999999999997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15">
      <c r="A200">
        <v>197</v>
      </c>
      <c r="B200" s="1">
        <f>Data!B200</f>
        <v>304.488</v>
      </c>
      <c r="C200" s="1" t="str">
        <f>Data!C200</f>
        <v>--</v>
      </c>
      <c r="D200" s="1" t="str">
        <f>Data!D200</f>
        <v>--</v>
      </c>
      <c r="E200" s="1">
        <f>Data!E200</f>
        <v>304.39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15">
      <c r="A201">
        <v>198</v>
      </c>
      <c r="B201" s="1">
        <f>Data!B201</f>
        <v>304.24200000000002</v>
      </c>
      <c r="C201" s="1" t="str">
        <f>Data!C201</f>
        <v>--</v>
      </c>
      <c r="D201" s="1" t="str">
        <f>Data!D201</f>
        <v>--</v>
      </c>
      <c r="E201" s="1">
        <f>Data!E201</f>
        <v>303.99799999999999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15">
      <c r="A202">
        <v>199</v>
      </c>
      <c r="B202" s="1">
        <f>Data!B202</f>
        <v>304.24299999999999</v>
      </c>
      <c r="C202" s="1" t="str">
        <f>Data!C202</f>
        <v>--</v>
      </c>
      <c r="D202" s="1" t="str">
        <f>Data!D202</f>
        <v>--</v>
      </c>
      <c r="E202" s="1">
        <f>Data!E202</f>
        <v>303.96199999999999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15">
      <c r="A203">
        <v>200</v>
      </c>
      <c r="B203" s="1">
        <f>Data!B203</f>
        <v>304.61399999999998</v>
      </c>
      <c r="C203" s="1" t="str">
        <f>Data!C203</f>
        <v>--</v>
      </c>
      <c r="D203" s="1" t="str">
        <f>Data!D203</f>
        <v>--</v>
      </c>
      <c r="E203" s="1">
        <f>Data!E203</f>
        <v>304.42200000000003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15">
      <c r="A204">
        <v>201</v>
      </c>
      <c r="B204" s="1">
        <f>Data!B204</f>
        <v>297.101</v>
      </c>
      <c r="C204" s="1" t="str">
        <f>Data!C204</f>
        <v>--</v>
      </c>
      <c r="D204" s="1" t="str">
        <f>Data!D204</f>
        <v>--</v>
      </c>
      <c r="E204" s="1">
        <f>Data!E204</f>
        <v>297.33800000000002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15">
      <c r="A205">
        <v>202</v>
      </c>
      <c r="B205" s="1">
        <f>Data!B205</f>
        <v>297.37</v>
      </c>
      <c r="C205" s="1" t="str">
        <f>Data!C205</f>
        <v>--</v>
      </c>
      <c r="D205" s="1" t="str">
        <f>Data!D205</f>
        <v>--</v>
      </c>
      <c r="E205" s="1">
        <f>Data!E205</f>
        <v>297.54500000000002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15">
      <c r="A206">
        <v>203</v>
      </c>
      <c r="B206" s="1">
        <f>Data!B206</f>
        <v>297.72000000000003</v>
      </c>
      <c r="C206" s="1" t="str">
        <f>Data!C206</f>
        <v>--</v>
      </c>
      <c r="D206" s="1" t="str">
        <f>Data!D206</f>
        <v>--</v>
      </c>
      <c r="E206" s="1">
        <f>Data!E206</f>
        <v>297.863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15">
      <c r="A207">
        <v>204</v>
      </c>
      <c r="B207" s="1">
        <f>Data!B207</f>
        <v>297.67500000000001</v>
      </c>
      <c r="C207" s="1" t="str">
        <f>Data!C207</f>
        <v>--</v>
      </c>
      <c r="D207" s="1" t="str">
        <f>Data!D207</f>
        <v>--</v>
      </c>
      <c r="E207" s="1">
        <f>Data!E207</f>
        <v>298.04899999999998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15">
      <c r="A208">
        <v>205</v>
      </c>
      <c r="B208" s="1">
        <f>Data!B208</f>
        <v>297.26600000000002</v>
      </c>
      <c r="C208" s="1" t="str">
        <f>Data!C208</f>
        <v>--</v>
      </c>
      <c r="D208" s="1" t="str">
        <f>Data!D208</f>
        <v>--</v>
      </c>
      <c r="E208" s="1">
        <f>Data!E208</f>
        <v>297.54899999999998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15">
      <c r="A209">
        <v>206</v>
      </c>
      <c r="B209" s="1">
        <f>Data!B209</f>
        <v>296.79399999999998</v>
      </c>
      <c r="C209" s="1">
        <f>Data!C209</f>
        <v>303.18400000000003</v>
      </c>
      <c r="D209" s="1">
        <f>Data!D209</f>
        <v>599.97799999999995</v>
      </c>
      <c r="E209" s="1">
        <f>Data!E209</f>
        <v>297.08800000000002</v>
      </c>
      <c r="F209" s="1">
        <f>Data!F209</f>
        <v>303.06799999999998</v>
      </c>
      <c r="G209" s="1">
        <f>Data!G209</f>
        <v>600.15599999999995</v>
      </c>
      <c r="H209" s="1"/>
      <c r="I209" s="1"/>
      <c r="J209" s="1"/>
    </row>
    <row r="210" spans="1:10" x14ac:dyDescent="0.15">
      <c r="A210">
        <v>207</v>
      </c>
      <c r="B210" s="1">
        <f>Data!B210</f>
        <v>297.15800000000002</v>
      </c>
      <c r="C210" s="1">
        <f>Data!C210</f>
        <v>302.87200000000001</v>
      </c>
      <c r="D210" s="1">
        <f>Data!D210</f>
        <v>600.03</v>
      </c>
      <c r="E210" s="1">
        <f>Data!E210</f>
        <v>297.43700000000001</v>
      </c>
      <c r="F210" s="1">
        <f>Data!F210</f>
        <v>302.73</v>
      </c>
      <c r="G210" s="1">
        <f>Data!G210</f>
        <v>600.16700000000003</v>
      </c>
      <c r="H210" s="1"/>
      <c r="I210" s="1"/>
      <c r="J210" s="1"/>
    </row>
    <row r="211" spans="1:10" x14ac:dyDescent="0.15">
      <c r="A211">
        <v>208</v>
      </c>
      <c r="B211" s="1">
        <f>Data!B211</f>
        <v>297.137</v>
      </c>
      <c r="C211" s="1">
        <f>Data!C211</f>
        <v>302.72199999999998</v>
      </c>
      <c r="D211" s="1">
        <f>Data!D211</f>
        <v>599.86</v>
      </c>
      <c r="E211" s="1">
        <f>Data!E211</f>
        <v>297.42899999999997</v>
      </c>
      <c r="F211" s="1">
        <f>Data!F211</f>
        <v>302.55099999999999</v>
      </c>
      <c r="G211" s="1">
        <f>Data!G211</f>
        <v>599.98</v>
      </c>
      <c r="H211" s="1"/>
      <c r="I211" s="1"/>
      <c r="J211" s="1"/>
    </row>
    <row r="212" spans="1:10" x14ac:dyDescent="0.15">
      <c r="A212">
        <v>209</v>
      </c>
      <c r="B212" s="1">
        <f>Data!B212</f>
        <v>297.10700000000003</v>
      </c>
      <c r="C212" s="1">
        <f>Data!C212</f>
        <v>302.93</v>
      </c>
      <c r="D212" s="1">
        <f>Data!D212</f>
        <v>600.03700000000003</v>
      </c>
      <c r="E212" s="1">
        <f>Data!E212</f>
        <v>297.34399999999999</v>
      </c>
      <c r="F212" s="1">
        <f>Data!F212</f>
        <v>302.61099999999999</v>
      </c>
      <c r="G212" s="1">
        <f>Data!G212</f>
        <v>599.95500000000004</v>
      </c>
      <c r="H212" s="1"/>
      <c r="I212" s="1"/>
      <c r="J212" s="1"/>
    </row>
    <row r="213" spans="1:10" x14ac:dyDescent="0.15">
      <c r="A213">
        <v>210</v>
      </c>
      <c r="B213" s="1">
        <f>Data!B213</f>
        <v>296.82100000000003</v>
      </c>
      <c r="C213" s="1">
        <f>Data!C213</f>
        <v>303.18799999999999</v>
      </c>
      <c r="D213" s="1">
        <f>Data!D213</f>
        <v>600.00900000000001</v>
      </c>
      <c r="E213" s="1">
        <f>Data!E213</f>
        <v>297.02800000000002</v>
      </c>
      <c r="F213" s="1">
        <f>Data!F213</f>
        <v>303.16300000000001</v>
      </c>
      <c r="G213" s="1">
        <f>Data!G213</f>
        <v>600.19200000000001</v>
      </c>
      <c r="H213" s="1"/>
      <c r="I213" s="1"/>
      <c r="J213" s="1"/>
    </row>
    <row r="214" spans="1:10" x14ac:dyDescent="0.15">
      <c r="A214">
        <v>211</v>
      </c>
      <c r="B214" s="1">
        <f>Data!B214</f>
        <v>504.91500000000002</v>
      </c>
      <c r="C214" s="1" t="str">
        <f>Data!C214</f>
        <v>--</v>
      </c>
      <c r="D214" s="1" t="str">
        <f>Data!D214</f>
        <v>--</v>
      </c>
      <c r="E214" s="1">
        <f>Data!E214</f>
        <v>504.91399999999999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15">
      <c r="A215">
        <v>212</v>
      </c>
      <c r="B215" s="1">
        <f>Data!B215</f>
        <v>504.947</v>
      </c>
      <c r="C215" s="1" t="str">
        <f>Data!C215</f>
        <v>--</v>
      </c>
      <c r="D215" s="1" t="str">
        <f>Data!D215</f>
        <v>--</v>
      </c>
      <c r="E215" s="1">
        <f>Data!E215</f>
        <v>504.90199999999999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15">
      <c r="A216">
        <v>213</v>
      </c>
      <c r="B216" s="1">
        <f>Data!B216</f>
        <v>504.91899999999998</v>
      </c>
      <c r="C216" s="1" t="str">
        <f>Data!C216</f>
        <v>--</v>
      </c>
      <c r="D216" s="1" t="str">
        <f>Data!D216</f>
        <v>--</v>
      </c>
      <c r="E216" s="1">
        <f>Data!E216</f>
        <v>504.76299999999998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15">
      <c r="A217">
        <v>214</v>
      </c>
      <c r="B217" s="1">
        <f>Data!B217</f>
        <v>504.88200000000001</v>
      </c>
      <c r="C217" s="1" t="str">
        <f>Data!C217</f>
        <v>--</v>
      </c>
      <c r="D217" s="1" t="str">
        <f>Data!D217</f>
        <v>--</v>
      </c>
      <c r="E217" s="1">
        <f>Data!E217</f>
        <v>504.589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15">
      <c r="A218">
        <v>215</v>
      </c>
      <c r="B218" s="1">
        <f>Data!B218</f>
        <v>504.846</v>
      </c>
      <c r="C218" s="1" t="str">
        <f>Data!C218</f>
        <v>--</v>
      </c>
      <c r="D218" s="1" t="str">
        <f>Data!D218</f>
        <v>--</v>
      </c>
      <c r="E218" s="1">
        <f>Data!E218</f>
        <v>504.642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15">
      <c r="A219">
        <v>216</v>
      </c>
      <c r="B219" s="1">
        <f>Data!B219</f>
        <v>498.12900000000002</v>
      </c>
      <c r="C219" s="1" t="str">
        <f>Data!C219</f>
        <v>--</v>
      </c>
      <c r="D219" s="1" t="str">
        <f>Data!D219</f>
        <v>--</v>
      </c>
      <c r="E219" s="1">
        <f>Data!E219</f>
        <v>498.459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15">
      <c r="A220">
        <v>217</v>
      </c>
      <c r="B220" s="1">
        <f>Data!B220</f>
        <v>497.97300000000001</v>
      </c>
      <c r="C220" s="1" t="str">
        <f>Data!C220</f>
        <v>--</v>
      </c>
      <c r="D220" s="1" t="str">
        <f>Data!D220</f>
        <v>--</v>
      </c>
      <c r="E220" s="1">
        <f>Data!E220</f>
        <v>498.20400000000001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15">
      <c r="A221">
        <v>218</v>
      </c>
      <c r="B221" s="1">
        <f>Data!B221</f>
        <v>498.48399999999998</v>
      </c>
      <c r="C221" s="1" t="str">
        <f>Data!C221</f>
        <v>--</v>
      </c>
      <c r="D221" s="1" t="str">
        <f>Data!D221</f>
        <v>--</v>
      </c>
      <c r="E221" s="1">
        <f>Data!E221</f>
        <v>498.65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15">
      <c r="A222">
        <v>219</v>
      </c>
      <c r="B222" s="1">
        <f>Data!B222</f>
        <v>497.85599999999999</v>
      </c>
      <c r="C222" s="1" t="str">
        <f>Data!C222</f>
        <v>--</v>
      </c>
      <c r="D222" s="1" t="str">
        <f>Data!D222</f>
        <v>--</v>
      </c>
      <c r="E222" s="1">
        <f>Data!E222</f>
        <v>497.92399999999998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15">
      <c r="A223">
        <v>220</v>
      </c>
      <c r="B223" s="1">
        <f>Data!B223</f>
        <v>497.774</v>
      </c>
      <c r="C223" s="1" t="str">
        <f>Data!C223</f>
        <v>--</v>
      </c>
      <c r="D223" s="1" t="str">
        <f>Data!D223</f>
        <v>--</v>
      </c>
      <c r="E223" s="1">
        <f>Data!E223</f>
        <v>498.024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15">
      <c r="A224">
        <v>221</v>
      </c>
      <c r="B224" s="1">
        <f>Data!B224</f>
        <v>496.33</v>
      </c>
      <c r="C224" s="1">
        <f>Data!C224</f>
        <v>503.44499999999999</v>
      </c>
      <c r="D224" s="1">
        <f>Data!D224</f>
        <v>999.77499999999998</v>
      </c>
      <c r="E224" s="1">
        <f>Data!E224</f>
        <v>496.50099999999998</v>
      </c>
      <c r="F224" s="1">
        <f>Data!F224</f>
        <v>503.428</v>
      </c>
      <c r="G224" s="1">
        <f>Data!G224</f>
        <v>999.92899999999997</v>
      </c>
      <c r="H224" s="1"/>
      <c r="I224" s="1"/>
      <c r="J224" s="1"/>
    </row>
    <row r="225" spans="1:10" x14ac:dyDescent="0.15">
      <c r="A225">
        <v>222</v>
      </c>
      <c r="B225" s="1">
        <f>Data!B225</f>
        <v>496.76900000000001</v>
      </c>
      <c r="C225" s="1">
        <f>Data!C225</f>
        <v>503.161</v>
      </c>
      <c r="D225" s="1">
        <f>Data!D225</f>
        <v>999.93</v>
      </c>
      <c r="E225" s="1">
        <f>Data!E225</f>
        <v>496.86099999999999</v>
      </c>
      <c r="F225" s="1">
        <f>Data!F225</f>
        <v>503.04</v>
      </c>
      <c r="G225" s="1">
        <f>Data!G225</f>
        <v>999.90099999999995</v>
      </c>
      <c r="H225" s="1"/>
      <c r="I225" s="1"/>
      <c r="J225" s="1"/>
    </row>
    <row r="226" spans="1:10" x14ac:dyDescent="0.15">
      <c r="A226">
        <v>223</v>
      </c>
      <c r="B226" s="1">
        <f>Data!B226</f>
        <v>496.90600000000001</v>
      </c>
      <c r="C226" s="1">
        <f>Data!C226</f>
        <v>503.221</v>
      </c>
      <c r="D226" s="1">
        <f>Data!D226</f>
        <v>1000.126</v>
      </c>
      <c r="E226" s="1">
        <f>Data!E226</f>
        <v>497.101</v>
      </c>
      <c r="F226" s="1">
        <f>Data!F226</f>
        <v>503.048</v>
      </c>
      <c r="G226" s="1">
        <f>Data!G226</f>
        <v>1000.149</v>
      </c>
      <c r="H226" s="1"/>
      <c r="I226" s="1"/>
      <c r="J226" s="1"/>
    </row>
    <row r="227" spans="1:10" x14ac:dyDescent="0.15">
      <c r="A227">
        <v>224</v>
      </c>
      <c r="B227" s="1">
        <f>Data!B227</f>
        <v>496.596</v>
      </c>
      <c r="C227" s="1">
        <f>Data!C227</f>
        <v>503.44200000000001</v>
      </c>
      <c r="D227" s="1">
        <f>Data!D227</f>
        <v>1000.038</v>
      </c>
      <c r="E227" s="1">
        <f>Data!E227</f>
        <v>496.74099999999999</v>
      </c>
      <c r="F227" s="1">
        <f>Data!F227</f>
        <v>503.44499999999999</v>
      </c>
      <c r="G227" s="1">
        <f>Data!G227</f>
        <v>1000.186</v>
      </c>
      <c r="H227" s="1"/>
      <c r="I227" s="1"/>
      <c r="J227" s="1"/>
    </row>
    <row r="228" spans="1:10" x14ac:dyDescent="0.15">
      <c r="A228">
        <v>225</v>
      </c>
      <c r="B228" s="1">
        <f>Data!B228</f>
        <v>496.33199999999999</v>
      </c>
      <c r="C228" s="1">
        <f>Data!C228</f>
        <v>503.68400000000003</v>
      </c>
      <c r="D228" s="1">
        <f>Data!D228</f>
        <v>1000.015</v>
      </c>
      <c r="E228" s="1">
        <f>Data!E228</f>
        <v>496.49</v>
      </c>
      <c r="F228" s="1">
        <f>Data!F228</f>
        <v>503.70400000000001</v>
      </c>
      <c r="G228" s="1">
        <f>Data!G228</f>
        <v>1000.194</v>
      </c>
      <c r="H228" s="1"/>
      <c r="I228" s="1"/>
      <c r="J228" s="1"/>
    </row>
    <row r="229" spans="1:10" x14ac:dyDescent="0.15">
      <c r="A229">
        <v>226</v>
      </c>
      <c r="B229" s="1">
        <f>Data!B229</f>
        <v>754.91300000000001</v>
      </c>
      <c r="C229" s="1" t="str">
        <f>Data!C229</f>
        <v>--</v>
      </c>
      <c r="D229" s="1" t="str">
        <f>Data!D229</f>
        <v>--</v>
      </c>
      <c r="E229" s="1">
        <f>Data!E229</f>
        <v>754.85299999999995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15">
      <c r="A230">
        <v>227</v>
      </c>
      <c r="B230" s="1">
        <f>Data!B230</f>
        <v>755.19500000000005</v>
      </c>
      <c r="C230" s="1" t="str">
        <f>Data!C230</f>
        <v>--</v>
      </c>
      <c r="D230" s="1" t="str">
        <f>Data!D230</f>
        <v>--</v>
      </c>
      <c r="E230" s="1">
        <f>Data!E230</f>
        <v>755.11800000000005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15">
      <c r="A231">
        <v>228</v>
      </c>
      <c r="B231" s="1">
        <f>Data!B231</f>
        <v>754.71199999999999</v>
      </c>
      <c r="C231" s="1" t="str">
        <f>Data!C231</f>
        <v>--</v>
      </c>
      <c r="D231" s="1" t="str">
        <f>Data!D231</f>
        <v>--</v>
      </c>
      <c r="E231" s="1">
        <f>Data!E231</f>
        <v>754.45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15">
      <c r="A232">
        <v>229</v>
      </c>
      <c r="B232" s="1">
        <f>Data!B232</f>
        <v>755.26499999999999</v>
      </c>
      <c r="C232" s="1" t="str">
        <f>Data!C232</f>
        <v>--</v>
      </c>
      <c r="D232" s="1" t="str">
        <f>Data!D232</f>
        <v>--</v>
      </c>
      <c r="E232" s="1">
        <f>Data!E232</f>
        <v>754.95600000000002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15">
      <c r="A233">
        <v>230</v>
      </c>
      <c r="B233" s="1">
        <f>Data!B233</f>
        <v>755.36099999999999</v>
      </c>
      <c r="C233" s="1" t="str">
        <f>Data!C233</f>
        <v>--</v>
      </c>
      <c r="D233" s="1" t="str">
        <f>Data!D233</f>
        <v>--</v>
      </c>
      <c r="E233" s="1">
        <f>Data!E233</f>
        <v>755.32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15">
      <c r="A234">
        <v>231</v>
      </c>
      <c r="B234" s="1">
        <f>Data!B234</f>
        <v>748.01900000000001</v>
      </c>
      <c r="C234" s="1" t="str">
        <f>Data!C234</f>
        <v>--</v>
      </c>
      <c r="D234" s="1" t="str">
        <f>Data!D234</f>
        <v>--</v>
      </c>
      <c r="E234" s="1">
        <f>Data!E234</f>
        <v>748.31600000000003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15">
      <c r="A235">
        <v>232</v>
      </c>
      <c r="B235" s="1">
        <f>Data!B235</f>
        <v>748.62699999999995</v>
      </c>
      <c r="C235" s="1" t="str">
        <f>Data!C235</f>
        <v>--</v>
      </c>
      <c r="D235" s="1" t="str">
        <f>Data!D235</f>
        <v>--</v>
      </c>
      <c r="E235" s="1">
        <f>Data!E235</f>
        <v>748.87400000000002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15">
      <c r="A236">
        <v>233</v>
      </c>
      <c r="B236" s="1">
        <f>Data!B236</f>
        <v>748.60599999999999</v>
      </c>
      <c r="C236" s="1" t="str">
        <f>Data!C236</f>
        <v>--</v>
      </c>
      <c r="D236" s="1" t="str">
        <f>Data!D236</f>
        <v>--</v>
      </c>
      <c r="E236" s="1">
        <f>Data!E236</f>
        <v>749.00800000000004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15">
      <c r="A237">
        <v>234</v>
      </c>
      <c r="B237" s="1">
        <f>Data!B237</f>
        <v>748.81100000000004</v>
      </c>
      <c r="C237" s="1" t="str">
        <f>Data!C237</f>
        <v>--</v>
      </c>
      <c r="D237" s="1" t="str">
        <f>Data!D237</f>
        <v>--</v>
      </c>
      <c r="E237" s="1">
        <f>Data!E237</f>
        <v>749.10599999999999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15">
      <c r="A238">
        <v>235</v>
      </c>
      <c r="B238" s="1">
        <f>Data!B238</f>
        <v>748.52700000000004</v>
      </c>
      <c r="C238" s="1" t="str">
        <f>Data!C238</f>
        <v>--</v>
      </c>
      <c r="D238" s="1" t="str">
        <f>Data!D238</f>
        <v>--</v>
      </c>
      <c r="E238" s="1">
        <f>Data!E238</f>
        <v>748.90700000000004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15">
      <c r="A239">
        <v>236</v>
      </c>
      <c r="B239" s="1">
        <f>Data!B239</f>
        <v>746.23400000000004</v>
      </c>
      <c r="C239" s="1">
        <f>Data!C239</f>
        <v>753.42100000000005</v>
      </c>
      <c r="D239" s="1">
        <f>Data!D239</f>
        <v>1499.655</v>
      </c>
      <c r="E239" s="1">
        <f>Data!E239</f>
        <v>746.34900000000005</v>
      </c>
      <c r="F239" s="1">
        <f>Data!F239</f>
        <v>753.39</v>
      </c>
      <c r="G239" s="1">
        <f>Data!G239</f>
        <v>1499.74</v>
      </c>
      <c r="H239" s="1"/>
      <c r="I239" s="1"/>
      <c r="J239" s="1"/>
    </row>
    <row r="240" spans="1:10" x14ac:dyDescent="0.15">
      <c r="A240">
        <v>237</v>
      </c>
      <c r="B240" s="1">
        <f>Data!B240</f>
        <v>746.75800000000004</v>
      </c>
      <c r="C240" s="1">
        <f>Data!C240</f>
        <v>753.40599999999995</v>
      </c>
      <c r="D240" s="1">
        <f>Data!D240</f>
        <v>1500.164</v>
      </c>
      <c r="E240" s="1">
        <f>Data!E240</f>
        <v>746.81500000000005</v>
      </c>
      <c r="F240" s="1">
        <f>Data!F240</f>
        <v>753.15800000000002</v>
      </c>
      <c r="G240" s="1">
        <f>Data!G240</f>
        <v>1499.973</v>
      </c>
      <c r="H240" s="1"/>
      <c r="I240" s="1"/>
      <c r="J240" s="1"/>
    </row>
    <row r="241" spans="1:10" x14ac:dyDescent="0.15">
      <c r="A241">
        <v>238</v>
      </c>
      <c r="B241" s="1">
        <f>Data!B241</f>
        <v>746.92499999999995</v>
      </c>
      <c r="C241" s="1">
        <f>Data!C241</f>
        <v>752.99300000000005</v>
      </c>
      <c r="D241" s="1">
        <f>Data!D241</f>
        <v>1499.9179999999999</v>
      </c>
      <c r="E241" s="1">
        <f>Data!E241</f>
        <v>747.06500000000005</v>
      </c>
      <c r="F241" s="1">
        <f>Data!F241</f>
        <v>752.75300000000004</v>
      </c>
      <c r="G241" s="1">
        <f>Data!G241</f>
        <v>1499.817</v>
      </c>
      <c r="H241" s="1"/>
      <c r="I241" s="1"/>
      <c r="J241" s="1"/>
    </row>
    <row r="242" spans="1:10" x14ac:dyDescent="0.15">
      <c r="A242">
        <v>239</v>
      </c>
      <c r="B242" s="1">
        <f>Data!B242</f>
        <v>746.54200000000003</v>
      </c>
      <c r="C242" s="1">
        <f>Data!C242</f>
        <v>753.34500000000003</v>
      </c>
      <c r="D242" s="1">
        <f>Data!D242</f>
        <v>1499.8869999999999</v>
      </c>
      <c r="E242" s="1">
        <f>Data!E242</f>
        <v>746.69899999999996</v>
      </c>
      <c r="F242" s="1">
        <f>Data!F242</f>
        <v>753.30399999999997</v>
      </c>
      <c r="G242" s="1">
        <f>Data!G242</f>
        <v>1500.0039999999999</v>
      </c>
      <c r="H242" s="1"/>
      <c r="I242" s="1"/>
      <c r="J242" s="1"/>
    </row>
    <row r="243" spans="1:10" x14ac:dyDescent="0.15">
      <c r="A243">
        <v>240</v>
      </c>
      <c r="B243" s="1">
        <f>Data!B243</f>
        <v>746.35699999999997</v>
      </c>
      <c r="C243" s="1">
        <f>Data!C243</f>
        <v>753.56600000000003</v>
      </c>
      <c r="D243" s="1">
        <f>Data!D243</f>
        <v>1499.923</v>
      </c>
      <c r="E243" s="1">
        <f>Data!E243</f>
        <v>746.33699999999999</v>
      </c>
      <c r="F243" s="1">
        <f>Data!F243</f>
        <v>753.654</v>
      </c>
      <c r="G243" s="1">
        <f>Data!G243</f>
        <v>1499.991</v>
      </c>
      <c r="H243" s="1"/>
      <c r="I243" s="1"/>
      <c r="J243" s="1"/>
    </row>
    <row r="244" spans="1:10" x14ac:dyDescent="0.15">
      <c r="A244">
        <v>241</v>
      </c>
      <c r="B244" s="1">
        <f>Data!B244</f>
        <v>79.864999999999995</v>
      </c>
      <c r="C244" s="1" t="str">
        <f>Data!C244</f>
        <v>--</v>
      </c>
      <c r="D244" s="1" t="str">
        <f>Data!D244</f>
        <v>--</v>
      </c>
      <c r="E244" s="1">
        <f>Data!E244</f>
        <v>79.841999999999999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15">
      <c r="A245">
        <v>242</v>
      </c>
      <c r="B245" s="1">
        <f>Data!B245</f>
        <v>80.265000000000001</v>
      </c>
      <c r="C245" s="1" t="str">
        <f>Data!C245</f>
        <v>--</v>
      </c>
      <c r="D245" s="1" t="str">
        <f>Data!D245</f>
        <v>--</v>
      </c>
      <c r="E245" s="1">
        <f>Data!E245</f>
        <v>80.043000000000006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15">
      <c r="A246">
        <v>243</v>
      </c>
      <c r="B246" s="1">
        <f>Data!B246</f>
        <v>79.912999999999997</v>
      </c>
      <c r="C246" s="1" t="str">
        <f>Data!C246</f>
        <v>--</v>
      </c>
      <c r="D246" s="1" t="str">
        <f>Data!D246</f>
        <v>--</v>
      </c>
      <c r="E246" s="1">
        <f>Data!E246</f>
        <v>79.747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15">
      <c r="A247">
        <v>244</v>
      </c>
      <c r="B247" s="1">
        <f>Data!B247</f>
        <v>80.429000000000002</v>
      </c>
      <c r="C247" s="1" t="str">
        <f>Data!C247</f>
        <v>--</v>
      </c>
      <c r="D247" s="1" t="str">
        <f>Data!D247</f>
        <v>--</v>
      </c>
      <c r="E247" s="1">
        <f>Data!E247</f>
        <v>80.135000000000005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15">
      <c r="A248">
        <v>245</v>
      </c>
      <c r="B248" s="1">
        <f>Data!B248</f>
        <v>80.03</v>
      </c>
      <c r="C248" s="1" t="str">
        <f>Data!C248</f>
        <v>--</v>
      </c>
      <c r="D248" s="1" t="str">
        <f>Data!D248</f>
        <v>--</v>
      </c>
      <c r="E248" s="1">
        <f>Data!E248</f>
        <v>79.867999999999995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15">
      <c r="A249">
        <v>246</v>
      </c>
      <c r="B249" s="1">
        <f>Data!B249</f>
        <v>74.888999999999996</v>
      </c>
      <c r="C249" s="1" t="str">
        <f>Data!C249</f>
        <v>--</v>
      </c>
      <c r="D249" s="1" t="str">
        <f>Data!D249</f>
        <v>--</v>
      </c>
      <c r="E249" s="1">
        <f>Data!E249</f>
        <v>75.042000000000002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15">
      <c r="A250">
        <v>247</v>
      </c>
      <c r="B250" s="1">
        <f>Data!B250</f>
        <v>75.215000000000003</v>
      </c>
      <c r="C250" s="1" t="str">
        <f>Data!C250</f>
        <v>--</v>
      </c>
      <c r="D250" s="1" t="str">
        <f>Data!D250</f>
        <v>--</v>
      </c>
      <c r="E250" s="1">
        <f>Data!E250</f>
        <v>75.343000000000004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15">
      <c r="A251">
        <v>248</v>
      </c>
      <c r="B251" s="1">
        <f>Data!B251</f>
        <v>74.959000000000003</v>
      </c>
      <c r="C251" s="1" t="str">
        <f>Data!C251</f>
        <v>--</v>
      </c>
      <c r="D251" s="1" t="str">
        <f>Data!D251</f>
        <v>--</v>
      </c>
      <c r="E251" s="1">
        <f>Data!E251</f>
        <v>75.108999999999995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15">
      <c r="A252">
        <v>249</v>
      </c>
      <c r="B252" s="1">
        <f>Data!B252</f>
        <v>75.269000000000005</v>
      </c>
      <c r="C252" s="1" t="str">
        <f>Data!C252</f>
        <v>--</v>
      </c>
      <c r="D252" s="1" t="str">
        <f>Data!D252</f>
        <v>--</v>
      </c>
      <c r="E252" s="1">
        <f>Data!E252</f>
        <v>75.432000000000002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15">
      <c r="A253">
        <v>250</v>
      </c>
      <c r="B253" s="1">
        <f>Data!B253</f>
        <v>74.872</v>
      </c>
      <c r="C253" s="1" t="str">
        <f>Data!C253</f>
        <v>--</v>
      </c>
      <c r="D253" s="1" t="str">
        <f>Data!D253</f>
        <v>--</v>
      </c>
      <c r="E253" s="1">
        <f>Data!E253</f>
        <v>74.933000000000007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15">
      <c r="A254">
        <v>251</v>
      </c>
      <c r="B254" s="1">
        <f>Data!B254</f>
        <v>80.260000000000005</v>
      </c>
      <c r="C254" s="1">
        <f>Data!C254</f>
        <v>79.67</v>
      </c>
      <c r="D254" s="1">
        <f>Data!D254</f>
        <v>159.93</v>
      </c>
      <c r="E254" s="1">
        <f>Data!E254</f>
        <v>80.346999999999994</v>
      </c>
      <c r="F254" s="1">
        <f>Data!F254</f>
        <v>79.483000000000004</v>
      </c>
      <c r="G254" s="1">
        <f>Data!G254</f>
        <v>159.83000000000001</v>
      </c>
      <c r="H254" s="1"/>
      <c r="I254" s="1"/>
      <c r="J254" s="1"/>
    </row>
    <row r="255" spans="1:10" x14ac:dyDescent="0.15">
      <c r="A255">
        <v>252</v>
      </c>
      <c r="B255" s="1">
        <f>Data!B255</f>
        <v>80.319999999999993</v>
      </c>
      <c r="C255" s="1">
        <f>Data!C255</f>
        <v>79.710999999999999</v>
      </c>
      <c r="D255" s="1">
        <f>Data!D255</f>
        <v>160.03100000000001</v>
      </c>
      <c r="E255" s="1">
        <f>Data!E255</f>
        <v>80.349999999999994</v>
      </c>
      <c r="F255" s="1">
        <f>Data!F255</f>
        <v>79.754999999999995</v>
      </c>
      <c r="G255" s="1">
        <f>Data!G255</f>
        <v>160.10400000000001</v>
      </c>
      <c r="H255" s="1"/>
      <c r="I255" s="1"/>
      <c r="J255" s="1"/>
    </row>
    <row r="256" spans="1:10" x14ac:dyDescent="0.15">
      <c r="A256">
        <v>253</v>
      </c>
      <c r="B256" s="1">
        <f>Data!B256</f>
        <v>80.307000000000002</v>
      </c>
      <c r="C256" s="1">
        <f>Data!C256</f>
        <v>79.867999999999995</v>
      </c>
      <c r="D256" s="1">
        <f>Data!D256</f>
        <v>160.17599999999999</v>
      </c>
      <c r="E256" s="1">
        <f>Data!E256</f>
        <v>80.412000000000006</v>
      </c>
      <c r="F256" s="1">
        <f>Data!F256</f>
        <v>79.745000000000005</v>
      </c>
      <c r="G256" s="1">
        <f>Data!G256</f>
        <v>160.15600000000001</v>
      </c>
      <c r="H256" s="1"/>
      <c r="I256" s="1"/>
      <c r="J256" s="1"/>
    </row>
    <row r="257" spans="1:10" x14ac:dyDescent="0.15">
      <c r="A257">
        <v>254</v>
      </c>
      <c r="B257" s="1">
        <f>Data!B257</f>
        <v>80.045000000000002</v>
      </c>
      <c r="C257" s="1">
        <f>Data!C257</f>
        <v>79.685000000000002</v>
      </c>
      <c r="D257" s="1">
        <f>Data!D257</f>
        <v>159.73099999999999</v>
      </c>
      <c r="E257" s="1">
        <f>Data!E257</f>
        <v>80.228999999999999</v>
      </c>
      <c r="F257" s="1">
        <f>Data!F257</f>
        <v>79.602000000000004</v>
      </c>
      <c r="G257" s="1">
        <f>Data!G257</f>
        <v>159.83099999999999</v>
      </c>
      <c r="H257" s="1"/>
      <c r="I257" s="1"/>
      <c r="J257" s="1"/>
    </row>
    <row r="258" spans="1:10" x14ac:dyDescent="0.15">
      <c r="A258">
        <v>255</v>
      </c>
      <c r="B258" s="1">
        <f>Data!B258</f>
        <v>79.83</v>
      </c>
      <c r="C258" s="1">
        <f>Data!C258</f>
        <v>79.92</v>
      </c>
      <c r="D258" s="1">
        <f>Data!D258</f>
        <v>159.75</v>
      </c>
      <c r="E258" s="1">
        <f>Data!E258</f>
        <v>79.963999999999999</v>
      </c>
      <c r="F258" s="1">
        <f>Data!F258</f>
        <v>79.909000000000006</v>
      </c>
      <c r="G258" s="1">
        <f>Data!G258</f>
        <v>159.874</v>
      </c>
      <c r="H258" s="1"/>
      <c r="I258" s="1"/>
      <c r="J258" s="1"/>
    </row>
    <row r="259" spans="1:10" x14ac:dyDescent="0.15">
      <c r="A259">
        <v>256</v>
      </c>
      <c r="B259" s="1">
        <f>Data!B259</f>
        <v>304.31099999999998</v>
      </c>
      <c r="C259" s="1" t="str">
        <f>Data!C259</f>
        <v>--</v>
      </c>
      <c r="D259" s="1" t="str">
        <f>Data!D259</f>
        <v>--</v>
      </c>
      <c r="E259" s="1">
        <f>Data!E259</f>
        <v>304.19299999999998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15">
      <c r="A260">
        <v>257</v>
      </c>
      <c r="B260" s="1">
        <f>Data!B260</f>
        <v>304.46600000000001</v>
      </c>
      <c r="C260" s="1" t="str">
        <f>Data!C260</f>
        <v>--</v>
      </c>
      <c r="D260" s="1" t="str">
        <f>Data!D260</f>
        <v>--</v>
      </c>
      <c r="E260" s="1">
        <f>Data!E260</f>
        <v>304.37400000000002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15">
      <c r="A261">
        <v>258</v>
      </c>
      <c r="B261" s="1">
        <f>Data!B261</f>
        <v>304.20400000000001</v>
      </c>
      <c r="C261" s="1" t="str">
        <f>Data!C261</f>
        <v>--</v>
      </c>
      <c r="D261" s="1" t="str">
        <f>Data!D261</f>
        <v>--</v>
      </c>
      <c r="E261" s="1">
        <f>Data!E261</f>
        <v>304.04399999999998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15">
      <c r="A262">
        <v>259</v>
      </c>
      <c r="B262" s="1">
        <f>Data!B262</f>
        <v>304.45299999999997</v>
      </c>
      <c r="C262" s="1" t="str">
        <f>Data!C262</f>
        <v>--</v>
      </c>
      <c r="D262" s="1" t="str">
        <f>Data!D262</f>
        <v>--</v>
      </c>
      <c r="E262" s="1">
        <f>Data!E262</f>
        <v>304.06700000000001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15">
      <c r="A263">
        <v>260</v>
      </c>
      <c r="B263" s="1">
        <f>Data!B263</f>
        <v>304.62900000000002</v>
      </c>
      <c r="C263" s="1" t="str">
        <f>Data!C263</f>
        <v>--</v>
      </c>
      <c r="D263" s="1" t="str">
        <f>Data!D263</f>
        <v>--</v>
      </c>
      <c r="E263" s="1">
        <f>Data!E263</f>
        <v>304.55500000000001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15">
      <c r="A264">
        <v>261</v>
      </c>
      <c r="B264" s="1">
        <f>Data!B264</f>
        <v>296.95299999999997</v>
      </c>
      <c r="C264" s="1" t="str">
        <f>Data!C264</f>
        <v>--</v>
      </c>
      <c r="D264" s="1" t="str">
        <f>Data!D264</f>
        <v>--</v>
      </c>
      <c r="E264" s="1">
        <f>Data!E264</f>
        <v>297.08699999999999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15">
      <c r="A265">
        <v>262</v>
      </c>
      <c r="B265" s="1">
        <f>Data!B265</f>
        <v>297.21199999999999</v>
      </c>
      <c r="C265" s="1" t="str">
        <f>Data!C265</f>
        <v>--</v>
      </c>
      <c r="D265" s="1" t="str">
        <f>Data!D265</f>
        <v>--</v>
      </c>
      <c r="E265" s="1">
        <f>Data!E265</f>
        <v>297.50400000000002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15">
      <c r="A266">
        <v>263</v>
      </c>
      <c r="B266" s="1">
        <f>Data!B266</f>
        <v>297.48899999999998</v>
      </c>
      <c r="C266" s="1" t="str">
        <f>Data!C266</f>
        <v>--</v>
      </c>
      <c r="D266" s="1" t="str">
        <f>Data!D266</f>
        <v>--</v>
      </c>
      <c r="E266" s="1">
        <f>Data!E266</f>
        <v>297.66500000000002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15">
      <c r="A267">
        <v>264</v>
      </c>
      <c r="B267" s="1">
        <f>Data!B267</f>
        <v>297.39800000000002</v>
      </c>
      <c r="C267" s="1" t="str">
        <f>Data!C267</f>
        <v>--</v>
      </c>
      <c r="D267" s="1" t="str">
        <f>Data!D267</f>
        <v>--</v>
      </c>
      <c r="E267" s="1">
        <f>Data!E267</f>
        <v>297.55900000000003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15">
      <c r="A268">
        <v>265</v>
      </c>
      <c r="B268" s="1">
        <f>Data!B268</f>
        <v>296.94499999999999</v>
      </c>
      <c r="C268" s="1" t="str">
        <f>Data!C268</f>
        <v>--</v>
      </c>
      <c r="D268" s="1" t="str">
        <f>Data!D268</f>
        <v>--</v>
      </c>
      <c r="E268" s="1">
        <f>Data!E268</f>
        <v>297.19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15">
      <c r="A269">
        <v>266</v>
      </c>
      <c r="B269" s="1">
        <f>Data!B269</f>
        <v>296.91899999999998</v>
      </c>
      <c r="C269" s="1">
        <f>Data!C269</f>
        <v>303.32799999999997</v>
      </c>
      <c r="D269" s="1">
        <f>Data!D269</f>
        <v>600.24699999999996</v>
      </c>
      <c r="E269" s="1">
        <f>Data!E269</f>
        <v>297.20999999999998</v>
      </c>
      <c r="F269" s="1">
        <f>Data!F269</f>
        <v>302.995</v>
      </c>
      <c r="G269" s="1">
        <f>Data!G269</f>
        <v>600.20500000000004</v>
      </c>
      <c r="H269" s="1"/>
      <c r="I269" s="1"/>
      <c r="J269" s="1"/>
    </row>
    <row r="270" spans="1:10" x14ac:dyDescent="0.15">
      <c r="A270">
        <v>267</v>
      </c>
      <c r="B270" s="1">
        <f>Data!B270</f>
        <v>296.94400000000002</v>
      </c>
      <c r="C270" s="1">
        <f>Data!C270</f>
        <v>302.84399999999999</v>
      </c>
      <c r="D270" s="1">
        <f>Data!D270</f>
        <v>599.78800000000001</v>
      </c>
      <c r="E270" s="1">
        <f>Data!E270</f>
        <v>297.10000000000002</v>
      </c>
      <c r="F270" s="1">
        <f>Data!F270</f>
        <v>302.77499999999998</v>
      </c>
      <c r="G270" s="1">
        <f>Data!G270</f>
        <v>599.875</v>
      </c>
      <c r="H270" s="1"/>
      <c r="I270" s="1"/>
      <c r="J270" s="1"/>
    </row>
    <row r="271" spans="1:10" x14ac:dyDescent="0.15">
      <c r="A271">
        <v>268</v>
      </c>
      <c r="B271" s="1">
        <f>Data!B271</f>
        <v>297.19200000000001</v>
      </c>
      <c r="C271" s="1">
        <f>Data!C271</f>
        <v>302.90899999999999</v>
      </c>
      <c r="D271" s="1">
        <f>Data!D271</f>
        <v>600.101</v>
      </c>
      <c r="E271" s="1">
        <f>Data!E271</f>
        <v>297.40300000000002</v>
      </c>
      <c r="F271" s="1">
        <f>Data!F271</f>
        <v>302.78800000000001</v>
      </c>
      <c r="G271" s="1">
        <f>Data!G271</f>
        <v>600.19100000000003</v>
      </c>
      <c r="H271" s="1"/>
      <c r="I271" s="1"/>
      <c r="J271" s="1"/>
    </row>
    <row r="272" spans="1:10" x14ac:dyDescent="0.15">
      <c r="A272">
        <v>269</v>
      </c>
      <c r="B272" s="1">
        <f>Data!B272</f>
        <v>297.41500000000002</v>
      </c>
      <c r="C272" s="1">
        <f>Data!C272</f>
        <v>302.67899999999997</v>
      </c>
      <c r="D272" s="1">
        <f>Data!D272</f>
        <v>600.09400000000005</v>
      </c>
      <c r="E272" s="1">
        <f>Data!E272</f>
        <v>297.46699999999998</v>
      </c>
      <c r="F272" s="1">
        <f>Data!F272</f>
        <v>302.649</v>
      </c>
      <c r="G272" s="1">
        <f>Data!G272</f>
        <v>600.11599999999999</v>
      </c>
      <c r="H272" s="1"/>
      <c r="I272" s="1"/>
      <c r="J272" s="1"/>
    </row>
    <row r="273" spans="1:10" x14ac:dyDescent="0.15">
      <c r="A273">
        <v>270</v>
      </c>
      <c r="B273" s="1">
        <f>Data!B273</f>
        <v>296.87</v>
      </c>
      <c r="C273" s="1">
        <f>Data!C273</f>
        <v>303.12299999999999</v>
      </c>
      <c r="D273" s="1">
        <f>Data!D273</f>
        <v>599.99300000000005</v>
      </c>
      <c r="E273" s="1">
        <f>Data!E273</f>
        <v>297.072</v>
      </c>
      <c r="F273" s="1">
        <f>Data!F273</f>
        <v>302.86</v>
      </c>
      <c r="G273" s="1">
        <f>Data!G273</f>
        <v>599.93200000000002</v>
      </c>
      <c r="H273" s="1"/>
      <c r="I273" s="1"/>
      <c r="J273" s="1"/>
    </row>
    <row r="274" spans="1:10" x14ac:dyDescent="0.15">
      <c r="A274">
        <v>271</v>
      </c>
      <c r="B274" s="1">
        <f>Data!B274</f>
        <v>505.029</v>
      </c>
      <c r="C274" s="1" t="str">
        <f>Data!C274</f>
        <v>--</v>
      </c>
      <c r="D274" s="1" t="str">
        <f>Data!D274</f>
        <v>--</v>
      </c>
      <c r="E274" s="1">
        <f>Data!E274</f>
        <v>504.94099999999997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15">
      <c r="A275">
        <v>272</v>
      </c>
      <c r="B275" s="1">
        <f>Data!B275</f>
        <v>504.94400000000002</v>
      </c>
      <c r="C275" s="1" t="str">
        <f>Data!C275</f>
        <v>--</v>
      </c>
      <c r="D275" s="1" t="str">
        <f>Data!D275</f>
        <v>--</v>
      </c>
      <c r="E275" s="1">
        <f>Data!E275</f>
        <v>504.84199999999998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15">
      <c r="A276">
        <v>273</v>
      </c>
      <c r="B276" s="1">
        <f>Data!B276</f>
        <v>504.52699999999999</v>
      </c>
      <c r="C276" s="1" t="str">
        <f>Data!C276</f>
        <v>--</v>
      </c>
      <c r="D276" s="1" t="str">
        <f>Data!D276</f>
        <v>--</v>
      </c>
      <c r="E276" s="1">
        <f>Data!E276</f>
        <v>504.517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15">
      <c r="A277">
        <v>274</v>
      </c>
      <c r="B277" s="1">
        <f>Data!B277</f>
        <v>504.86500000000001</v>
      </c>
      <c r="C277" s="1" t="str">
        <f>Data!C277</f>
        <v>--</v>
      </c>
      <c r="D277" s="1" t="str">
        <f>Data!D277</f>
        <v>--</v>
      </c>
      <c r="E277" s="1">
        <f>Data!E277</f>
        <v>504.88799999999998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15">
      <c r="A278">
        <v>275</v>
      </c>
      <c r="B278" s="1">
        <f>Data!B278</f>
        <v>504.95800000000003</v>
      </c>
      <c r="C278" s="1" t="str">
        <f>Data!C278</f>
        <v>--</v>
      </c>
      <c r="D278" s="1" t="str">
        <f>Data!D278</f>
        <v>--</v>
      </c>
      <c r="E278" s="1">
        <f>Data!E278</f>
        <v>504.81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15">
      <c r="A279">
        <v>276</v>
      </c>
      <c r="B279" s="1">
        <f>Data!B279</f>
        <v>497.80200000000002</v>
      </c>
      <c r="C279" s="1" t="str">
        <f>Data!C279</f>
        <v>--</v>
      </c>
      <c r="D279" s="1" t="str">
        <f>Data!D279</f>
        <v>--</v>
      </c>
      <c r="E279" s="1">
        <f>Data!E279</f>
        <v>497.96800000000002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15">
      <c r="A280">
        <v>277</v>
      </c>
      <c r="B280" s="1">
        <f>Data!B280</f>
        <v>498.017</v>
      </c>
      <c r="C280" s="1" t="str">
        <f>Data!C280</f>
        <v>--</v>
      </c>
      <c r="D280" s="1" t="str">
        <f>Data!D280</f>
        <v>--</v>
      </c>
      <c r="E280" s="1">
        <f>Data!E280</f>
        <v>498.30500000000001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15">
      <c r="A281">
        <v>278</v>
      </c>
      <c r="B281" s="1">
        <f>Data!B281</f>
        <v>497.94</v>
      </c>
      <c r="C281" s="1" t="str">
        <f>Data!C281</f>
        <v>--</v>
      </c>
      <c r="D281" s="1" t="str">
        <f>Data!D281</f>
        <v>--</v>
      </c>
      <c r="E281" s="1">
        <f>Data!E281</f>
        <v>498.20800000000003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15">
      <c r="A282">
        <v>279</v>
      </c>
      <c r="B282" s="1">
        <f>Data!B282</f>
        <v>497.85700000000003</v>
      </c>
      <c r="C282" s="1" t="str">
        <f>Data!C282</f>
        <v>--</v>
      </c>
      <c r="D282" s="1" t="str">
        <f>Data!D282</f>
        <v>--</v>
      </c>
      <c r="E282" s="1">
        <f>Data!E282</f>
        <v>498.16699999999997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15">
      <c r="A283">
        <v>280</v>
      </c>
      <c r="B283" s="1">
        <f>Data!B283</f>
        <v>497.58499999999998</v>
      </c>
      <c r="C283" s="1" t="str">
        <f>Data!C283</f>
        <v>--</v>
      </c>
      <c r="D283" s="1" t="str">
        <f>Data!D283</f>
        <v>--</v>
      </c>
      <c r="E283" s="1">
        <f>Data!E283</f>
        <v>497.70400000000001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15">
      <c r="A284">
        <v>281</v>
      </c>
      <c r="B284" s="1">
        <f>Data!B284</f>
        <v>496.42500000000001</v>
      </c>
      <c r="C284" s="1">
        <f>Data!C284</f>
        <v>503.32900000000001</v>
      </c>
      <c r="D284" s="1">
        <f>Data!D284</f>
        <v>999.75400000000002</v>
      </c>
      <c r="E284" s="1">
        <f>Data!E284</f>
        <v>496.63299999999998</v>
      </c>
      <c r="F284" s="1">
        <f>Data!F284</f>
        <v>503.07799999999997</v>
      </c>
      <c r="G284" s="1">
        <f>Data!G284</f>
        <v>999.71199999999999</v>
      </c>
      <c r="H284" s="1"/>
      <c r="I284" s="1"/>
      <c r="J284" s="1"/>
    </row>
    <row r="285" spans="1:10" x14ac:dyDescent="0.15">
      <c r="A285">
        <v>282</v>
      </c>
      <c r="B285" s="1">
        <f>Data!B285</f>
        <v>496.55399999999997</v>
      </c>
      <c r="C285" s="1">
        <f>Data!C285</f>
        <v>503.38900000000001</v>
      </c>
      <c r="D285" s="1">
        <f>Data!D285</f>
        <v>999.94299999999998</v>
      </c>
      <c r="E285" s="1">
        <f>Data!E285</f>
        <v>496.78699999999998</v>
      </c>
      <c r="F285" s="1">
        <f>Data!F285</f>
        <v>503.274</v>
      </c>
      <c r="G285" s="1">
        <f>Data!G285</f>
        <v>1000.061</v>
      </c>
      <c r="H285" s="1"/>
      <c r="I285" s="1"/>
      <c r="J285" s="1"/>
    </row>
    <row r="286" spans="1:10" x14ac:dyDescent="0.15">
      <c r="A286">
        <v>283</v>
      </c>
      <c r="B286" s="1">
        <f>Data!B286</f>
        <v>496.88</v>
      </c>
      <c r="C286" s="1">
        <f>Data!C286</f>
        <v>503.09800000000001</v>
      </c>
      <c r="D286" s="1">
        <f>Data!D286</f>
        <v>999.97900000000004</v>
      </c>
      <c r="E286" s="1">
        <f>Data!E286</f>
        <v>497.18700000000001</v>
      </c>
      <c r="F286" s="1">
        <f>Data!F286</f>
        <v>502.99599999999998</v>
      </c>
      <c r="G286" s="1">
        <f>Data!G286</f>
        <v>1000.183</v>
      </c>
      <c r="H286" s="1"/>
      <c r="I286" s="1"/>
      <c r="J286" s="1"/>
    </row>
    <row r="287" spans="1:10" x14ac:dyDescent="0.15">
      <c r="A287">
        <v>284</v>
      </c>
      <c r="B287" s="1">
        <f>Data!B287</f>
        <v>496.31799999999998</v>
      </c>
      <c r="C287" s="1">
        <f>Data!C287</f>
        <v>503.31099999999998</v>
      </c>
      <c r="D287" s="1">
        <f>Data!D287</f>
        <v>999.62900000000002</v>
      </c>
      <c r="E287" s="1">
        <f>Data!E287</f>
        <v>496.42399999999998</v>
      </c>
      <c r="F287" s="1">
        <f>Data!F287</f>
        <v>503.31200000000001</v>
      </c>
      <c r="G287" s="1">
        <f>Data!G287</f>
        <v>999.73599999999999</v>
      </c>
      <c r="H287" s="1"/>
      <c r="I287" s="1"/>
      <c r="J287" s="1"/>
    </row>
    <row r="288" spans="1:10" x14ac:dyDescent="0.15">
      <c r="A288">
        <v>285</v>
      </c>
      <c r="B288" s="1">
        <f>Data!B288</f>
        <v>496.596</v>
      </c>
      <c r="C288" s="1">
        <f>Data!C288</f>
        <v>503.30099999999999</v>
      </c>
      <c r="D288" s="1">
        <f>Data!D288</f>
        <v>999.89800000000002</v>
      </c>
      <c r="E288" s="1">
        <f>Data!E288</f>
        <v>496.80099999999999</v>
      </c>
      <c r="F288" s="1">
        <f>Data!F288</f>
        <v>503.12299999999999</v>
      </c>
      <c r="G288" s="1">
        <f>Data!G288</f>
        <v>999.92399999999998</v>
      </c>
      <c r="H288" s="1"/>
      <c r="I288" s="1"/>
      <c r="J288" s="1"/>
    </row>
    <row r="289" spans="1:10" x14ac:dyDescent="0.15">
      <c r="A289">
        <v>286</v>
      </c>
      <c r="B289" s="1">
        <f>Data!B289</f>
        <v>754.81799999999998</v>
      </c>
      <c r="C289" s="1" t="str">
        <f>Data!C289</f>
        <v>--</v>
      </c>
      <c r="D289" s="1" t="str">
        <f>Data!D289</f>
        <v>--</v>
      </c>
      <c r="E289" s="1">
        <f>Data!E289</f>
        <v>754.86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15">
      <c r="A290">
        <v>287</v>
      </c>
      <c r="B290" s="1">
        <f>Data!B290</f>
        <v>755.33900000000006</v>
      </c>
      <c r="C290" s="1" t="str">
        <f>Data!C290</f>
        <v>--</v>
      </c>
      <c r="D290" s="1" t="str">
        <f>Data!D290</f>
        <v>--</v>
      </c>
      <c r="E290" s="1">
        <f>Data!E290</f>
        <v>755.24300000000005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15">
      <c r="A291">
        <v>288</v>
      </c>
      <c r="B291" s="1">
        <f>Data!B291</f>
        <v>754.92600000000004</v>
      </c>
      <c r="C291" s="1" t="str">
        <f>Data!C291</f>
        <v>--</v>
      </c>
      <c r="D291" s="1" t="str">
        <f>Data!D291</f>
        <v>--</v>
      </c>
      <c r="E291" s="1">
        <f>Data!E291</f>
        <v>754.63699999999994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15">
      <c r="A292">
        <v>289</v>
      </c>
      <c r="B292" s="1">
        <f>Data!B292</f>
        <v>754.86</v>
      </c>
      <c r="C292" s="1" t="str">
        <f>Data!C292</f>
        <v>--</v>
      </c>
      <c r="D292" s="1" t="str">
        <f>Data!D292</f>
        <v>--</v>
      </c>
      <c r="E292" s="1">
        <f>Data!E292</f>
        <v>754.77499999999998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15">
      <c r="A293">
        <v>290</v>
      </c>
      <c r="B293" s="1">
        <f>Data!B293</f>
        <v>755.12400000000002</v>
      </c>
      <c r="C293" s="1" t="str">
        <f>Data!C293</f>
        <v>--</v>
      </c>
      <c r="D293" s="1" t="str">
        <f>Data!D293</f>
        <v>--</v>
      </c>
      <c r="E293" s="1">
        <f>Data!E293</f>
        <v>754.98099999999999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15">
      <c r="A294">
        <v>291</v>
      </c>
      <c r="B294" s="1">
        <f>Data!B294</f>
        <v>747.80899999999997</v>
      </c>
      <c r="C294" s="1" t="str">
        <f>Data!C294</f>
        <v>--</v>
      </c>
      <c r="D294" s="1" t="str">
        <f>Data!D294</f>
        <v>--</v>
      </c>
      <c r="E294" s="1">
        <f>Data!E294</f>
        <v>748.154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15">
      <c r="A295">
        <v>292</v>
      </c>
      <c r="B295" s="1">
        <f>Data!B295</f>
        <v>748.21199999999999</v>
      </c>
      <c r="C295" s="1" t="str">
        <f>Data!C295</f>
        <v>--</v>
      </c>
      <c r="D295" s="1" t="str">
        <f>Data!D295</f>
        <v>--</v>
      </c>
      <c r="E295" s="1">
        <f>Data!E295</f>
        <v>748.56500000000005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15">
      <c r="A296">
        <v>293</v>
      </c>
      <c r="B296" s="1">
        <f>Data!B296</f>
        <v>748.33399999999995</v>
      </c>
      <c r="C296" s="1" t="str">
        <f>Data!C296</f>
        <v>--</v>
      </c>
      <c r="D296" s="1" t="str">
        <f>Data!D296</f>
        <v>--</v>
      </c>
      <c r="E296" s="1">
        <f>Data!E296</f>
        <v>748.56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15">
      <c r="A297">
        <v>294</v>
      </c>
      <c r="B297" s="1">
        <f>Data!B297</f>
        <v>747.976</v>
      </c>
      <c r="C297" s="1" t="str">
        <f>Data!C297</f>
        <v>--</v>
      </c>
      <c r="D297" s="1" t="str">
        <f>Data!D297</f>
        <v>--</v>
      </c>
      <c r="E297" s="1">
        <f>Data!E297</f>
        <v>748.25699999999995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15">
      <c r="A298">
        <v>295</v>
      </c>
      <c r="B298" s="1">
        <f>Data!B298</f>
        <v>747.923</v>
      </c>
      <c r="C298" s="1" t="str">
        <f>Data!C298</f>
        <v>--</v>
      </c>
      <c r="D298" s="1" t="str">
        <f>Data!D298</f>
        <v>--</v>
      </c>
      <c r="E298" s="1">
        <f>Data!E298</f>
        <v>748.18299999999999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15">
      <c r="A299">
        <v>296</v>
      </c>
      <c r="B299" s="1">
        <f>Data!B299</f>
        <v>746.47199999999998</v>
      </c>
      <c r="C299" s="1">
        <f>Data!C299</f>
        <v>753.31299999999999</v>
      </c>
      <c r="D299" s="1">
        <f>Data!D299</f>
        <v>1499.7850000000001</v>
      </c>
      <c r="E299" s="1">
        <f>Data!E299</f>
        <v>746.60299999999995</v>
      </c>
      <c r="F299" s="1">
        <f>Data!F299</f>
        <v>753.16800000000001</v>
      </c>
      <c r="G299" s="1">
        <f>Data!G299</f>
        <v>1499.7719999999999</v>
      </c>
      <c r="H299" s="1"/>
      <c r="I299" s="1"/>
      <c r="J299" s="1"/>
    </row>
    <row r="300" spans="1:10" x14ac:dyDescent="0.15">
      <c r="A300">
        <v>297</v>
      </c>
      <c r="B300" s="1">
        <f>Data!B300</f>
        <v>746.55200000000002</v>
      </c>
      <c r="C300" s="1">
        <f>Data!C300</f>
        <v>753.33100000000002</v>
      </c>
      <c r="D300" s="1">
        <f>Data!D300</f>
        <v>1499.883</v>
      </c>
      <c r="E300" s="1">
        <f>Data!E300</f>
        <v>746.80499999999995</v>
      </c>
      <c r="F300" s="1">
        <f>Data!F300</f>
        <v>753.10299999999995</v>
      </c>
      <c r="G300" s="1">
        <f>Data!G300</f>
        <v>1499.9079999999999</v>
      </c>
      <c r="H300" s="1"/>
      <c r="I300" s="1"/>
      <c r="J300" s="1"/>
    </row>
    <row r="301" spans="1:10" x14ac:dyDescent="0.15">
      <c r="A301">
        <v>298</v>
      </c>
      <c r="B301" s="1">
        <f>Data!B301</f>
        <v>746.65899999999999</v>
      </c>
      <c r="C301" s="1">
        <f>Data!C301</f>
        <v>753.03499999999997</v>
      </c>
      <c r="D301" s="1">
        <f>Data!D301</f>
        <v>1499.694</v>
      </c>
      <c r="E301" s="1">
        <f>Data!E301</f>
        <v>746.71500000000003</v>
      </c>
      <c r="F301" s="1">
        <f>Data!F301</f>
        <v>752.83699999999999</v>
      </c>
      <c r="G301" s="1">
        <f>Data!G301</f>
        <v>1499.5519999999999</v>
      </c>
      <c r="H301" s="1"/>
      <c r="I301" s="1"/>
      <c r="J301" s="1"/>
    </row>
    <row r="302" spans="1:10" x14ac:dyDescent="0.15">
      <c r="A302">
        <v>299</v>
      </c>
      <c r="B302" s="1">
        <f>Data!B302</f>
        <v>746.39099999999996</v>
      </c>
      <c r="C302" s="1">
        <f>Data!C302</f>
        <v>753.50199999999995</v>
      </c>
      <c r="D302" s="1">
        <f>Data!D302</f>
        <v>1499.893</v>
      </c>
      <c r="E302" s="1">
        <f>Data!E302</f>
        <v>746.54399999999998</v>
      </c>
      <c r="F302" s="1">
        <f>Data!F302</f>
        <v>753.40200000000004</v>
      </c>
      <c r="G302" s="1">
        <f>Data!G302</f>
        <v>1499.9459999999999</v>
      </c>
      <c r="H302" s="1"/>
      <c r="I302" s="1"/>
      <c r="J302" s="1"/>
    </row>
    <row r="303" spans="1:10" x14ac:dyDescent="0.15">
      <c r="A303">
        <v>300</v>
      </c>
      <c r="B303" s="1">
        <f>Data!B303</f>
        <v>746.42700000000002</v>
      </c>
      <c r="C303" s="1">
        <f>Data!C303</f>
        <v>753.47</v>
      </c>
      <c r="D303" s="1">
        <f>Data!D303</f>
        <v>1499.8969999999999</v>
      </c>
      <c r="E303" s="1">
        <f>Data!E303</f>
        <v>746.51599999999996</v>
      </c>
      <c r="F303" s="1">
        <f>Data!F303</f>
        <v>753.19799999999998</v>
      </c>
      <c r="G303" s="1">
        <f>Data!G303</f>
        <v>1499.7139999999999</v>
      </c>
      <c r="H303" s="1"/>
      <c r="I303" s="1"/>
      <c r="J303" s="1"/>
    </row>
    <row r="304" spans="1:10" x14ac:dyDescent="0.1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1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1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1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1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1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1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1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1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1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1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1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1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1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1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1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1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1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1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1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1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1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1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1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1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1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1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1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1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1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1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1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1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1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1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1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1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1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1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1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1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1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1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1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1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1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1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1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1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1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1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1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1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1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1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1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1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1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1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1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1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1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1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1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1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1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1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1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1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1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1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1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1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1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1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1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1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1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1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1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1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1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1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1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1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1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1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1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1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1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1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1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1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1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1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1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1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1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1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1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1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1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1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1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1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1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1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1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1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1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1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1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1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1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1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1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1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1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1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1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1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1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1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1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1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1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1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1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1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1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1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1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1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1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1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1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1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1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1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1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1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1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1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1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1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1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1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1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1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1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1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1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1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1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1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1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1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1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1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1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1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1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1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1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1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1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1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1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1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1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1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1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1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1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1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1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1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1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1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1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1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1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1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1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1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1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1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1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1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1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1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1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1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1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1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1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1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1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1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1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1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1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1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1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1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1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1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1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1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1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1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15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.5" x14ac:dyDescent="0.15"/>
  <cols>
    <col min="2" max="2" width="20.125" customWidth="1"/>
    <col min="3" max="3" width="12.875" customWidth="1"/>
  </cols>
  <sheetData>
    <row r="1" spans="1:4" x14ac:dyDescent="0.15">
      <c r="A1" s="14"/>
    </row>
    <row r="2" spans="1:4" x14ac:dyDescent="0.15">
      <c r="A2" s="15" t="s">
        <v>57</v>
      </c>
    </row>
    <row r="3" spans="1:4" x14ac:dyDescent="0.15">
      <c r="A3" s="16"/>
      <c r="B3" s="17" t="s">
        <v>54</v>
      </c>
      <c r="C3" s="9">
        <f>Analysis!BY40</f>
        <v>0.15249949999999318</v>
      </c>
    </row>
    <row r="4" spans="1:4" x14ac:dyDescent="0.15">
      <c r="A4" s="16"/>
      <c r="B4" s="17" t="s">
        <v>46</v>
      </c>
      <c r="C4" s="9">
        <f>Analysis!BY41</f>
        <v>0.35339999999996508</v>
      </c>
    </row>
    <row r="5" spans="1:4" x14ac:dyDescent="0.15">
      <c r="B5" s="19" t="s">
        <v>68</v>
      </c>
      <c r="C5" s="9">
        <f>Analysis!BY50</f>
        <v>0.3205400000000509</v>
      </c>
    </row>
    <row r="7" spans="1:4" x14ac:dyDescent="0.15">
      <c r="A7" s="15" t="s">
        <v>58</v>
      </c>
    </row>
    <row r="8" spans="1:4" x14ac:dyDescent="0.15">
      <c r="A8" s="16"/>
      <c r="B8" s="18" t="s">
        <v>59</v>
      </c>
      <c r="C8" s="22">
        <f>SUM(C9:C10)</f>
        <v>45.516666672192514</v>
      </c>
      <c r="D8" t="s">
        <v>39</v>
      </c>
    </row>
    <row r="9" spans="1:4" x14ac:dyDescent="0.15">
      <c r="A9" s="16"/>
      <c r="B9" s="3" t="s">
        <v>62</v>
      </c>
      <c r="C9" s="22">
        <f>(Data!J5-Data!J4)*24*60</f>
        <v>23.833333341171965</v>
      </c>
      <c r="D9" t="s">
        <v>39</v>
      </c>
    </row>
    <row r="10" spans="1:4" x14ac:dyDescent="0.15">
      <c r="A10" s="16"/>
      <c r="B10" s="3" t="s">
        <v>63</v>
      </c>
      <c r="C10" s="22">
        <f>(Data!K5-Data!K4)*24*60</f>
        <v>21.683333331020549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.5" x14ac:dyDescent="0.15"/>
  <cols>
    <col min="1" max="1" width="13.875" bestFit="1" customWidth="1"/>
  </cols>
  <sheetData>
    <row r="1" spans="1:8" x14ac:dyDescent="0.15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15">
      <c r="A2" s="6">
        <f>Data!J3</f>
        <v>45246.035590277781</v>
      </c>
      <c r="B2" t="str">
        <f>Data!J7</f>
        <v>No 14 SEBP504G-W4F</v>
      </c>
      <c r="C2" s="23">
        <f>Summary!C8</f>
        <v>45.516666672192514</v>
      </c>
      <c r="D2" s="23">
        <f>Summary!C9</f>
        <v>23.833333341171965</v>
      </c>
      <c r="E2" s="23">
        <f>Summary!C10</f>
        <v>21.683333331020549</v>
      </c>
      <c r="F2" s="9">
        <f>Summary!C4</f>
        <v>0.35339999999996508</v>
      </c>
      <c r="G2" s="9">
        <f>Summary!C3</f>
        <v>0.15249949999999318</v>
      </c>
      <c r="H2" s="9"/>
    </row>
    <row r="4" spans="1:8" x14ac:dyDescent="0.15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2023-11-15T20:00:46Z</dcterms:modified>
</cp:coreProperties>
</file>