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A12C7EA7-690D-954B-BA62-28EF44BE6DDA}" xr6:coauthVersionLast="47" xr6:coauthVersionMax="47" xr10:uidLastSave="{00000000-0000-0000-0000-000000000000}"/>
  <bookViews>
    <workbookView xWindow="0" yWindow="760" windowWidth="33600" windowHeight="20500" tabRatio="500" activeTab="6" xr2:uid="{00000000-000D-0000-FFFF-FFFF00000000}"/>
  </bookViews>
  <sheets>
    <sheet name="Attacks -- Bump Combos" sheetId="1" r:id="rId1"/>
    <sheet name="Shoot Attacks" sheetId="3" r:id="rId2"/>
    <sheet name="Beam Attacks" sheetId="4" r:id="rId3"/>
    <sheet name="Particles Attacks" sheetId="5" r:id="rId4"/>
    <sheet name="Stat Bumpers" sheetId="6" r:id="rId5"/>
    <sheet name="Radial Projectile Attacks" sheetId="7" r:id="rId6"/>
    <sheet name="Laser Attacks" sheetId="8" r:id="rId7"/>
    <sheet name="Sound Clip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5" i="1" l="1"/>
  <c r="I55" i="1" l="1"/>
  <c r="I54" i="1"/>
  <c r="I56" i="1"/>
  <c r="I53" i="1"/>
  <c r="I52" i="1"/>
  <c r="I50" i="1"/>
  <c r="I41" i="1"/>
  <c r="I40" i="1"/>
  <c r="I6" i="1" l="1"/>
  <c r="I42" i="1" l="1"/>
  <c r="I63" i="1" l="1"/>
  <c r="I102" i="1" l="1"/>
  <c r="I60" i="1"/>
  <c r="I62" i="1" l="1"/>
  <c r="I61" i="1"/>
  <c r="I58" i="1" l="1"/>
  <c r="I27" i="1"/>
  <c r="I65" i="1"/>
  <c r="I67" i="1"/>
  <c r="I66" i="1"/>
  <c r="I59" i="1"/>
  <c r="I57" i="1" l="1"/>
  <c r="I43" i="1"/>
  <c r="I64" i="1"/>
  <c r="I28" i="1" l="1"/>
  <c r="I76" i="1"/>
  <c r="I35" i="1"/>
  <c r="I38" i="1"/>
  <c r="I32" i="1"/>
  <c r="I79" i="1"/>
  <c r="I2" i="1"/>
  <c r="I48" i="1"/>
  <c r="I10" i="1"/>
  <c r="I100" i="1"/>
  <c r="I21" i="1"/>
  <c r="I13" i="1"/>
  <c r="I15" i="1"/>
  <c r="I11" i="1"/>
  <c r="I49" i="1" l="1"/>
  <c r="I9" i="1" l="1"/>
  <c r="I80" i="1"/>
  <c r="I47" i="1"/>
  <c r="I101" i="1"/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4" i="1"/>
  <c r="I83" i="1"/>
  <c r="I82" i="1"/>
  <c r="I81" i="1"/>
  <c r="I78" i="1"/>
  <c r="I77" i="1"/>
  <c r="I75" i="1"/>
  <c r="I74" i="1"/>
  <c r="I73" i="1"/>
  <c r="I72" i="1"/>
  <c r="I71" i="1"/>
  <c r="I70" i="1"/>
  <c r="I69" i="1"/>
  <c r="I68" i="1"/>
  <c r="I51" i="1"/>
  <c r="I46" i="1"/>
  <c r="I45" i="1"/>
  <c r="I44" i="1"/>
  <c r="I39" i="1"/>
  <c r="I37" i="1"/>
  <c r="I36" i="1"/>
  <c r="I34" i="1"/>
  <c r="I33" i="1"/>
  <c r="I31" i="1"/>
  <c r="I30" i="1"/>
  <c r="I29" i="1"/>
  <c r="I26" i="1"/>
  <c r="I25" i="1"/>
  <c r="I24" i="1"/>
  <c r="I23" i="1"/>
  <c r="I22" i="1"/>
  <c r="I20" i="1"/>
  <c r="I19" i="1"/>
  <c r="I18" i="1"/>
  <c r="I17" i="1"/>
  <c r="I16" i="1"/>
  <c r="I14" i="1"/>
  <c r="I12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<sst xmlns="http://schemas.openxmlformats.org/spreadsheetml/2006/main" count="875" uniqueCount="259">
  <si>
    <t>Attack Id</t>
  </si>
  <si>
    <t>Skill Stat Profile Id</t>
  </si>
  <si>
    <t>Recharge Type</t>
  </si>
  <si>
    <t>Attack Launch Type Id</t>
  </si>
  <si>
    <t>Is Positive</t>
  </si>
  <si>
    <t>Duration Seconds</t>
  </si>
  <si>
    <t>Launch Effect Prefab</t>
  </si>
  <si>
    <t>Launch Sound Clip Id</t>
  </si>
  <si>
    <t>Prefab Path</t>
  </si>
  <si>
    <t>NoLimit</t>
  </si>
  <si>
    <t>OnePerHit</t>
  </si>
  <si>
    <t>LaserFunky1</t>
  </si>
  <si>
    <t>Blue Ball 10</t>
  </si>
  <si>
    <t>LaserFunkyMini1</t>
  </si>
  <si>
    <t>Lil Green 10</t>
  </si>
  <si>
    <t>Blue Ball 16</t>
  </si>
  <si>
    <t>Green Leaf 8</t>
  </si>
  <si>
    <t>Whoops</t>
  </si>
  <si>
    <t>Laser 4</t>
  </si>
  <si>
    <t>Turn</t>
  </si>
  <si>
    <t>laser_loop_02</t>
  </si>
  <si>
    <t>Laser Round Right</t>
  </si>
  <si>
    <t>Radial Purple Attack</t>
  </si>
  <si>
    <t>Shockwave Attack</t>
  </si>
  <si>
    <t>Ninja Stars</t>
  </si>
  <si>
    <t>Lifetime</t>
  </si>
  <si>
    <t>OnePerTurn</t>
  </si>
  <si>
    <t>Red Balls</t>
  </si>
  <si>
    <t>Sunlight</t>
  </si>
  <si>
    <t>Healing Ability</t>
  </si>
  <si>
    <t>Large Slow Moving Projectile</t>
  </si>
  <si>
    <t>Green Tea</t>
  </si>
  <si>
    <t>Da Bomb</t>
  </si>
  <si>
    <t>Small Fireball Attack</t>
  </si>
  <si>
    <t>Healing Beam</t>
  </si>
  <si>
    <t>Bad Energy Beam</t>
  </si>
  <si>
    <t>Male</t>
  </si>
  <si>
    <t>Energy Bubbles</t>
  </si>
  <si>
    <t>Red Projectile Attack</t>
  </si>
  <si>
    <t>Red Projectile</t>
  </si>
  <si>
    <t>OneAtATime</t>
  </si>
  <si>
    <t>Blue Projectile Attack</t>
  </si>
  <si>
    <t>Blue Projectile</t>
  </si>
  <si>
    <t>Green Projectile Attack</t>
  </si>
  <si>
    <t>Green Projectile</t>
  </si>
  <si>
    <t>Black Projectile Attack</t>
  </si>
  <si>
    <t>Black Projectile</t>
  </si>
  <si>
    <t>Yellow Projectile Attack</t>
  </si>
  <si>
    <t>Yellow Projectile</t>
  </si>
  <si>
    <t>Crack Dealer</t>
  </si>
  <si>
    <t>Radial Projectile Attack</t>
  </si>
  <si>
    <t>Radial Bullet Projectile</t>
  </si>
  <si>
    <t>Droplets</t>
  </si>
  <si>
    <t>Small Green Radial Projectile</t>
  </si>
  <si>
    <t>Boss Sarah Radial Attack</t>
  </si>
  <si>
    <t>Purple Stars Attack</t>
  </si>
  <si>
    <t>Purple Star Projectile</t>
  </si>
  <si>
    <t>Yellow Sword Attack</t>
  </si>
  <si>
    <t>Yellow Sword Projectile</t>
  </si>
  <si>
    <t>Spiral Purple Star Attack</t>
  </si>
  <si>
    <t>Spiral Purple Star Projectile</t>
  </si>
  <si>
    <t>Spiral Tea Attack</t>
  </si>
  <si>
    <t>Spiral Tea Projectile</t>
  </si>
  <si>
    <t>Spiral Frownie Attack</t>
  </si>
  <si>
    <t>Spiral Frownie Projectile</t>
  </si>
  <si>
    <t>Spiral Sword Attack</t>
  </si>
  <si>
    <t>Spiral Sword Projectile</t>
  </si>
  <si>
    <t>Spiral Bullet Attack</t>
  </si>
  <si>
    <t>Spiral Bullet Projectile</t>
  </si>
  <si>
    <t>Rotating Blue Laser</t>
  </si>
  <si>
    <t>Blue Laser</t>
  </si>
  <si>
    <t>Blue Laser Up Down</t>
  </si>
  <si>
    <t>Laser Up Down</t>
  </si>
  <si>
    <t>Red Laser Up Down</t>
  </si>
  <si>
    <t>Advent Laser</t>
  </si>
  <si>
    <t>Medium Laser</t>
  </si>
  <si>
    <t>Insane Cactus Laser</t>
  </si>
  <si>
    <t>Mushroom Laser</t>
  </si>
  <si>
    <t>Sweeping Yellow Laser</t>
  </si>
  <si>
    <t>Blue Medium Laser</t>
  </si>
  <si>
    <t>Black Laser DR45</t>
  </si>
  <si>
    <t>Blue Laser DR45</t>
  </si>
  <si>
    <t>Red Laser DR45</t>
  </si>
  <si>
    <t>Green Laser DR45</t>
  </si>
  <si>
    <t>White Laser DR45</t>
  </si>
  <si>
    <t>Yellow Laser DR45</t>
  </si>
  <si>
    <t>Black Laser DL45</t>
  </si>
  <si>
    <t>Blue Laser DL45</t>
  </si>
  <si>
    <t>Red Laser DL45</t>
  </si>
  <si>
    <t>Green Laser DL45</t>
  </si>
  <si>
    <t>White Laser DL45</t>
  </si>
  <si>
    <t>Yellow Laser DL45</t>
  </si>
  <si>
    <t>Robbing Hood</t>
  </si>
  <si>
    <t>Projectile Id</t>
  </si>
  <si>
    <t>Distance Repeat</t>
  </si>
  <si>
    <t>Time Repeat</t>
  </si>
  <si>
    <t>Max Projectiles</t>
  </si>
  <si>
    <t>Healing Beam Projectile</t>
  </si>
  <si>
    <t>Energy Bubble</t>
  </si>
  <si>
    <t>Spiral Attack</t>
  </si>
  <si>
    <t>Spiral Start Projectile</t>
  </si>
  <si>
    <t>Bad Energy Beam Projectile</t>
  </si>
  <si>
    <t>Robbing Hood Beam</t>
  </si>
  <si>
    <t>Particle System Prefab</t>
  </si>
  <si>
    <t>Damage Repeat Seconds</t>
  </si>
  <si>
    <t>Skill Id</t>
  </si>
  <si>
    <t>Effect Prefab Path</t>
  </si>
  <si>
    <t>Degrees Increment</t>
  </si>
  <si>
    <t>Delay Increment Seconds</t>
  </si>
  <si>
    <t>Delay Rotation Seconds</t>
  </si>
  <si>
    <t>Num Rotations</t>
  </si>
  <si>
    <t>Small Purple Projectile</t>
  </si>
  <si>
    <t>Green Leaf Projectile</t>
  </si>
  <si>
    <t>Radial Green Attack</t>
  </si>
  <si>
    <t>Small Green Projectile</t>
  </si>
  <si>
    <t>Purple Projectile</t>
  </si>
  <si>
    <t>Ninja Star</t>
  </si>
  <si>
    <t>Small Fireball Projectile</t>
  </si>
  <si>
    <t>Frowni Projectile</t>
  </si>
  <si>
    <t>Lil Green Projectile</t>
  </si>
  <si>
    <t>Degrees Start</t>
  </si>
  <si>
    <t>Degrees Sweep</t>
  </si>
  <si>
    <t>Laser Wide</t>
  </si>
  <si>
    <t>Laser Round</t>
  </si>
  <si>
    <t>Red Medium Laser</t>
  </si>
  <si>
    <t>Sweeping Blue Laser</t>
  </si>
  <si>
    <t>Red Advent Laser</t>
  </si>
  <si>
    <t>Swept Blue Medium Laser</t>
  </si>
  <si>
    <t>Black Medium Laser</t>
  </si>
  <si>
    <t>Green Medium Laser</t>
  </si>
  <si>
    <t>White Medium Laser</t>
  </si>
  <si>
    <t>Yellow Medium Laser</t>
  </si>
  <si>
    <t>Black Laser Down</t>
  </si>
  <si>
    <t>Lasers use Degrees Start as their starting rotation</t>
  </si>
  <si>
    <t>Degrees Increment - launch multiple projectiles with this many degrees in between each</t>
  </si>
  <si>
    <t>Damage Repeat - add damage every interval</t>
  </si>
  <si>
    <t>Swoopy Blue Projectile</t>
  </si>
  <si>
    <t>Blue Swoopy Attack</t>
  </si>
  <si>
    <t>Start Degrees</t>
  </si>
  <si>
    <t>Blue Star Projectile</t>
  </si>
  <si>
    <t>Blue Stars Attack</t>
  </si>
  <si>
    <t>Red Medium Laser Up</t>
  </si>
  <si>
    <t>Background</t>
  </si>
  <si>
    <t>Attack Parent Id</t>
  </si>
  <si>
    <t>Small Explosion Attack</t>
  </si>
  <si>
    <t>Red Stars Attack</t>
  </si>
  <si>
    <t>Red Star Projectile</t>
  </si>
  <si>
    <t>Effect List Id</t>
  </si>
  <si>
    <t>Explosion Attack Medium</t>
  </si>
  <si>
    <t>Radius</t>
  </si>
  <si>
    <t>Shockwave Attack Fx</t>
  </si>
  <si>
    <t>Small Explosion Attack Fx</t>
  </si>
  <si>
    <t>Explosion Attack Medium Fx</t>
  </si>
  <si>
    <t>Shockwave Combo</t>
  </si>
  <si>
    <t>Radial Purple Combo</t>
  </si>
  <si>
    <t>Large Slow Projectile Combo</t>
  </si>
  <si>
    <t>Blue Swoopy Combo</t>
  </si>
  <si>
    <t>Small Explosion Combo</t>
  </si>
  <si>
    <t>Blue Stars Combo</t>
  </si>
  <si>
    <t>Blue Ball 10 Combo</t>
  </si>
  <si>
    <t>Red Laser Up Down Combo</t>
  </si>
  <si>
    <t>Blue Projectile Combo</t>
  </si>
  <si>
    <t>Crack Dealer Combo</t>
  </si>
  <si>
    <t>Black Projectile Combo</t>
  </si>
  <si>
    <t>Blue Laser Down Attack</t>
  </si>
  <si>
    <t>Blue Laser Down Combo</t>
  </si>
  <si>
    <t>Bad Energy Beam Combo</t>
  </si>
  <si>
    <t>Blue Laser Up Combo</t>
  </si>
  <si>
    <t>Radial Projectile Combo</t>
  </si>
  <si>
    <t>Yellow Sword Combo</t>
  </si>
  <si>
    <t>Yellow Ball 10</t>
  </si>
  <si>
    <t>ExplosionMedium</t>
  </si>
  <si>
    <t>Num Rotations Old</t>
  </si>
  <si>
    <t>Purple Homing Projectile</t>
  </si>
  <si>
    <t>Purple Homing Combo</t>
  </si>
  <si>
    <t>Red Homing Combo</t>
  </si>
  <si>
    <t>Green Homing Combo</t>
  </si>
  <si>
    <t>Blue Homing Combo</t>
  </si>
  <si>
    <t>Yellow Homing Combo</t>
  </si>
  <si>
    <t>Red Homing Projectile</t>
  </si>
  <si>
    <t>Green Homing Projectile</t>
  </si>
  <si>
    <t>Blue Homing Projectile</t>
  </si>
  <si>
    <t>Yellow Homing Projectile</t>
  </si>
  <si>
    <t>Time</t>
  </si>
  <si>
    <t>Affinity Match Id</t>
  </si>
  <si>
    <t>Gender Match Id</t>
  </si>
  <si>
    <t>Crack Dealer Fx</t>
  </si>
  <si>
    <t>Crack Dealer Attack</t>
  </si>
  <si>
    <t>Inclusive Energy Beam</t>
  </si>
  <si>
    <t>Purple Homing Attack</t>
  </si>
  <si>
    <t>Green Tea Homing Attack</t>
  </si>
  <si>
    <t>Green Tea Homing Combo</t>
  </si>
  <si>
    <t>Green Tea Homing Projectile</t>
  </si>
  <si>
    <t>Fireball Homing Attack</t>
  </si>
  <si>
    <t>Fireball Homing Projectile</t>
  </si>
  <si>
    <t>Ice Floor Homing Attack</t>
  </si>
  <si>
    <t>Ice Floor Homing Projectile</t>
  </si>
  <si>
    <t>Ice Floor Radial Attack</t>
  </si>
  <si>
    <t>Ice Floor Projectile</t>
  </si>
  <si>
    <t>Sound Clip Id</t>
  </si>
  <si>
    <t>Sound Clip List Id</t>
  </si>
  <si>
    <t>Path</t>
  </si>
  <si>
    <t>Audio Source Id</t>
  </si>
  <si>
    <t>Sfx Special</t>
  </si>
  <si>
    <t>Earthquake</t>
  </si>
  <si>
    <t>enemy attacks</t>
  </si>
  <si>
    <t>Red Homing Projectile Launch</t>
  </si>
  <si>
    <t>Red Stars Attack Launch</t>
  </si>
  <si>
    <t>Green Leaf 8 Attack</t>
  </si>
  <si>
    <t>was 90</t>
  </si>
  <si>
    <t>Lightning Beam Launch</t>
  </si>
  <si>
    <t>ui low</t>
  </si>
  <si>
    <t>too loud</t>
  </si>
  <si>
    <t>Echo Laser</t>
  </si>
  <si>
    <t>Green Tea Projectile</t>
  </si>
  <si>
    <t>Lightning Attack</t>
  </si>
  <si>
    <t>Lightning Combo</t>
  </si>
  <si>
    <t>Lightning</t>
  </si>
  <si>
    <t>Lightning Fx</t>
  </si>
  <si>
    <t>Target Type Id</t>
  </si>
  <si>
    <t>NearestEnemy</t>
  </si>
  <si>
    <t>Lightning Projectile</t>
  </si>
  <si>
    <t>Lightning is a Shoot Attack now with a Particle Projectile</t>
  </si>
  <si>
    <t>Target</t>
  </si>
  <si>
    <t>Assets/Data/Prefabs/Attacks/Shockwave</t>
  </si>
  <si>
    <t>Assets/Data/Prefabs/Particles/Combo Attack/Fire_explosion_toon</t>
  </si>
  <si>
    <t>Assets/Data/Prefabs/Particles/Combo Attack/Fire_explosion_toon 2</t>
  </si>
  <si>
    <t>Assets/Data/Prefabs/Particles/Enchantments/Turn/Healing Skill Effect</t>
  </si>
  <si>
    <t>Assets/Data/AudioClips/pw/Boooom.aif</t>
  </si>
  <si>
    <t>Assets/Data/AudioClips/Alexmusteata/Speed up 2.wav</t>
  </si>
  <si>
    <t>Assets/Data/AudioClips/pw/FX Defender Laser PW.wav</t>
  </si>
  <si>
    <t>Assets/Data/AudioClips/Echo Laser PW.wav</t>
  </si>
  <si>
    <t>Assets/Data/AudioClips/clash/lightning_02.wav</t>
  </si>
  <si>
    <t>Assets/Data/AudioClips/pw/FX Quad Tri Laser PW.wav</t>
  </si>
  <si>
    <t>Assets/Data/AudioClips/nu231221/FJ_Soundclash_FX__5_.wav</t>
  </si>
  <si>
    <t>Assets/Data/AudioClips/pw/FX Stevey HP PW.wav</t>
  </si>
  <si>
    <t>Assets/Data/AudioClips/pw/ghost rocket.wav</t>
  </si>
  <si>
    <t>Assets/Data/AudioClips/pw/projectile sweep.wav</t>
  </si>
  <si>
    <t>Assets/Data/AudioClips/pw/rubber rocket.wav</t>
  </si>
  <si>
    <t>Assets/Data/AudioClips/clash/laser_loop_02.wav</t>
  </si>
  <si>
    <t>Assets/Data/AudioClips/nu231221/MED_D#_Kill_the_coys_synthbass.wav</t>
  </si>
  <si>
    <t>Red Stars Combo</t>
  </si>
  <si>
    <t>Assets/Data/Prefabs/Attacks/Radial Projectile Attack.prefab</t>
  </si>
  <si>
    <t>Assets/Data/Prefabs/Attacks/Laser Attack.prefab</t>
  </si>
  <si>
    <t>Assets/Data/Prefabs/Attacks/Laser Round Right.prefab</t>
  </si>
  <si>
    <t>Assets/Data/Prefabs/Attacks/Particles Attack.prefab</t>
  </si>
  <si>
    <t>Assets/Data/Prefabs/BumpCombos/Bump Combo Enchanter.prefab</t>
  </si>
  <si>
    <t>Assets/Data/Prefabs/Attacks/ShootAttack.prefab</t>
  </si>
  <si>
    <t>Assets/Data/Prefabs/Attacks/BeamAttack.prefab</t>
  </si>
  <si>
    <t>Assets/Data/Prefabs/Attacks/FloorAttack.prefab</t>
  </si>
  <si>
    <t>Assets/Data/Prefabs/Attacks/LaserAttack.prefab</t>
  </si>
  <si>
    <t>Assets/Data/Prefabs/Attacks/Robbing Hood Attack.prefab</t>
  </si>
  <si>
    <t>Yellow Stars Attack</t>
  </si>
  <si>
    <t>Yellow Stars Combo</t>
  </si>
  <si>
    <t>Green Stars Attack</t>
  </si>
  <si>
    <t>Green Stars Combo</t>
  </si>
  <si>
    <t>Green Star Projectile</t>
  </si>
  <si>
    <t>Yellow Star Projectile</t>
  </si>
  <si>
    <t>Bully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</si>
</sst>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9"/>
      <color rgb="FF000000"/>
      <name val="Menlo"/>
      <family val="2"/>
      <charset val="1"/>
    </font>
    <font>
      <b/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  <font>
      <b/>
      <sz val="12"/>
      <color rgb="FFFFFFFF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C7CE"/>
        <bgColor rgb="FFFFCEF9"/>
      </patternFill>
    </fill>
    <fill>
      <patternFill patternType="solid">
        <fgColor rgb="FF000000"/>
        <bgColor rgb="FF003300"/>
      </patternFill>
    </fill>
    <fill>
      <patternFill patternType="solid">
        <fgColor rgb="FFC5E0B4"/>
        <bgColor rgb="FFD9D9D9"/>
      </patternFill>
    </fill>
    <fill>
      <patternFill patternType="solid">
        <fgColor rgb="FFFFCEF9"/>
        <bgColor rgb="FFFFC7CE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3300"/>
      </patternFill>
    </fill>
    <fill>
      <patternFill patternType="solid">
        <fgColor theme="4" tint="0.59999389629810485"/>
        <b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3ACBB"/>
        <bgColor rgb="FFD9D9D9"/>
      </patternFill>
    </fill>
    <fill>
      <patternFill patternType="solid">
        <fgColor rgb="FFF3ACBB"/>
        <bgColor indexed="64"/>
      </patternFill>
    </fill>
    <fill>
      <patternFill patternType="solid">
        <fgColor rgb="FFFFB6BE"/>
        <bgColor rgb="FF003300"/>
      </patternFill>
    </fill>
    <fill>
      <patternFill patternType="solid">
        <fgColor rgb="FFFFB6BE"/>
        <bgColor indexed="64"/>
      </patternFill>
    </fill>
    <fill>
      <patternFill patternType="solid">
        <fgColor rgb="FFFFB6B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5CD"/>
        <bgColor rgb="FFFFC7CE"/>
      </patternFill>
    </fill>
    <fill>
      <patternFill patternType="solid">
        <fgColor rgb="FFFFC5C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3" fillId="2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ont="1"/>
    <xf numFmtId="0" fontId="2" fillId="3" borderId="0" xfId="0" applyFont="1" applyFill="1"/>
    <xf numFmtId="0" fontId="0" fillId="0" borderId="0" xfId="1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ont="1" applyFill="1"/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14" borderId="0" xfId="0" applyFont="1" applyFill="1" applyAlignment="1">
      <alignment horizontal="center"/>
    </xf>
    <xf numFmtId="0" fontId="0" fillId="14" borderId="0" xfId="0" applyFill="1"/>
    <xf numFmtId="0" fontId="0" fillId="4" borderId="0" xfId="0" applyFill="1"/>
    <xf numFmtId="0" fontId="0" fillId="15" borderId="0" xfId="0" applyFill="1"/>
    <xf numFmtId="0" fontId="1" fillId="16" borderId="0" xfId="0" applyFont="1" applyFill="1" applyAlignment="1">
      <alignment horizontal="center"/>
    </xf>
    <xf numFmtId="0" fontId="0" fillId="16" borderId="0" xfId="0" applyFill="1"/>
    <xf numFmtId="0" fontId="2" fillId="17" borderId="0" xfId="0" applyFont="1" applyFill="1" applyAlignment="1">
      <alignment horizontal="center"/>
    </xf>
    <xf numFmtId="0" fontId="0" fillId="18" borderId="0" xfId="0" applyFont="1" applyFill="1"/>
    <xf numFmtId="0" fontId="1" fillId="19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20" borderId="0" xfId="0" applyFont="1" applyFill="1"/>
    <xf numFmtId="0" fontId="1" fillId="21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1" borderId="0" xfId="0" applyFill="1"/>
    <xf numFmtId="0" fontId="0" fillId="14" borderId="0" xfId="0" applyFill="1" applyAlignment="1">
      <alignment horizontal="center"/>
    </xf>
    <xf numFmtId="0" fontId="2" fillId="22" borderId="0" xfId="0" applyFont="1" applyFill="1"/>
    <xf numFmtId="0" fontId="0" fillId="23" borderId="0" xfId="0" applyFill="1"/>
    <xf numFmtId="0" fontId="2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5" fillId="0" borderId="0" xfId="0" applyFont="1"/>
    <xf numFmtId="0" fontId="6" fillId="3" borderId="0" xfId="0" applyFont="1" applyFill="1"/>
    <xf numFmtId="0" fontId="0" fillId="25" borderId="0" xfId="0" applyFill="1"/>
    <xf numFmtId="0" fontId="4" fillId="16" borderId="0" xfId="1" applyFill="1"/>
    <xf numFmtId="0" fontId="0" fillId="26" borderId="0" xfId="0" applyFont="1" applyFill="1"/>
    <xf numFmtId="0" fontId="1" fillId="27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0" xfId="0" applyFill="1"/>
    <xf numFmtId="0" fontId="0" fillId="27" borderId="0" xfId="0" applyFill="1"/>
    <xf numFmtId="0" fontId="0" fillId="28" borderId="0" xfId="0" applyFont="1" applyFill="1"/>
    <xf numFmtId="0" fontId="1" fillId="29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  <xf numFmtId="0" fontId="0" fillId="29" borderId="0" xfId="0" applyFill="1"/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CEF9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5CD"/>
      <color rgb="FFF3A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zoomScale="125" zoomScaleNormal="125" workbookViewId="0">
      <pane xSplit="1" ySplit="1" topLeftCell="B66" activePane="bottomRight" state="frozen"/>
      <selection pane="topRight" activeCell="D1" sqref="D1"/>
      <selection pane="bottomLeft" activeCell="A2" sqref="A2"/>
      <selection pane="bottomRight" activeCell="B101" sqref="B101"/>
    </sheetView>
  </sheetViews>
  <sheetFormatPr baseColWidth="10" defaultColWidth="10.5" defaultRowHeight="16" x14ac:dyDescent="0.2"/>
  <cols>
    <col min="1" max="1" width="27.1640625" customWidth="1"/>
    <col min="2" max="2" width="23.1640625" customWidth="1"/>
    <col min="3" max="3" width="17.6640625" style="44" customWidth="1"/>
    <col min="4" max="4" width="19.83203125" style="2" customWidth="1"/>
    <col min="5" max="5" width="15.1640625" style="2" customWidth="1"/>
    <col min="6" max="6" width="20" style="2" customWidth="1"/>
    <col min="7" max="8" width="19.33203125" style="2" customWidth="1"/>
    <col min="9" max="9" width="14.1640625" style="2" customWidth="1"/>
    <col min="10" max="10" width="15.5" customWidth="1"/>
    <col min="11" max="11" width="18.1640625" customWidth="1"/>
    <col min="12" max="12" width="28.6640625" customWidth="1"/>
    <col min="13" max="13" width="51.33203125" customWidth="1"/>
  </cols>
  <sheetData>
    <row r="1" spans="1:13" s="3" customFormat="1" x14ac:dyDescent="0.2">
      <c r="A1" s="3" t="s">
        <v>0</v>
      </c>
      <c r="B1" s="3" t="s">
        <v>1</v>
      </c>
      <c r="C1" s="41" t="s">
        <v>2</v>
      </c>
      <c r="D1" s="3" t="s">
        <v>3</v>
      </c>
      <c r="E1" s="3" t="s">
        <v>143</v>
      </c>
      <c r="F1" s="3" t="s">
        <v>184</v>
      </c>
      <c r="G1" s="3" t="s">
        <v>185</v>
      </c>
      <c r="H1" s="3" t="s">
        <v>219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x14ac:dyDescent="0.2">
      <c r="A2" s="4" t="s">
        <v>170</v>
      </c>
      <c r="B2" s="4" t="s">
        <v>170</v>
      </c>
      <c r="C2" s="42" t="s">
        <v>9</v>
      </c>
      <c r="D2" s="1" t="s">
        <v>10</v>
      </c>
      <c r="E2" s="1"/>
      <c r="F2" s="1"/>
      <c r="G2" s="1"/>
      <c r="H2" s="1"/>
      <c r="I2" s="2" t="b">
        <f>FALSE()</f>
        <v>0</v>
      </c>
      <c r="J2">
        <v>2</v>
      </c>
      <c r="L2" t="s">
        <v>13</v>
      </c>
      <c r="M2" t="s">
        <v>242</v>
      </c>
    </row>
    <row r="3" spans="1:13" x14ac:dyDescent="0.2">
      <c r="A3" s="4" t="s">
        <v>159</v>
      </c>
      <c r="B3" s="4" t="s">
        <v>12</v>
      </c>
      <c r="C3" s="42" t="s">
        <v>9</v>
      </c>
      <c r="D3" s="1" t="s">
        <v>10</v>
      </c>
      <c r="E3" s="1"/>
      <c r="F3" s="1"/>
      <c r="G3" s="1"/>
      <c r="H3" s="1"/>
      <c r="I3" s="2" t="b">
        <f>FALSE()</f>
        <v>0</v>
      </c>
      <c r="J3">
        <v>2</v>
      </c>
      <c r="L3" t="s">
        <v>13</v>
      </c>
      <c r="M3" t="s">
        <v>242</v>
      </c>
    </row>
    <row r="4" spans="1:13" x14ac:dyDescent="0.2">
      <c r="A4" s="4" t="s">
        <v>14</v>
      </c>
      <c r="B4" s="4" t="s">
        <v>12</v>
      </c>
      <c r="C4" s="42" t="s">
        <v>9</v>
      </c>
      <c r="D4" s="1" t="s">
        <v>10</v>
      </c>
      <c r="E4" s="1"/>
      <c r="F4" s="1"/>
      <c r="G4" s="1"/>
      <c r="H4" s="1"/>
      <c r="I4" s="2" t="b">
        <f>FALSE()</f>
        <v>0</v>
      </c>
      <c r="J4">
        <v>2</v>
      </c>
      <c r="L4" t="s">
        <v>13</v>
      </c>
      <c r="M4" t="s">
        <v>242</v>
      </c>
    </row>
    <row r="5" spans="1:13" x14ac:dyDescent="0.2">
      <c r="A5" s="4" t="s">
        <v>14</v>
      </c>
      <c r="B5" s="4" t="s">
        <v>15</v>
      </c>
      <c r="C5" s="42" t="s">
        <v>9</v>
      </c>
      <c r="D5" s="1" t="s">
        <v>10</v>
      </c>
      <c r="E5" s="1"/>
      <c r="F5" s="1"/>
      <c r="G5" s="1"/>
      <c r="H5" s="1"/>
      <c r="I5" s="2" t="b">
        <f>FALSE()</f>
        <v>0</v>
      </c>
      <c r="J5">
        <v>2</v>
      </c>
      <c r="L5" t="s">
        <v>11</v>
      </c>
      <c r="M5" t="s">
        <v>242</v>
      </c>
    </row>
    <row r="6" spans="1:13" x14ac:dyDescent="0.2">
      <c r="A6" s="4" t="s">
        <v>208</v>
      </c>
      <c r="B6" s="4" t="s">
        <v>16</v>
      </c>
      <c r="C6" s="42" t="s">
        <v>9</v>
      </c>
      <c r="D6" s="1" t="s">
        <v>10</v>
      </c>
      <c r="E6" s="1"/>
      <c r="F6" s="1"/>
      <c r="G6" s="1"/>
      <c r="H6" s="1"/>
      <c r="I6" s="2" t="b">
        <f>FALSE()</f>
        <v>0</v>
      </c>
      <c r="J6">
        <v>2</v>
      </c>
      <c r="L6" t="s">
        <v>17</v>
      </c>
      <c r="M6" t="s">
        <v>242</v>
      </c>
    </row>
    <row r="7" spans="1:13" x14ac:dyDescent="0.2">
      <c r="A7" s="4" t="s">
        <v>16</v>
      </c>
      <c r="B7" s="4" t="s">
        <v>16</v>
      </c>
      <c r="C7" s="42" t="s">
        <v>9</v>
      </c>
      <c r="D7" s="1" t="s">
        <v>10</v>
      </c>
      <c r="E7" s="1"/>
      <c r="F7" s="1"/>
      <c r="G7" s="1"/>
      <c r="H7" s="1"/>
      <c r="I7" s="2" t="b">
        <f>FALSE()</f>
        <v>0</v>
      </c>
      <c r="J7">
        <v>2</v>
      </c>
      <c r="L7" t="s">
        <v>17</v>
      </c>
      <c r="M7" t="s">
        <v>242</v>
      </c>
    </row>
    <row r="8" spans="1:13" x14ac:dyDescent="0.2">
      <c r="A8" s="4" t="s">
        <v>18</v>
      </c>
      <c r="B8" s="4" t="s">
        <v>18</v>
      </c>
      <c r="C8" s="42" t="s">
        <v>19</v>
      </c>
      <c r="D8" s="1" t="s">
        <v>10</v>
      </c>
      <c r="E8" s="1"/>
      <c r="F8" s="1"/>
      <c r="G8" s="1"/>
      <c r="H8" s="1"/>
      <c r="I8" s="2" t="b">
        <f>FALSE()</f>
        <v>0</v>
      </c>
      <c r="J8">
        <v>2</v>
      </c>
      <c r="L8" t="s">
        <v>20</v>
      </c>
      <c r="M8" t="s">
        <v>243</v>
      </c>
    </row>
    <row r="9" spans="1:13" x14ac:dyDescent="0.2">
      <c r="A9" s="4" t="s">
        <v>21</v>
      </c>
      <c r="B9" s="4" t="s">
        <v>21</v>
      </c>
      <c r="C9" s="42" t="s">
        <v>19</v>
      </c>
      <c r="D9" s="1" t="s">
        <v>10</v>
      </c>
      <c r="E9" s="1"/>
      <c r="F9" s="1"/>
      <c r="G9" s="1"/>
      <c r="H9" s="1"/>
      <c r="I9" s="2" t="b">
        <f>FALSE()</f>
        <v>0</v>
      </c>
      <c r="J9">
        <v>2</v>
      </c>
      <c r="L9" t="s">
        <v>20</v>
      </c>
      <c r="M9" t="s">
        <v>244</v>
      </c>
    </row>
    <row r="10" spans="1:13" x14ac:dyDescent="0.2">
      <c r="A10" s="4" t="s">
        <v>144</v>
      </c>
      <c r="B10" s="4" t="s">
        <v>144</v>
      </c>
      <c r="C10" s="42" t="s">
        <v>19</v>
      </c>
      <c r="D10" s="1" t="s">
        <v>40</v>
      </c>
      <c r="E10" s="1"/>
      <c r="F10" s="1"/>
      <c r="G10" s="1"/>
      <c r="H10" s="1"/>
      <c r="I10" s="2" t="b">
        <f>FALSE()</f>
        <v>0</v>
      </c>
      <c r="J10">
        <v>1</v>
      </c>
      <c r="L10" t="s">
        <v>171</v>
      </c>
      <c r="M10" t="s">
        <v>245</v>
      </c>
    </row>
    <row r="11" spans="1:13" x14ac:dyDescent="0.2">
      <c r="A11" s="4" t="s">
        <v>157</v>
      </c>
      <c r="B11" s="4" t="s">
        <v>144</v>
      </c>
      <c r="C11" s="42" t="s">
        <v>19</v>
      </c>
      <c r="D11" s="1" t="s">
        <v>40</v>
      </c>
      <c r="E11" s="1"/>
      <c r="F11" s="1"/>
      <c r="G11" s="1"/>
      <c r="H11" s="1"/>
      <c r="I11" s="2" t="b">
        <f>FALSE()</f>
        <v>0</v>
      </c>
      <c r="J11">
        <v>1</v>
      </c>
      <c r="L11" t="s">
        <v>171</v>
      </c>
      <c r="M11" t="s">
        <v>245</v>
      </c>
    </row>
    <row r="12" spans="1:13" x14ac:dyDescent="0.2">
      <c r="A12" s="4" t="s">
        <v>148</v>
      </c>
      <c r="B12" s="4" t="s">
        <v>148</v>
      </c>
      <c r="C12" s="42" t="s">
        <v>19</v>
      </c>
      <c r="D12" s="1" t="s">
        <v>10</v>
      </c>
      <c r="E12" s="1"/>
      <c r="F12" s="1"/>
      <c r="G12" s="1"/>
      <c r="H12" s="1"/>
      <c r="I12" s="2" t="b">
        <f>FALSE()</f>
        <v>0</v>
      </c>
      <c r="J12">
        <v>1</v>
      </c>
      <c r="L12" t="s">
        <v>171</v>
      </c>
      <c r="M12" t="s">
        <v>245</v>
      </c>
    </row>
    <row r="13" spans="1:13" s="8" customFormat="1" x14ac:dyDescent="0.2">
      <c r="A13" s="5" t="s">
        <v>22</v>
      </c>
      <c r="B13" s="5" t="s">
        <v>22</v>
      </c>
      <c r="C13" s="43" t="s">
        <v>9</v>
      </c>
      <c r="D13" s="6" t="s">
        <v>10</v>
      </c>
      <c r="E13" s="6"/>
      <c r="F13" s="6"/>
      <c r="G13" s="6"/>
      <c r="H13" s="6"/>
      <c r="I13" s="7" t="b">
        <f>FALSE()</f>
        <v>0</v>
      </c>
      <c r="J13" s="8">
        <v>2</v>
      </c>
      <c r="M13" t="s">
        <v>242</v>
      </c>
    </row>
    <row r="14" spans="1:13" s="8" customFormat="1" x14ac:dyDescent="0.2">
      <c r="A14" s="5" t="s">
        <v>154</v>
      </c>
      <c r="B14" s="5" t="s">
        <v>22</v>
      </c>
      <c r="C14" s="43" t="s">
        <v>9</v>
      </c>
      <c r="D14" s="6" t="s">
        <v>10</v>
      </c>
      <c r="E14" s="6"/>
      <c r="F14" s="6"/>
      <c r="G14" s="6"/>
      <c r="H14" s="6"/>
      <c r="I14" s="7" t="b">
        <f>FALSE()</f>
        <v>0</v>
      </c>
      <c r="J14" s="8">
        <v>2</v>
      </c>
      <c r="M14" t="s">
        <v>242</v>
      </c>
    </row>
    <row r="15" spans="1:13" x14ac:dyDescent="0.2">
      <c r="A15" s="4" t="s">
        <v>23</v>
      </c>
      <c r="B15" s="4" t="s">
        <v>23</v>
      </c>
      <c r="C15" s="42" t="s">
        <v>9</v>
      </c>
      <c r="D15" s="1" t="s">
        <v>10</v>
      </c>
      <c r="E15" s="1"/>
      <c r="F15" s="1"/>
      <c r="G15" s="1"/>
      <c r="H15" s="1"/>
      <c r="I15" s="2" t="b">
        <f>FALSE()</f>
        <v>0</v>
      </c>
      <c r="J15">
        <v>2</v>
      </c>
      <c r="M15" t="s">
        <v>245</v>
      </c>
    </row>
    <row r="16" spans="1:13" x14ac:dyDescent="0.2">
      <c r="A16" s="4" t="s">
        <v>153</v>
      </c>
      <c r="B16" s="4" t="s">
        <v>23</v>
      </c>
      <c r="C16" s="42" t="s">
        <v>9</v>
      </c>
      <c r="D16" s="1" t="s">
        <v>10</v>
      </c>
      <c r="E16" s="1"/>
      <c r="F16" s="1"/>
      <c r="G16" s="1"/>
      <c r="H16" s="1"/>
      <c r="I16" s="2" t="b">
        <f>FALSE()</f>
        <v>0</v>
      </c>
      <c r="J16">
        <v>2</v>
      </c>
      <c r="M16" t="s">
        <v>245</v>
      </c>
    </row>
    <row r="17" spans="1:13" x14ac:dyDescent="0.2">
      <c r="A17" s="4" t="s">
        <v>24</v>
      </c>
      <c r="B17" s="4" t="s">
        <v>24</v>
      </c>
      <c r="C17" s="42" t="s">
        <v>25</v>
      </c>
      <c r="D17" s="1" t="s">
        <v>26</v>
      </c>
      <c r="E17" s="1"/>
      <c r="F17" s="1"/>
      <c r="G17" s="1"/>
      <c r="H17" s="1"/>
      <c r="I17" s="2" t="b">
        <f>FALSE()</f>
        <v>0</v>
      </c>
      <c r="J17">
        <v>2</v>
      </c>
      <c r="M17" t="s">
        <v>242</v>
      </c>
    </row>
    <row r="18" spans="1:13" x14ac:dyDescent="0.2">
      <c r="A18" s="4" t="s">
        <v>27</v>
      </c>
      <c r="B18" s="4" t="s">
        <v>27</v>
      </c>
      <c r="C18" s="42" t="s">
        <v>19</v>
      </c>
      <c r="D18" s="1" t="s">
        <v>10</v>
      </c>
      <c r="E18" s="1"/>
      <c r="F18" s="1"/>
      <c r="G18" s="1"/>
      <c r="H18" s="1"/>
      <c r="I18" s="2" t="b">
        <f>TRUE()</f>
        <v>1</v>
      </c>
      <c r="J18">
        <v>2</v>
      </c>
      <c r="M18" t="s">
        <v>246</v>
      </c>
    </row>
    <row r="19" spans="1:13" x14ac:dyDescent="0.2">
      <c r="A19" s="9" t="s">
        <v>28</v>
      </c>
      <c r="B19" s="9" t="s">
        <v>28</v>
      </c>
      <c r="C19" s="42" t="s">
        <v>19</v>
      </c>
      <c r="D19" s="1" t="s">
        <v>26</v>
      </c>
      <c r="E19" s="1"/>
      <c r="F19" s="1"/>
      <c r="G19" s="1"/>
      <c r="H19" s="1"/>
      <c r="I19" s="2" t="b">
        <f>TRUE()</f>
        <v>1</v>
      </c>
      <c r="J19">
        <v>2</v>
      </c>
      <c r="M19" t="s">
        <v>246</v>
      </c>
    </row>
    <row r="20" spans="1:13" x14ac:dyDescent="0.2">
      <c r="A20" s="9" t="s">
        <v>29</v>
      </c>
      <c r="B20" s="9" t="s">
        <v>29</v>
      </c>
      <c r="C20" s="42" t="s">
        <v>9</v>
      </c>
      <c r="D20" s="1" t="s">
        <v>10</v>
      </c>
      <c r="E20" s="1"/>
      <c r="F20" s="1"/>
      <c r="G20" s="1"/>
      <c r="H20" s="1"/>
      <c r="I20" s="2" t="b">
        <f>TRUE()</f>
        <v>1</v>
      </c>
      <c r="J20">
        <v>0</v>
      </c>
      <c r="M20" t="s">
        <v>246</v>
      </c>
    </row>
    <row r="21" spans="1:13" x14ac:dyDescent="0.2">
      <c r="A21" t="s">
        <v>30</v>
      </c>
      <c r="B21" t="s">
        <v>30</v>
      </c>
      <c r="C21" s="42" t="s">
        <v>19</v>
      </c>
      <c r="D21" s="1" t="s">
        <v>26</v>
      </c>
      <c r="E21" s="1"/>
      <c r="F21" s="1"/>
      <c r="G21" s="1"/>
      <c r="H21" s="1"/>
      <c r="I21" s="2" t="b">
        <f>FALSE()</f>
        <v>0</v>
      </c>
      <c r="J21">
        <v>0</v>
      </c>
      <c r="M21" t="s">
        <v>247</v>
      </c>
    </row>
    <row r="22" spans="1:13" x14ac:dyDescent="0.2">
      <c r="A22" t="s">
        <v>155</v>
      </c>
      <c r="B22" t="s">
        <v>30</v>
      </c>
      <c r="C22" s="42" t="s">
        <v>19</v>
      </c>
      <c r="D22" s="1" t="s">
        <v>26</v>
      </c>
      <c r="E22" s="1"/>
      <c r="F22" s="1"/>
      <c r="G22" s="1"/>
      <c r="H22" s="1"/>
      <c r="I22" s="2" t="b">
        <f>FALSE()</f>
        <v>0</v>
      </c>
      <c r="J22">
        <v>0</v>
      </c>
      <c r="M22" t="s">
        <v>247</v>
      </c>
    </row>
    <row r="23" spans="1:13" x14ac:dyDescent="0.2">
      <c r="A23" t="s">
        <v>31</v>
      </c>
      <c r="B23" t="s">
        <v>31</v>
      </c>
      <c r="C23" s="42" t="s">
        <v>19</v>
      </c>
      <c r="D23" s="1" t="s">
        <v>10</v>
      </c>
      <c r="E23" s="1"/>
      <c r="F23" s="1"/>
      <c r="G23" s="1"/>
      <c r="H23" s="1"/>
      <c r="I23" s="2" t="b">
        <f>FALSE()</f>
        <v>0</v>
      </c>
      <c r="J23">
        <v>0</v>
      </c>
      <c r="M23" t="s">
        <v>247</v>
      </c>
    </row>
    <row r="24" spans="1:13" x14ac:dyDescent="0.2">
      <c r="A24" t="s">
        <v>32</v>
      </c>
      <c r="B24" t="s">
        <v>32</v>
      </c>
      <c r="C24" s="42" t="s">
        <v>19</v>
      </c>
      <c r="D24" s="1" t="s">
        <v>10</v>
      </c>
      <c r="E24" s="1"/>
      <c r="F24" s="1"/>
      <c r="G24" s="1"/>
      <c r="H24" s="1"/>
      <c r="I24" s="2" t="b">
        <f>FALSE()</f>
        <v>0</v>
      </c>
      <c r="J24">
        <v>0</v>
      </c>
      <c r="M24" t="s">
        <v>247</v>
      </c>
    </row>
    <row r="25" spans="1:13" x14ac:dyDescent="0.2">
      <c r="A25" t="s">
        <v>33</v>
      </c>
      <c r="B25" t="s">
        <v>33</v>
      </c>
      <c r="C25" s="42" t="s">
        <v>19</v>
      </c>
      <c r="D25" s="1" t="s">
        <v>26</v>
      </c>
      <c r="E25" s="1"/>
      <c r="F25" s="1"/>
      <c r="G25" s="1"/>
      <c r="H25" s="1"/>
      <c r="I25" s="2" t="b">
        <f>FALSE()</f>
        <v>0</v>
      </c>
      <c r="J25">
        <v>0</v>
      </c>
      <c r="M25" t="s">
        <v>242</v>
      </c>
    </row>
    <row r="26" spans="1:13" x14ac:dyDescent="0.2">
      <c r="A26" t="s">
        <v>34</v>
      </c>
      <c r="B26" t="s">
        <v>34</v>
      </c>
      <c r="C26" s="42" t="s">
        <v>9</v>
      </c>
      <c r="D26" s="1" t="s">
        <v>10</v>
      </c>
      <c r="E26" s="1"/>
      <c r="F26" s="1"/>
      <c r="G26" s="1"/>
      <c r="H26" s="1"/>
      <c r="I26" s="2" t="b">
        <f>TRUE()</f>
        <v>1</v>
      </c>
      <c r="J26">
        <v>1</v>
      </c>
      <c r="M26" t="s">
        <v>248</v>
      </c>
    </row>
    <row r="27" spans="1:13" x14ac:dyDescent="0.2">
      <c r="A27" t="s">
        <v>35</v>
      </c>
      <c r="B27" t="s">
        <v>35</v>
      </c>
      <c r="C27" s="42" t="s">
        <v>19</v>
      </c>
      <c r="D27" s="1" t="s">
        <v>10</v>
      </c>
      <c r="E27" s="1"/>
      <c r="F27" s="1"/>
      <c r="G27" s="1" t="s">
        <v>36</v>
      </c>
      <c r="H27" s="1"/>
      <c r="I27" s="2" t="b">
        <f>FALSE()</f>
        <v>0</v>
      </c>
      <c r="J27">
        <v>2</v>
      </c>
      <c r="L27" s="48" t="s">
        <v>210</v>
      </c>
      <c r="M27" t="s">
        <v>248</v>
      </c>
    </row>
    <row r="28" spans="1:13" x14ac:dyDescent="0.2">
      <c r="A28" t="s">
        <v>188</v>
      </c>
      <c r="B28" t="s">
        <v>188</v>
      </c>
      <c r="C28" s="42" t="s">
        <v>19</v>
      </c>
      <c r="D28" s="1" t="s">
        <v>10</v>
      </c>
      <c r="E28" s="1"/>
      <c r="F28" s="1"/>
      <c r="G28" s="1"/>
      <c r="H28" s="1"/>
      <c r="I28" s="2" t="b">
        <f>FALSE()</f>
        <v>0</v>
      </c>
      <c r="J28">
        <v>2</v>
      </c>
      <c r="M28" t="s">
        <v>248</v>
      </c>
    </row>
    <row r="29" spans="1:13" x14ac:dyDescent="0.2">
      <c r="A29" t="s">
        <v>166</v>
      </c>
      <c r="B29" t="s">
        <v>35</v>
      </c>
      <c r="C29" s="42" t="s">
        <v>19</v>
      </c>
      <c r="D29" s="1" t="s">
        <v>10</v>
      </c>
      <c r="E29" s="1"/>
      <c r="F29" s="1"/>
      <c r="G29" s="1" t="s">
        <v>36</v>
      </c>
      <c r="H29" s="1"/>
      <c r="I29" s="2" t="b">
        <f>FALSE()</f>
        <v>0</v>
      </c>
      <c r="J29">
        <v>2</v>
      </c>
      <c r="M29" t="s">
        <v>248</v>
      </c>
    </row>
    <row r="30" spans="1:13" x14ac:dyDescent="0.2">
      <c r="A30" t="s">
        <v>37</v>
      </c>
      <c r="B30" t="s">
        <v>37</v>
      </c>
      <c r="C30" s="42" t="s">
        <v>19</v>
      </c>
      <c r="D30" s="1" t="s">
        <v>10</v>
      </c>
      <c r="E30" s="1"/>
      <c r="F30" s="1"/>
      <c r="G30" s="1"/>
      <c r="H30" s="1"/>
      <c r="I30" s="2" t="b">
        <f>TRUE()</f>
        <v>1</v>
      </c>
      <c r="J30">
        <v>0</v>
      </c>
      <c r="M30" t="s">
        <v>247</v>
      </c>
    </row>
    <row r="31" spans="1:13" x14ac:dyDescent="0.2">
      <c r="A31" t="s">
        <v>38</v>
      </c>
      <c r="B31" t="s">
        <v>39</v>
      </c>
      <c r="C31" s="42" t="s">
        <v>19</v>
      </c>
      <c r="D31" s="1" t="s">
        <v>40</v>
      </c>
      <c r="E31" s="1"/>
      <c r="F31" s="1"/>
      <c r="G31" s="1"/>
      <c r="H31" s="1"/>
      <c r="I31" s="2" t="b">
        <f>FALSE()</f>
        <v>0</v>
      </c>
      <c r="J31">
        <v>0</v>
      </c>
      <c r="M31" t="s">
        <v>247</v>
      </c>
    </row>
    <row r="32" spans="1:13" s="23" customFormat="1" x14ac:dyDescent="0.2">
      <c r="A32" s="23" t="s">
        <v>41</v>
      </c>
      <c r="B32" s="23" t="s">
        <v>42</v>
      </c>
      <c r="C32" s="42" t="s">
        <v>19</v>
      </c>
      <c r="D32" s="22" t="s">
        <v>40</v>
      </c>
      <c r="E32" s="22"/>
      <c r="F32" s="22"/>
      <c r="G32" s="22"/>
      <c r="H32" s="22"/>
      <c r="I32" s="38" t="b">
        <f>FALSE()</f>
        <v>0</v>
      </c>
      <c r="J32" s="23">
        <v>0</v>
      </c>
      <c r="M32" t="s">
        <v>247</v>
      </c>
    </row>
    <row r="33" spans="1:13" s="23" customFormat="1" x14ac:dyDescent="0.2">
      <c r="A33" s="23" t="s">
        <v>161</v>
      </c>
      <c r="B33" s="23" t="s">
        <v>42</v>
      </c>
      <c r="C33" s="42" t="s">
        <v>19</v>
      </c>
      <c r="D33" s="22" t="s">
        <v>40</v>
      </c>
      <c r="E33" s="22"/>
      <c r="F33" s="22"/>
      <c r="G33" s="22"/>
      <c r="H33" s="22"/>
      <c r="I33" s="38" t="b">
        <f>FALSE()</f>
        <v>0</v>
      </c>
      <c r="J33" s="23">
        <v>0</v>
      </c>
      <c r="M33" t="s">
        <v>247</v>
      </c>
    </row>
    <row r="34" spans="1:13" x14ac:dyDescent="0.2">
      <c r="A34" t="s">
        <v>43</v>
      </c>
      <c r="B34" t="s">
        <v>44</v>
      </c>
      <c r="C34" s="42" t="s">
        <v>19</v>
      </c>
      <c r="D34" s="1" t="s">
        <v>40</v>
      </c>
      <c r="E34" s="1"/>
      <c r="F34" s="1"/>
      <c r="G34" s="1"/>
      <c r="H34" s="1"/>
      <c r="I34" s="2" t="b">
        <f>FALSE()</f>
        <v>0</v>
      </c>
      <c r="J34">
        <v>0</v>
      </c>
      <c r="M34" t="s">
        <v>247</v>
      </c>
    </row>
    <row r="35" spans="1:13" x14ac:dyDescent="0.2">
      <c r="A35" t="s">
        <v>45</v>
      </c>
      <c r="B35" t="s">
        <v>46</v>
      </c>
      <c r="C35" s="42" t="s">
        <v>19</v>
      </c>
      <c r="D35" s="1" t="s">
        <v>40</v>
      </c>
      <c r="E35" s="1"/>
      <c r="F35" s="1"/>
      <c r="G35" s="1"/>
      <c r="H35" s="1"/>
      <c r="I35" s="2" t="b">
        <f>FALSE()</f>
        <v>0</v>
      </c>
      <c r="J35">
        <v>0</v>
      </c>
      <c r="M35" t="s">
        <v>247</v>
      </c>
    </row>
    <row r="36" spans="1:13" x14ac:dyDescent="0.2">
      <c r="A36" t="s">
        <v>163</v>
      </c>
      <c r="B36" t="s">
        <v>46</v>
      </c>
      <c r="C36" s="42" t="s">
        <v>19</v>
      </c>
      <c r="D36" s="1" t="s">
        <v>40</v>
      </c>
      <c r="E36" s="1"/>
      <c r="F36" s="1"/>
      <c r="G36" s="1"/>
      <c r="H36" s="1"/>
      <c r="I36" s="2" t="b">
        <f>FALSE()</f>
        <v>0</v>
      </c>
      <c r="J36">
        <v>0</v>
      </c>
      <c r="M36" t="s">
        <v>247</v>
      </c>
    </row>
    <row r="37" spans="1:13" x14ac:dyDescent="0.2">
      <c r="A37" t="s">
        <v>47</v>
      </c>
      <c r="B37" t="s">
        <v>48</v>
      </c>
      <c r="C37" s="42" t="s">
        <v>19</v>
      </c>
      <c r="D37" s="1" t="s">
        <v>40</v>
      </c>
      <c r="E37" s="1"/>
      <c r="F37" s="1"/>
      <c r="G37" s="1"/>
      <c r="H37" s="1"/>
      <c r="I37" s="2" t="b">
        <f>FALSE()</f>
        <v>0</v>
      </c>
      <c r="J37">
        <v>0</v>
      </c>
      <c r="M37" t="s">
        <v>247</v>
      </c>
    </row>
    <row r="38" spans="1:13" x14ac:dyDescent="0.2">
      <c r="A38" t="s">
        <v>187</v>
      </c>
      <c r="B38" t="s">
        <v>49</v>
      </c>
      <c r="C38" s="42" t="s">
        <v>19</v>
      </c>
      <c r="D38" s="1" t="s">
        <v>10</v>
      </c>
      <c r="E38" s="1"/>
      <c r="F38" s="1"/>
      <c r="G38" s="1"/>
      <c r="H38" s="1"/>
      <c r="I38" s="2" t="b">
        <f>FALSE()</f>
        <v>0</v>
      </c>
      <c r="J38">
        <v>0</v>
      </c>
      <c r="L38" t="s">
        <v>204</v>
      </c>
      <c r="M38" t="s">
        <v>249</v>
      </c>
    </row>
    <row r="39" spans="1:13" x14ac:dyDescent="0.2">
      <c r="A39" t="s">
        <v>162</v>
      </c>
      <c r="B39" t="s">
        <v>49</v>
      </c>
      <c r="C39" s="42" t="s">
        <v>19</v>
      </c>
      <c r="D39" s="1" t="s">
        <v>10</v>
      </c>
      <c r="E39" s="1"/>
      <c r="F39" s="1"/>
      <c r="G39" s="1"/>
      <c r="H39" s="1"/>
      <c r="I39" s="2" t="b">
        <f>FALSE()</f>
        <v>0</v>
      </c>
      <c r="J39">
        <v>0</v>
      </c>
      <c r="L39" t="s">
        <v>204</v>
      </c>
      <c r="M39" t="s">
        <v>249</v>
      </c>
    </row>
    <row r="40" spans="1:13" x14ac:dyDescent="0.2">
      <c r="A40" t="s">
        <v>215</v>
      </c>
      <c r="B40" t="s">
        <v>217</v>
      </c>
      <c r="C40" s="42" t="s">
        <v>19</v>
      </c>
      <c r="D40" s="1" t="s">
        <v>10</v>
      </c>
      <c r="E40" s="1" t="s">
        <v>223</v>
      </c>
      <c r="F40" s="1"/>
      <c r="G40" s="1"/>
      <c r="H40" s="1" t="s">
        <v>220</v>
      </c>
      <c r="I40" s="2" t="b">
        <f>FALSE()</f>
        <v>0</v>
      </c>
      <c r="J40">
        <v>0</v>
      </c>
      <c r="L40" t="s">
        <v>204</v>
      </c>
      <c r="M40" t="s">
        <v>247</v>
      </c>
    </row>
    <row r="41" spans="1:13" x14ac:dyDescent="0.2">
      <c r="A41" t="s">
        <v>216</v>
      </c>
      <c r="B41" t="s">
        <v>217</v>
      </c>
      <c r="C41" s="42" t="s">
        <v>19</v>
      </c>
      <c r="D41" s="1" t="s">
        <v>10</v>
      </c>
      <c r="E41" s="1" t="s">
        <v>223</v>
      </c>
      <c r="F41" s="1"/>
      <c r="G41" s="1"/>
      <c r="H41" s="1"/>
      <c r="I41" s="2" t="b">
        <f>FALSE()</f>
        <v>0</v>
      </c>
      <c r="J41">
        <v>0</v>
      </c>
      <c r="L41" t="s">
        <v>204</v>
      </c>
      <c r="M41" t="s">
        <v>247</v>
      </c>
    </row>
    <row r="42" spans="1:13" x14ac:dyDescent="0.2">
      <c r="A42" t="s">
        <v>50</v>
      </c>
      <c r="B42" t="s">
        <v>51</v>
      </c>
      <c r="C42" s="42" t="s">
        <v>19</v>
      </c>
      <c r="D42" s="1" t="s">
        <v>26</v>
      </c>
      <c r="E42" s="1"/>
      <c r="F42" s="1"/>
      <c r="G42" s="1"/>
      <c r="H42" s="1"/>
      <c r="I42" s="2" t="b">
        <f>FALSE()</f>
        <v>0</v>
      </c>
      <c r="J42">
        <v>0</v>
      </c>
      <c r="M42" t="s">
        <v>242</v>
      </c>
    </row>
    <row r="43" spans="1:13" x14ac:dyDescent="0.2">
      <c r="A43" t="s">
        <v>197</v>
      </c>
      <c r="B43" t="s">
        <v>198</v>
      </c>
      <c r="C43" s="42" t="s">
        <v>19</v>
      </c>
      <c r="D43" s="1" t="s">
        <v>26</v>
      </c>
      <c r="E43" s="1"/>
      <c r="F43" s="1"/>
      <c r="G43" s="1"/>
      <c r="H43" s="1"/>
      <c r="I43" s="2" t="b">
        <f>FALSE()</f>
        <v>0</v>
      </c>
      <c r="J43">
        <v>3</v>
      </c>
      <c r="M43" t="s">
        <v>242</v>
      </c>
    </row>
    <row r="44" spans="1:13" x14ac:dyDescent="0.2">
      <c r="A44" t="s">
        <v>168</v>
      </c>
      <c r="B44" t="s">
        <v>51</v>
      </c>
      <c r="C44" s="42" t="s">
        <v>19</v>
      </c>
      <c r="D44" s="1" t="s">
        <v>26</v>
      </c>
      <c r="E44" s="1"/>
      <c r="F44" s="1"/>
      <c r="G44" s="1"/>
      <c r="H44" s="1"/>
      <c r="I44" s="2" t="b">
        <f>FALSE()</f>
        <v>0</v>
      </c>
      <c r="J44">
        <v>0</v>
      </c>
      <c r="M44" t="s">
        <v>242</v>
      </c>
    </row>
    <row r="45" spans="1:13" x14ac:dyDescent="0.2">
      <c r="A45" t="s">
        <v>52</v>
      </c>
      <c r="B45" t="s">
        <v>53</v>
      </c>
      <c r="C45" s="42" t="s">
        <v>19</v>
      </c>
      <c r="D45" s="1" t="s">
        <v>26</v>
      </c>
      <c r="E45" s="1"/>
      <c r="F45" s="1"/>
      <c r="G45" s="1"/>
      <c r="H45" s="1"/>
      <c r="I45" s="2" t="b">
        <f>FALSE()</f>
        <v>0</v>
      </c>
      <c r="J45">
        <v>0</v>
      </c>
      <c r="M45" t="s">
        <v>242</v>
      </c>
    </row>
    <row r="46" spans="1:13" x14ac:dyDescent="0.2">
      <c r="A46" t="s">
        <v>54</v>
      </c>
      <c r="B46" t="s">
        <v>39</v>
      </c>
      <c r="C46" s="42" t="s">
        <v>19</v>
      </c>
      <c r="D46" s="1" t="s">
        <v>10</v>
      </c>
      <c r="E46" s="1"/>
      <c r="F46" s="1"/>
      <c r="G46" s="1"/>
      <c r="H46" s="1"/>
      <c r="I46" s="2" t="b">
        <f>FALSE()</f>
        <v>0</v>
      </c>
      <c r="J46">
        <v>0</v>
      </c>
      <c r="M46" t="s">
        <v>242</v>
      </c>
    </row>
    <row r="47" spans="1:13" s="8" customFormat="1" x14ac:dyDescent="0.2">
      <c r="A47" s="5" t="s">
        <v>55</v>
      </c>
      <c r="B47" s="5" t="s">
        <v>56</v>
      </c>
      <c r="C47" s="43" t="s">
        <v>9</v>
      </c>
      <c r="D47" s="6" t="s">
        <v>10</v>
      </c>
      <c r="E47" s="6"/>
      <c r="F47" s="6"/>
      <c r="G47" s="6"/>
      <c r="H47" s="6"/>
      <c r="I47" s="7" t="b">
        <f>FALSE()</f>
        <v>0</v>
      </c>
      <c r="J47" s="8">
        <v>2</v>
      </c>
      <c r="M47" t="s">
        <v>242</v>
      </c>
    </row>
    <row r="48" spans="1:13" s="33" customFormat="1" x14ac:dyDescent="0.2">
      <c r="A48" s="29" t="s">
        <v>140</v>
      </c>
      <c r="B48" s="29" t="s">
        <v>139</v>
      </c>
      <c r="C48" s="42" t="s">
        <v>19</v>
      </c>
      <c r="D48" s="26" t="s">
        <v>10</v>
      </c>
      <c r="E48" s="31"/>
      <c r="F48" s="31"/>
      <c r="G48" s="31"/>
      <c r="H48" s="31"/>
      <c r="I48" s="32" t="b">
        <f>FALSE()</f>
        <v>0</v>
      </c>
      <c r="J48" s="33">
        <v>2</v>
      </c>
      <c r="L48" s="25" t="s">
        <v>207</v>
      </c>
      <c r="M48" t="s">
        <v>242</v>
      </c>
    </row>
    <row r="49" spans="1:13" s="33" customFormat="1" x14ac:dyDescent="0.2">
      <c r="A49" s="29" t="s">
        <v>158</v>
      </c>
      <c r="B49" s="29" t="s">
        <v>139</v>
      </c>
      <c r="C49" s="1" t="s">
        <v>19</v>
      </c>
      <c r="D49" s="26" t="s">
        <v>10</v>
      </c>
      <c r="E49" s="31"/>
      <c r="F49" s="31"/>
      <c r="G49" s="31"/>
      <c r="H49" s="31"/>
      <c r="I49" s="32" t="b">
        <f>FALSE()</f>
        <v>0</v>
      </c>
      <c r="J49" s="33">
        <v>2</v>
      </c>
      <c r="L49" s="25" t="s">
        <v>207</v>
      </c>
      <c r="M49" t="s">
        <v>242</v>
      </c>
    </row>
    <row r="50" spans="1:13" s="59" customFormat="1" x14ac:dyDescent="0.2">
      <c r="A50" s="55" t="s">
        <v>145</v>
      </c>
      <c r="B50" s="55" t="s">
        <v>139</v>
      </c>
      <c r="C50" s="56" t="s">
        <v>19</v>
      </c>
      <c r="D50" s="56" t="s">
        <v>10</v>
      </c>
      <c r="E50" s="57"/>
      <c r="F50" s="57"/>
      <c r="G50" s="57"/>
      <c r="H50" s="57"/>
      <c r="I50" s="58" t="b">
        <f>FALSE()</f>
        <v>0</v>
      </c>
      <c r="J50" s="59">
        <v>2</v>
      </c>
      <c r="L50" s="59" t="s">
        <v>207</v>
      </c>
      <c r="M50" s="60" t="s">
        <v>242</v>
      </c>
    </row>
    <row r="51" spans="1:13" s="59" customFormat="1" x14ac:dyDescent="0.2">
      <c r="A51" s="55" t="s">
        <v>241</v>
      </c>
      <c r="B51" s="55" t="s">
        <v>139</v>
      </c>
      <c r="C51" s="56" t="s">
        <v>19</v>
      </c>
      <c r="D51" s="56" t="s">
        <v>10</v>
      </c>
      <c r="E51" s="57"/>
      <c r="F51" s="57"/>
      <c r="G51" s="57"/>
      <c r="H51" s="57"/>
      <c r="I51" s="58" t="b">
        <f>FALSE()</f>
        <v>0</v>
      </c>
      <c r="J51" s="59">
        <v>2</v>
      </c>
      <c r="L51" s="59" t="s">
        <v>207</v>
      </c>
      <c r="M51" s="60" t="s">
        <v>242</v>
      </c>
    </row>
    <row r="52" spans="1:13" s="4" customFormat="1" x14ac:dyDescent="0.2">
      <c r="A52" s="4" t="s">
        <v>254</v>
      </c>
      <c r="B52" s="4" t="s">
        <v>139</v>
      </c>
      <c r="C52" s="50" t="s">
        <v>19</v>
      </c>
      <c r="D52" s="50" t="s">
        <v>10</v>
      </c>
      <c r="I52" s="4" t="b">
        <f>FALSE()</f>
        <v>0</v>
      </c>
      <c r="J52" s="4">
        <v>2</v>
      </c>
      <c r="L52" s="4" t="s">
        <v>207</v>
      </c>
      <c r="M52" s="4" t="s">
        <v>242</v>
      </c>
    </row>
    <row r="53" spans="1:13" s="4" customFormat="1" x14ac:dyDescent="0.2">
      <c r="A53" s="4" t="s">
        <v>255</v>
      </c>
      <c r="B53" s="4" t="s">
        <v>139</v>
      </c>
      <c r="C53" s="50" t="s">
        <v>19</v>
      </c>
      <c r="D53" s="50" t="s">
        <v>10</v>
      </c>
      <c r="I53" s="4" t="b">
        <f>FALSE()</f>
        <v>0</v>
      </c>
      <c r="J53" s="4">
        <v>2</v>
      </c>
      <c r="L53" s="4" t="s">
        <v>207</v>
      </c>
      <c r="M53" s="4" t="s">
        <v>242</v>
      </c>
    </row>
    <row r="54" spans="1:13" s="53" customFormat="1" x14ac:dyDescent="0.2">
      <c r="A54" s="49" t="s">
        <v>252</v>
      </c>
      <c r="B54" s="49" t="s">
        <v>139</v>
      </c>
      <c r="C54" s="50" t="s">
        <v>19</v>
      </c>
      <c r="D54" s="50" t="s">
        <v>10</v>
      </c>
      <c r="E54" s="51"/>
      <c r="F54" s="51"/>
      <c r="G54" s="51"/>
      <c r="H54" s="51"/>
      <c r="I54" s="52" t="b">
        <f>FALSE()</f>
        <v>0</v>
      </c>
      <c r="J54" s="53">
        <v>2</v>
      </c>
      <c r="L54" s="53" t="s">
        <v>207</v>
      </c>
      <c r="M54" s="54" t="s">
        <v>242</v>
      </c>
    </row>
    <row r="55" spans="1:13" s="53" customFormat="1" x14ac:dyDescent="0.2">
      <c r="A55" s="49" t="s">
        <v>253</v>
      </c>
      <c r="B55" s="49" t="s">
        <v>139</v>
      </c>
      <c r="C55" s="50" t="s">
        <v>19</v>
      </c>
      <c r="D55" s="50" t="s">
        <v>10</v>
      </c>
      <c r="E55" s="51"/>
      <c r="F55" s="51"/>
      <c r="G55" s="51"/>
      <c r="H55" s="51"/>
      <c r="I55" s="52" t="b">
        <f>FALSE()</f>
        <v>0</v>
      </c>
      <c r="J55" s="53">
        <v>2</v>
      </c>
      <c r="L55" s="53" t="s">
        <v>207</v>
      </c>
      <c r="M55" s="54" t="s">
        <v>242</v>
      </c>
    </row>
    <row r="56" spans="1:13" s="53" customFormat="1" x14ac:dyDescent="0.2">
      <c r="A56" s="49" t="s">
        <v>57</v>
      </c>
      <c r="B56" s="49" t="s">
        <v>58</v>
      </c>
      <c r="C56" s="50" t="s">
        <v>9</v>
      </c>
      <c r="D56" s="50" t="s">
        <v>10</v>
      </c>
      <c r="E56" s="51"/>
      <c r="F56" s="51"/>
      <c r="G56" s="51"/>
      <c r="H56" s="51"/>
      <c r="I56" s="52" t="b">
        <f>FALSE()</f>
        <v>0</v>
      </c>
      <c r="J56" s="53">
        <v>2</v>
      </c>
      <c r="M56" s="54" t="s">
        <v>247</v>
      </c>
    </row>
    <row r="57" spans="1:13" s="53" customFormat="1" x14ac:dyDescent="0.2">
      <c r="A57" s="49" t="s">
        <v>57</v>
      </c>
      <c r="B57" s="49" t="s">
        <v>58</v>
      </c>
      <c r="C57" s="50" t="s">
        <v>9</v>
      </c>
      <c r="D57" s="50" t="s">
        <v>10</v>
      </c>
      <c r="E57" s="51"/>
      <c r="F57" s="51"/>
      <c r="G57" s="51"/>
      <c r="H57" s="51"/>
      <c r="I57" s="52" t="b">
        <f>FALSE()</f>
        <v>0</v>
      </c>
      <c r="J57" s="53">
        <v>2</v>
      </c>
      <c r="M57" s="54" t="s">
        <v>247</v>
      </c>
    </row>
    <row r="58" spans="1:13" x14ac:dyDescent="0.2">
      <c r="A58" s="4" t="s">
        <v>189</v>
      </c>
      <c r="B58" t="s">
        <v>173</v>
      </c>
      <c r="C58" s="1" t="s">
        <v>9</v>
      </c>
      <c r="D58" s="1" t="s">
        <v>40</v>
      </c>
      <c r="E58" s="1"/>
      <c r="F58" s="1"/>
      <c r="G58" s="1"/>
      <c r="H58" s="1"/>
      <c r="I58" s="2" t="b">
        <f>FALSE()</f>
        <v>0</v>
      </c>
      <c r="J58">
        <v>2</v>
      </c>
      <c r="M58" t="s">
        <v>242</v>
      </c>
    </row>
    <row r="59" spans="1:13" x14ac:dyDescent="0.2">
      <c r="A59" s="4" t="s">
        <v>174</v>
      </c>
      <c r="B59" t="s">
        <v>173</v>
      </c>
      <c r="C59" s="1" t="s">
        <v>9</v>
      </c>
      <c r="D59" s="1" t="s">
        <v>40</v>
      </c>
      <c r="E59" s="1"/>
      <c r="F59" s="1"/>
      <c r="G59" s="1"/>
      <c r="H59" s="1"/>
      <c r="I59" s="2" t="b">
        <f>FALSE()</f>
        <v>0</v>
      </c>
      <c r="J59">
        <v>2</v>
      </c>
      <c r="M59" t="s">
        <v>242</v>
      </c>
    </row>
    <row r="60" spans="1:13" x14ac:dyDescent="0.2">
      <c r="A60" s="4" t="s">
        <v>190</v>
      </c>
      <c r="B60" t="s">
        <v>192</v>
      </c>
      <c r="C60" s="1" t="s">
        <v>9</v>
      </c>
      <c r="D60" s="1" t="s">
        <v>40</v>
      </c>
      <c r="E60" s="1"/>
      <c r="F60" s="1"/>
      <c r="G60" s="1"/>
      <c r="H60" s="1"/>
      <c r="I60" s="2" t="b">
        <f>FALSE()</f>
        <v>0</v>
      </c>
      <c r="J60">
        <v>2</v>
      </c>
      <c r="M60" t="s">
        <v>247</v>
      </c>
    </row>
    <row r="61" spans="1:13" x14ac:dyDescent="0.2">
      <c r="A61" s="4" t="s">
        <v>193</v>
      </c>
      <c r="B61" t="s">
        <v>194</v>
      </c>
      <c r="C61" s="1" t="s">
        <v>9</v>
      </c>
      <c r="D61" s="1" t="s">
        <v>40</v>
      </c>
      <c r="E61" s="1"/>
      <c r="F61" s="1"/>
      <c r="G61" s="1"/>
      <c r="H61" s="1"/>
      <c r="I61" s="2" t="b">
        <f>FALSE()</f>
        <v>0</v>
      </c>
      <c r="J61">
        <v>2</v>
      </c>
      <c r="M61" t="s">
        <v>242</v>
      </c>
    </row>
    <row r="62" spans="1:13" x14ac:dyDescent="0.2">
      <c r="A62" s="4" t="s">
        <v>191</v>
      </c>
      <c r="B62" t="s">
        <v>192</v>
      </c>
      <c r="C62" s="1" t="s">
        <v>9</v>
      </c>
      <c r="D62" s="1" t="s">
        <v>40</v>
      </c>
      <c r="E62" s="1"/>
      <c r="F62" s="1"/>
      <c r="G62" s="1"/>
      <c r="H62" s="1"/>
      <c r="I62" s="2" t="b">
        <f>FALSE()</f>
        <v>0</v>
      </c>
      <c r="J62">
        <v>2</v>
      </c>
      <c r="M62" t="s">
        <v>247</v>
      </c>
    </row>
    <row r="63" spans="1:13" x14ac:dyDescent="0.2">
      <c r="A63" s="4" t="s">
        <v>175</v>
      </c>
      <c r="B63" t="s">
        <v>179</v>
      </c>
      <c r="C63" s="1" t="s">
        <v>9</v>
      </c>
      <c r="D63" s="1" t="s">
        <v>40</v>
      </c>
      <c r="E63" s="1"/>
      <c r="F63" s="1"/>
      <c r="G63" s="1"/>
      <c r="H63" s="1"/>
      <c r="I63" s="2" t="b">
        <f>FALSE()</f>
        <v>0</v>
      </c>
      <c r="J63">
        <v>2</v>
      </c>
      <c r="L63" s="45" t="s">
        <v>206</v>
      </c>
      <c r="M63" t="s">
        <v>242</v>
      </c>
    </row>
    <row r="64" spans="1:13" x14ac:dyDescent="0.2">
      <c r="A64" s="4" t="s">
        <v>195</v>
      </c>
      <c r="B64" t="s">
        <v>196</v>
      </c>
      <c r="C64" s="1" t="s">
        <v>9</v>
      </c>
      <c r="D64" s="1" t="s">
        <v>40</v>
      </c>
      <c r="E64" s="1"/>
      <c r="F64" s="1"/>
      <c r="G64" s="1"/>
      <c r="H64" s="1"/>
      <c r="I64" s="2" t="b">
        <f>FALSE()</f>
        <v>0</v>
      </c>
      <c r="J64">
        <v>2</v>
      </c>
      <c r="M64" t="s">
        <v>242</v>
      </c>
    </row>
    <row r="65" spans="1:13" x14ac:dyDescent="0.2">
      <c r="A65" s="4" t="s">
        <v>176</v>
      </c>
      <c r="B65" t="s">
        <v>180</v>
      </c>
      <c r="C65" s="1" t="s">
        <v>9</v>
      </c>
      <c r="D65" s="1" t="s">
        <v>40</v>
      </c>
      <c r="E65" s="1"/>
      <c r="F65" s="1"/>
      <c r="G65" s="1"/>
      <c r="H65" s="1"/>
      <c r="I65" s="2" t="b">
        <f>FALSE()</f>
        <v>0</v>
      </c>
      <c r="J65">
        <v>2</v>
      </c>
      <c r="M65" t="s">
        <v>242</v>
      </c>
    </row>
    <row r="66" spans="1:13" x14ac:dyDescent="0.2">
      <c r="A66" s="4" t="s">
        <v>177</v>
      </c>
      <c r="B66" t="s">
        <v>181</v>
      </c>
      <c r="C66" s="1" t="s">
        <v>9</v>
      </c>
      <c r="D66" s="1" t="s">
        <v>40</v>
      </c>
      <c r="E66" s="1"/>
      <c r="F66" s="1"/>
      <c r="G66" s="1"/>
      <c r="H66" s="1"/>
      <c r="I66" s="2" t="b">
        <f>FALSE()</f>
        <v>0</v>
      </c>
      <c r="J66">
        <v>2</v>
      </c>
      <c r="M66" t="s">
        <v>242</v>
      </c>
    </row>
    <row r="67" spans="1:13" x14ac:dyDescent="0.2">
      <c r="A67" s="4" t="s">
        <v>178</v>
      </c>
      <c r="B67" t="s">
        <v>182</v>
      </c>
      <c r="C67" s="1" t="s">
        <v>9</v>
      </c>
      <c r="D67" s="1" t="s">
        <v>40</v>
      </c>
      <c r="E67" s="1"/>
      <c r="F67" s="1"/>
      <c r="G67" s="1"/>
      <c r="H67" s="1"/>
      <c r="I67" s="2" t="b">
        <f>FALSE()</f>
        <v>0</v>
      </c>
      <c r="J67">
        <v>2</v>
      </c>
      <c r="M67" t="s">
        <v>242</v>
      </c>
    </row>
    <row r="68" spans="1:13" x14ac:dyDescent="0.2">
      <c r="A68" s="4" t="s">
        <v>169</v>
      </c>
      <c r="B68" s="4" t="s">
        <v>58</v>
      </c>
      <c r="C68" s="1" t="s">
        <v>9</v>
      </c>
      <c r="D68" s="1" t="s">
        <v>10</v>
      </c>
      <c r="E68" s="1"/>
      <c r="F68" s="1"/>
      <c r="G68" s="1"/>
      <c r="H68" s="1"/>
      <c r="I68" s="2" t="b">
        <f>FALSE()</f>
        <v>0</v>
      </c>
      <c r="J68">
        <v>2</v>
      </c>
      <c r="M68" t="s">
        <v>247</v>
      </c>
    </row>
    <row r="69" spans="1:13" s="8" customFormat="1" x14ac:dyDescent="0.2">
      <c r="A69" s="8" t="s">
        <v>59</v>
      </c>
      <c r="B69" s="8" t="s">
        <v>60</v>
      </c>
      <c r="C69" s="1" t="s">
        <v>9</v>
      </c>
      <c r="D69" s="6" t="s">
        <v>10</v>
      </c>
      <c r="E69" s="6"/>
      <c r="F69" s="6"/>
      <c r="G69" s="6"/>
      <c r="H69" s="6"/>
      <c r="I69" s="7" t="b">
        <f>FALSE()</f>
        <v>0</v>
      </c>
      <c r="J69" s="8">
        <v>2</v>
      </c>
      <c r="M69" t="s">
        <v>247</v>
      </c>
    </row>
    <row r="70" spans="1:13" x14ac:dyDescent="0.2">
      <c r="A70" t="s">
        <v>61</v>
      </c>
      <c r="B70" t="s">
        <v>62</v>
      </c>
      <c r="C70" s="1" t="s">
        <v>9</v>
      </c>
      <c r="D70" s="1" t="s">
        <v>10</v>
      </c>
      <c r="E70" s="1"/>
      <c r="F70" s="1"/>
      <c r="G70" s="1"/>
      <c r="H70" s="1"/>
      <c r="I70" s="2" t="b">
        <f>FALSE()</f>
        <v>0</v>
      </c>
      <c r="J70">
        <v>2</v>
      </c>
      <c r="M70" t="s">
        <v>247</v>
      </c>
    </row>
    <row r="71" spans="1:13" x14ac:dyDescent="0.2">
      <c r="A71" t="s">
        <v>63</v>
      </c>
      <c r="B71" t="s">
        <v>64</v>
      </c>
      <c r="C71" s="1" t="s">
        <v>9</v>
      </c>
      <c r="D71" s="1" t="s">
        <v>10</v>
      </c>
      <c r="E71" s="1"/>
      <c r="F71" s="1"/>
      <c r="G71" s="1"/>
      <c r="H71" s="1"/>
      <c r="I71" s="2" t="b">
        <f>FALSE()</f>
        <v>0</v>
      </c>
      <c r="J71">
        <v>2</v>
      </c>
      <c r="M71" t="s">
        <v>247</v>
      </c>
    </row>
    <row r="72" spans="1:13" x14ac:dyDescent="0.2">
      <c r="A72" t="s">
        <v>65</v>
      </c>
      <c r="B72" t="s">
        <v>66</v>
      </c>
      <c r="C72" s="1" t="s">
        <v>9</v>
      </c>
      <c r="D72" s="1" t="s">
        <v>10</v>
      </c>
      <c r="E72" s="1"/>
      <c r="F72" s="1"/>
      <c r="G72" s="1"/>
      <c r="H72" s="1"/>
      <c r="I72" s="2" t="b">
        <f>FALSE()</f>
        <v>0</v>
      </c>
      <c r="J72">
        <v>2</v>
      </c>
      <c r="M72" t="s">
        <v>247</v>
      </c>
    </row>
    <row r="73" spans="1:13" x14ac:dyDescent="0.2">
      <c r="A73" t="s">
        <v>67</v>
      </c>
      <c r="B73" t="s">
        <v>68</v>
      </c>
      <c r="C73" s="1" t="s">
        <v>9</v>
      </c>
      <c r="D73" s="1" t="s">
        <v>10</v>
      </c>
      <c r="E73" s="1"/>
      <c r="F73" s="1"/>
      <c r="G73" s="1"/>
      <c r="H73" s="1"/>
      <c r="I73" s="2" t="b">
        <f>FALSE()</f>
        <v>0</v>
      </c>
      <c r="J73">
        <v>2</v>
      </c>
      <c r="M73" t="s">
        <v>247</v>
      </c>
    </row>
    <row r="74" spans="1:13" x14ac:dyDescent="0.2">
      <c r="A74" s="4" t="s">
        <v>69</v>
      </c>
      <c r="B74" s="4" t="s">
        <v>70</v>
      </c>
      <c r="C74" s="1" t="s">
        <v>9</v>
      </c>
      <c r="D74" s="1" t="s">
        <v>10</v>
      </c>
      <c r="E74" s="1"/>
      <c r="F74" s="1"/>
      <c r="G74" s="1"/>
      <c r="H74" s="1"/>
      <c r="I74" s="2" t="b">
        <f>FALSE()</f>
        <v>0</v>
      </c>
      <c r="J74">
        <v>2</v>
      </c>
      <c r="L74" t="s">
        <v>11</v>
      </c>
      <c r="M74" t="s">
        <v>250</v>
      </c>
    </row>
    <row r="75" spans="1:13" x14ac:dyDescent="0.2">
      <c r="A75" s="4" t="s">
        <v>167</v>
      </c>
      <c r="B75" s="4" t="s">
        <v>70</v>
      </c>
      <c r="C75" s="1" t="s">
        <v>9</v>
      </c>
      <c r="D75" s="1" t="s">
        <v>10</v>
      </c>
      <c r="E75" s="1"/>
      <c r="F75" s="1"/>
      <c r="G75" s="1"/>
      <c r="H75" s="1"/>
      <c r="I75" s="2" t="b">
        <f>FALSE()</f>
        <v>0</v>
      </c>
      <c r="J75">
        <v>2</v>
      </c>
      <c r="L75" s="37" t="s">
        <v>213</v>
      </c>
      <c r="M75" t="s">
        <v>250</v>
      </c>
    </row>
    <row r="76" spans="1:13" s="33" customFormat="1" x14ac:dyDescent="0.2">
      <c r="A76" s="29" t="s">
        <v>164</v>
      </c>
      <c r="B76" s="29" t="s">
        <v>70</v>
      </c>
      <c r="C76" s="1" t="s">
        <v>9</v>
      </c>
      <c r="D76" s="30" t="s">
        <v>10</v>
      </c>
      <c r="E76" s="31"/>
      <c r="F76" s="31"/>
      <c r="G76" s="31"/>
      <c r="H76" s="31"/>
      <c r="I76" s="32" t="b">
        <f>FALSE()</f>
        <v>0</v>
      </c>
      <c r="J76" s="33">
        <v>1</v>
      </c>
      <c r="L76" s="37" t="s">
        <v>213</v>
      </c>
      <c r="M76" t="s">
        <v>250</v>
      </c>
    </row>
    <row r="77" spans="1:13" s="33" customFormat="1" x14ac:dyDescent="0.2">
      <c r="A77" s="29" t="s">
        <v>165</v>
      </c>
      <c r="B77" s="29" t="s">
        <v>70</v>
      </c>
      <c r="C77" s="1" t="s">
        <v>9</v>
      </c>
      <c r="D77" s="30" t="s">
        <v>10</v>
      </c>
      <c r="E77" s="31"/>
      <c r="F77" s="31"/>
      <c r="G77" s="31"/>
      <c r="H77" s="31"/>
      <c r="I77" s="32" t="b">
        <f>FALSE()</f>
        <v>0</v>
      </c>
      <c r="J77" s="33">
        <v>1</v>
      </c>
      <c r="L77" s="37" t="s">
        <v>213</v>
      </c>
      <c r="M77" t="s">
        <v>250</v>
      </c>
    </row>
    <row r="78" spans="1:13" x14ac:dyDescent="0.2">
      <c r="A78" s="4" t="s">
        <v>71</v>
      </c>
      <c r="B78" s="4" t="s">
        <v>70</v>
      </c>
      <c r="C78" s="1" t="s">
        <v>9</v>
      </c>
      <c r="D78" s="1" t="s">
        <v>10</v>
      </c>
      <c r="E78" s="1"/>
      <c r="F78" s="1"/>
      <c r="G78" s="1"/>
      <c r="H78" s="1"/>
      <c r="I78" s="2" t="b">
        <f>FALSE()</f>
        <v>0</v>
      </c>
      <c r="J78">
        <v>1</v>
      </c>
      <c r="L78" s="37" t="s">
        <v>213</v>
      </c>
      <c r="M78" t="s">
        <v>250</v>
      </c>
    </row>
    <row r="79" spans="1:13" s="37" customFormat="1" x14ac:dyDescent="0.2">
      <c r="A79" s="34" t="s">
        <v>73</v>
      </c>
      <c r="B79" s="34" t="s">
        <v>75</v>
      </c>
      <c r="C79" s="1" t="s">
        <v>9</v>
      </c>
      <c r="D79" s="35" t="s">
        <v>10</v>
      </c>
      <c r="E79" s="35" t="s">
        <v>142</v>
      </c>
      <c r="F79" s="35"/>
      <c r="G79" s="35"/>
      <c r="H79" s="35"/>
      <c r="I79" s="36" t="b">
        <f>FALSE()</f>
        <v>0</v>
      </c>
      <c r="J79" s="37">
        <v>1.5</v>
      </c>
      <c r="L79" s="37" t="s">
        <v>213</v>
      </c>
      <c r="M79" t="s">
        <v>250</v>
      </c>
    </row>
    <row r="80" spans="1:13" s="37" customFormat="1" x14ac:dyDescent="0.2">
      <c r="A80" s="34" t="s">
        <v>160</v>
      </c>
      <c r="B80" s="34" t="s">
        <v>75</v>
      </c>
      <c r="C80" s="1" t="s">
        <v>183</v>
      </c>
      <c r="D80" s="35" t="s">
        <v>10</v>
      </c>
      <c r="E80" s="35" t="s">
        <v>142</v>
      </c>
      <c r="F80" s="35"/>
      <c r="G80" s="35"/>
      <c r="H80" s="35"/>
      <c r="I80" s="36" t="b">
        <f>FALSE()</f>
        <v>0</v>
      </c>
      <c r="J80" s="37">
        <v>1.5</v>
      </c>
      <c r="L80" s="37" t="s">
        <v>213</v>
      </c>
      <c r="M80" t="s">
        <v>250</v>
      </c>
    </row>
    <row r="81" spans="1:13" x14ac:dyDescent="0.2">
      <c r="A81" s="4" t="s">
        <v>141</v>
      </c>
      <c r="B81" s="4" t="s">
        <v>75</v>
      </c>
      <c r="C81" s="1" t="s">
        <v>9</v>
      </c>
      <c r="D81" s="1" t="s">
        <v>10</v>
      </c>
      <c r="E81" s="1" t="s">
        <v>142</v>
      </c>
      <c r="F81" s="1"/>
      <c r="G81" s="1"/>
      <c r="H81" s="1"/>
      <c r="I81" s="2" t="b">
        <f>FALSE()</f>
        <v>0</v>
      </c>
      <c r="J81">
        <v>1.5</v>
      </c>
      <c r="L81" t="s">
        <v>11</v>
      </c>
      <c r="M81" t="s">
        <v>250</v>
      </c>
    </row>
    <row r="82" spans="1:13" x14ac:dyDescent="0.2">
      <c r="A82" t="s">
        <v>74</v>
      </c>
      <c r="B82" s="4" t="s">
        <v>75</v>
      </c>
      <c r="C82" s="1" t="s">
        <v>9</v>
      </c>
      <c r="D82" s="1" t="s">
        <v>10</v>
      </c>
      <c r="E82" s="1"/>
      <c r="F82" s="1"/>
      <c r="G82" s="1"/>
      <c r="H82" s="1"/>
      <c r="I82" s="2" t="b">
        <f>FALSE()</f>
        <v>0</v>
      </c>
      <c r="J82">
        <v>1</v>
      </c>
      <c r="L82" t="s">
        <v>11</v>
      </c>
      <c r="M82" t="s">
        <v>250</v>
      </c>
    </row>
    <row r="83" spans="1:13" x14ac:dyDescent="0.2">
      <c r="A83" t="s">
        <v>76</v>
      </c>
      <c r="B83" s="4" t="s">
        <v>75</v>
      </c>
      <c r="C83" s="1" t="s">
        <v>9</v>
      </c>
      <c r="D83" s="1" t="s">
        <v>10</v>
      </c>
      <c r="E83" s="1"/>
      <c r="F83" s="1"/>
      <c r="G83" s="1"/>
      <c r="H83" s="1"/>
      <c r="I83" s="2" t="b">
        <f>FALSE()</f>
        <v>0</v>
      </c>
      <c r="J83">
        <v>1</v>
      </c>
      <c r="L83" t="s">
        <v>11</v>
      </c>
      <c r="M83" t="s">
        <v>250</v>
      </c>
    </row>
    <row r="84" spans="1:13" x14ac:dyDescent="0.2">
      <c r="A84" t="s">
        <v>77</v>
      </c>
      <c r="B84" s="4" t="s">
        <v>75</v>
      </c>
      <c r="C84" s="1" t="s">
        <v>9</v>
      </c>
      <c r="D84" s="1" t="s">
        <v>10</v>
      </c>
      <c r="E84" s="1"/>
      <c r="F84" s="1"/>
      <c r="G84" s="1"/>
      <c r="H84" s="1"/>
      <c r="I84" s="2" t="b">
        <f>FALSE()</f>
        <v>0</v>
      </c>
      <c r="J84">
        <v>1</v>
      </c>
      <c r="L84" t="s">
        <v>11</v>
      </c>
      <c r="M84" t="s">
        <v>250</v>
      </c>
    </row>
    <row r="85" spans="1:13" x14ac:dyDescent="0.2">
      <c r="A85" s="4" t="s">
        <v>78</v>
      </c>
      <c r="B85" s="4" t="s">
        <v>75</v>
      </c>
      <c r="C85" s="1" t="s">
        <v>9</v>
      </c>
      <c r="D85" s="1" t="s">
        <v>10</v>
      </c>
      <c r="E85" s="1"/>
      <c r="F85" s="1"/>
      <c r="G85" s="1"/>
      <c r="H85" s="1"/>
      <c r="I85" s="2" t="b">
        <f>FALSE()</f>
        <v>0</v>
      </c>
      <c r="J85">
        <v>1</v>
      </c>
      <c r="L85" t="s">
        <v>11</v>
      </c>
      <c r="M85" t="s">
        <v>250</v>
      </c>
    </row>
    <row r="86" spans="1:13" x14ac:dyDescent="0.2">
      <c r="A86" s="4" t="s">
        <v>258</v>
      </c>
      <c r="B86" s="4" t="s">
        <v>75</v>
      </c>
      <c r="C86" s="1" t="s">
        <v>9</v>
      </c>
      <c r="D86" s="1" t="s">
        <v>10</v>
      </c>
      <c r="E86" s="1"/>
      <c r="F86" s="1"/>
      <c r="G86" s="1"/>
      <c r="H86" s="1"/>
      <c r="I86" s="2" t="b">
        <f>FALSE()</f>
        <v>0</v>
      </c>
      <c r="J86">
        <v>1</v>
      </c>
      <c r="L86" t="s">
        <v>11</v>
      </c>
      <c r="M86" t="s">
        <v>250</v>
      </c>
    </row>
    <row r="87" spans="1:13" x14ac:dyDescent="0.2">
      <c r="A87" s="4" t="s">
        <v>79</v>
      </c>
      <c r="B87" s="4" t="s">
        <v>75</v>
      </c>
      <c r="C87" s="1" t="s">
        <v>9</v>
      </c>
      <c r="D87" s="1" t="s">
        <v>10</v>
      </c>
      <c r="E87" s="1"/>
      <c r="I87" s="2" t="b">
        <f>FALSE()</f>
        <v>0</v>
      </c>
      <c r="J87">
        <v>2</v>
      </c>
      <c r="L87" t="s">
        <v>11</v>
      </c>
      <c r="M87" t="s">
        <v>250</v>
      </c>
    </row>
    <row r="88" spans="1:13" x14ac:dyDescent="0.2">
      <c r="A88" t="s">
        <v>80</v>
      </c>
      <c r="B88" s="4" t="s">
        <v>75</v>
      </c>
      <c r="C88" s="1" t="s">
        <v>9</v>
      </c>
      <c r="D88" s="1" t="s">
        <v>10</v>
      </c>
      <c r="E88" s="1"/>
      <c r="I88" s="2" t="b">
        <f>FALSE()</f>
        <v>0</v>
      </c>
      <c r="J88">
        <v>2</v>
      </c>
      <c r="L88" t="s">
        <v>11</v>
      </c>
      <c r="M88" t="s">
        <v>250</v>
      </c>
    </row>
    <row r="89" spans="1:13" x14ac:dyDescent="0.2">
      <c r="A89" t="s">
        <v>81</v>
      </c>
      <c r="B89" s="4" t="s">
        <v>75</v>
      </c>
      <c r="C89" s="1" t="s">
        <v>9</v>
      </c>
      <c r="D89" s="1" t="s">
        <v>10</v>
      </c>
      <c r="E89" s="1"/>
      <c r="I89" s="2" t="b">
        <f>FALSE()</f>
        <v>0</v>
      </c>
      <c r="J89">
        <v>1</v>
      </c>
      <c r="L89" t="s">
        <v>11</v>
      </c>
      <c r="M89" t="s">
        <v>250</v>
      </c>
    </row>
    <row r="90" spans="1:13" x14ac:dyDescent="0.2">
      <c r="A90" t="s">
        <v>82</v>
      </c>
      <c r="B90" s="4" t="s">
        <v>75</v>
      </c>
      <c r="C90" s="1" t="s">
        <v>9</v>
      </c>
      <c r="D90" s="1" t="s">
        <v>10</v>
      </c>
      <c r="E90" s="1"/>
      <c r="I90" s="2" t="b">
        <f>FALSE()</f>
        <v>0</v>
      </c>
      <c r="J90">
        <v>1</v>
      </c>
      <c r="L90" t="s">
        <v>11</v>
      </c>
      <c r="M90" t="s">
        <v>250</v>
      </c>
    </row>
    <row r="91" spans="1:13" x14ac:dyDescent="0.2">
      <c r="A91" t="s">
        <v>83</v>
      </c>
      <c r="B91" s="4" t="s">
        <v>75</v>
      </c>
      <c r="C91" s="1" t="s">
        <v>9</v>
      </c>
      <c r="D91" s="1" t="s">
        <v>10</v>
      </c>
      <c r="E91" s="1"/>
      <c r="I91" s="2" t="b">
        <f>FALSE()</f>
        <v>0</v>
      </c>
      <c r="J91">
        <v>1</v>
      </c>
      <c r="L91" t="s">
        <v>11</v>
      </c>
      <c r="M91" t="s">
        <v>250</v>
      </c>
    </row>
    <row r="92" spans="1:13" x14ac:dyDescent="0.2">
      <c r="A92" t="s">
        <v>84</v>
      </c>
      <c r="B92" s="4" t="s">
        <v>75</v>
      </c>
      <c r="C92" s="1" t="s">
        <v>9</v>
      </c>
      <c r="D92" s="1" t="s">
        <v>10</v>
      </c>
      <c r="E92" s="1"/>
      <c r="I92" s="2" t="b">
        <f>FALSE()</f>
        <v>0</v>
      </c>
      <c r="J92">
        <v>1</v>
      </c>
      <c r="L92" t="s">
        <v>11</v>
      </c>
      <c r="M92" t="s">
        <v>250</v>
      </c>
    </row>
    <row r="93" spans="1:13" x14ac:dyDescent="0.2">
      <c r="A93" t="s">
        <v>85</v>
      </c>
      <c r="B93" s="4" t="s">
        <v>75</v>
      </c>
      <c r="C93" s="1" t="s">
        <v>9</v>
      </c>
      <c r="D93" s="1" t="s">
        <v>10</v>
      </c>
      <c r="E93" s="1"/>
      <c r="I93" s="2" t="b">
        <f>FALSE()</f>
        <v>0</v>
      </c>
      <c r="J93">
        <v>1</v>
      </c>
      <c r="L93" t="s">
        <v>11</v>
      </c>
      <c r="M93" t="s">
        <v>250</v>
      </c>
    </row>
    <row r="94" spans="1:13" x14ac:dyDescent="0.2">
      <c r="A94" t="s">
        <v>86</v>
      </c>
      <c r="B94" s="4" t="s">
        <v>75</v>
      </c>
      <c r="C94" s="1" t="s">
        <v>9</v>
      </c>
      <c r="D94" s="1" t="s">
        <v>10</v>
      </c>
      <c r="E94" s="1"/>
      <c r="I94" s="2" t="b">
        <f>FALSE()</f>
        <v>0</v>
      </c>
      <c r="J94">
        <v>1</v>
      </c>
      <c r="L94" t="s">
        <v>11</v>
      </c>
      <c r="M94" t="s">
        <v>250</v>
      </c>
    </row>
    <row r="95" spans="1:13" x14ac:dyDescent="0.2">
      <c r="A95" t="s">
        <v>87</v>
      </c>
      <c r="B95" s="4" t="s">
        <v>75</v>
      </c>
      <c r="C95" s="1" t="s">
        <v>9</v>
      </c>
      <c r="D95" s="1" t="s">
        <v>10</v>
      </c>
      <c r="E95" s="1"/>
      <c r="I95" s="2" t="b">
        <f>FALSE()</f>
        <v>0</v>
      </c>
      <c r="J95">
        <v>1</v>
      </c>
      <c r="L95" t="s">
        <v>11</v>
      </c>
      <c r="M95" t="s">
        <v>250</v>
      </c>
    </row>
    <row r="96" spans="1:13" x14ac:dyDescent="0.2">
      <c r="A96" t="s">
        <v>88</v>
      </c>
      <c r="B96" s="4" t="s">
        <v>75</v>
      </c>
      <c r="C96" s="1" t="s">
        <v>9</v>
      </c>
      <c r="D96" s="1" t="s">
        <v>10</v>
      </c>
      <c r="E96" s="1"/>
      <c r="I96" s="2" t="b">
        <f>FALSE()</f>
        <v>0</v>
      </c>
      <c r="J96">
        <v>1</v>
      </c>
      <c r="L96" t="s">
        <v>11</v>
      </c>
      <c r="M96" t="s">
        <v>250</v>
      </c>
    </row>
    <row r="97" spans="1:13" x14ac:dyDescent="0.2">
      <c r="A97" t="s">
        <v>89</v>
      </c>
      <c r="B97" s="4" t="s">
        <v>75</v>
      </c>
      <c r="C97" s="1" t="s">
        <v>9</v>
      </c>
      <c r="D97" s="1" t="s">
        <v>10</v>
      </c>
      <c r="E97" s="1"/>
      <c r="I97" s="2" t="b">
        <f>FALSE()</f>
        <v>0</v>
      </c>
      <c r="J97">
        <v>1</v>
      </c>
      <c r="L97" t="s">
        <v>11</v>
      </c>
      <c r="M97" t="s">
        <v>250</v>
      </c>
    </row>
    <row r="98" spans="1:13" x14ac:dyDescent="0.2">
      <c r="A98" t="s">
        <v>90</v>
      </c>
      <c r="B98" s="4" t="s">
        <v>75</v>
      </c>
      <c r="C98" s="1" t="s">
        <v>9</v>
      </c>
      <c r="D98" s="1" t="s">
        <v>10</v>
      </c>
      <c r="E98" s="1"/>
      <c r="I98" s="2" t="b">
        <f>FALSE()</f>
        <v>0</v>
      </c>
      <c r="J98">
        <v>1</v>
      </c>
      <c r="L98" t="s">
        <v>11</v>
      </c>
      <c r="M98" t="s">
        <v>250</v>
      </c>
    </row>
    <row r="99" spans="1:13" x14ac:dyDescent="0.2">
      <c r="A99" t="s">
        <v>91</v>
      </c>
      <c r="B99" s="4" t="s">
        <v>75</v>
      </c>
      <c r="C99" s="1" t="s">
        <v>9</v>
      </c>
      <c r="D99" s="1" t="s">
        <v>10</v>
      </c>
      <c r="E99" s="1"/>
      <c r="I99" s="2" t="b">
        <f>FALSE()</f>
        <v>0</v>
      </c>
      <c r="J99">
        <v>1</v>
      </c>
      <c r="L99" t="s">
        <v>11</v>
      </c>
      <c r="M99" t="s">
        <v>250</v>
      </c>
    </row>
    <row r="100" spans="1:13" s="21" customFormat="1" x14ac:dyDescent="0.2">
      <c r="A100" s="18" t="s">
        <v>156</v>
      </c>
      <c r="B100" s="18" t="s">
        <v>136</v>
      </c>
      <c r="C100" s="1" t="s">
        <v>9</v>
      </c>
      <c r="D100" s="19" t="s">
        <v>10</v>
      </c>
      <c r="E100" s="19"/>
      <c r="F100" s="19"/>
      <c r="G100" s="19"/>
      <c r="H100" s="19"/>
      <c r="I100" s="20" t="b">
        <f>FALSE()</f>
        <v>0</v>
      </c>
      <c r="J100">
        <v>2</v>
      </c>
      <c r="M100" t="s">
        <v>242</v>
      </c>
    </row>
    <row r="101" spans="1:13" s="21" customFormat="1" x14ac:dyDescent="0.2">
      <c r="A101" s="18" t="s">
        <v>137</v>
      </c>
      <c r="B101" s="18" t="s">
        <v>136</v>
      </c>
      <c r="C101" s="1" t="s">
        <v>9</v>
      </c>
      <c r="D101" s="19" t="s">
        <v>10</v>
      </c>
      <c r="E101" s="19"/>
      <c r="F101" s="19"/>
      <c r="G101" s="19"/>
      <c r="H101" s="19"/>
      <c r="I101" s="20" t="b">
        <f>FALSE()</f>
        <v>0</v>
      </c>
      <c r="J101">
        <v>2</v>
      </c>
      <c r="M101" t="s">
        <v>242</v>
      </c>
    </row>
    <row r="102" spans="1:13" x14ac:dyDescent="0.2">
      <c r="A102" t="s">
        <v>92</v>
      </c>
      <c r="B102" t="s">
        <v>92</v>
      </c>
      <c r="C102" s="1" t="s">
        <v>9</v>
      </c>
      <c r="D102" s="1" t="s">
        <v>40</v>
      </c>
      <c r="I102" s="2" t="b">
        <f>TRUE()</f>
        <v>1</v>
      </c>
      <c r="J102">
        <v>0</v>
      </c>
      <c r="M102" t="s">
        <v>251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Normal="100" workbookViewId="0">
      <selection activeCell="B25" sqref="B25"/>
    </sheetView>
  </sheetViews>
  <sheetFormatPr baseColWidth="10" defaultColWidth="10.5" defaultRowHeight="16" x14ac:dyDescent="0.2"/>
  <cols>
    <col min="1" max="1" width="27.1640625" customWidth="1"/>
    <col min="2" max="2" width="31.5" customWidth="1"/>
    <col min="3" max="3" width="16.83203125" customWidth="1"/>
    <col min="4" max="4" width="13.83203125" customWidth="1"/>
    <col min="5" max="5" width="14.5" customWidth="1"/>
  </cols>
  <sheetData>
    <row r="1" spans="1:5" s="10" customFormat="1" x14ac:dyDescent="0.2">
      <c r="A1" s="10" t="s">
        <v>0</v>
      </c>
      <c r="B1" s="10" t="s">
        <v>93</v>
      </c>
      <c r="C1" s="10" t="s">
        <v>94</v>
      </c>
      <c r="D1" s="10" t="s">
        <v>95</v>
      </c>
      <c r="E1" s="10" t="s">
        <v>96</v>
      </c>
    </row>
    <row r="2" spans="1:5" x14ac:dyDescent="0.2">
      <c r="A2" t="s">
        <v>30</v>
      </c>
      <c r="B2" t="s">
        <v>30</v>
      </c>
    </row>
    <row r="3" spans="1:5" x14ac:dyDescent="0.2">
      <c r="A3" t="s">
        <v>155</v>
      </c>
      <c r="B3" t="s">
        <v>30</v>
      </c>
    </row>
    <row r="4" spans="1:5" x14ac:dyDescent="0.2">
      <c r="A4" t="s">
        <v>32</v>
      </c>
      <c r="B4" t="s">
        <v>32</v>
      </c>
    </row>
    <row r="5" spans="1:5" x14ac:dyDescent="0.2">
      <c r="A5" t="s">
        <v>31</v>
      </c>
      <c r="B5" t="s">
        <v>214</v>
      </c>
    </row>
    <row r="6" spans="1:5" x14ac:dyDescent="0.2">
      <c r="A6" t="s">
        <v>34</v>
      </c>
      <c r="B6" t="s">
        <v>97</v>
      </c>
    </row>
    <row r="7" spans="1:5" x14ac:dyDescent="0.2">
      <c r="A7" t="s">
        <v>37</v>
      </c>
      <c r="B7" t="s">
        <v>98</v>
      </c>
      <c r="C7">
        <v>1.6</v>
      </c>
    </row>
    <row r="8" spans="1:5" x14ac:dyDescent="0.2">
      <c r="A8" t="s">
        <v>38</v>
      </c>
      <c r="B8" t="s">
        <v>39</v>
      </c>
    </row>
    <row r="9" spans="1:5" x14ac:dyDescent="0.2">
      <c r="A9" t="s">
        <v>41</v>
      </c>
      <c r="B9" t="s">
        <v>42</v>
      </c>
    </row>
    <row r="10" spans="1:5" x14ac:dyDescent="0.2">
      <c r="A10" t="s">
        <v>161</v>
      </c>
      <c r="B10" t="s">
        <v>42</v>
      </c>
    </row>
    <row r="11" spans="1:5" x14ac:dyDescent="0.2">
      <c r="A11" t="s">
        <v>43</v>
      </c>
      <c r="B11" t="s">
        <v>44</v>
      </c>
    </row>
    <row r="12" spans="1:5" x14ac:dyDescent="0.2">
      <c r="A12" t="s">
        <v>45</v>
      </c>
      <c r="B12" t="s">
        <v>46</v>
      </c>
    </row>
    <row r="13" spans="1:5" x14ac:dyDescent="0.2">
      <c r="A13" t="s">
        <v>163</v>
      </c>
      <c r="B13" t="s">
        <v>46</v>
      </c>
    </row>
    <row r="14" spans="1:5" x14ac:dyDescent="0.2">
      <c r="A14" t="s">
        <v>47</v>
      </c>
      <c r="B14" t="s">
        <v>48</v>
      </c>
    </row>
    <row r="15" spans="1:5" x14ac:dyDescent="0.2">
      <c r="A15" t="s">
        <v>57</v>
      </c>
      <c r="B15" t="s">
        <v>58</v>
      </c>
    </row>
    <row r="16" spans="1:5" x14ac:dyDescent="0.2">
      <c r="A16" t="s">
        <v>169</v>
      </c>
      <c r="B16" t="s">
        <v>58</v>
      </c>
    </row>
    <row r="17" spans="1:7" x14ac:dyDescent="0.2">
      <c r="A17" t="s">
        <v>99</v>
      </c>
      <c r="B17" t="s">
        <v>100</v>
      </c>
    </row>
    <row r="18" spans="1:7" x14ac:dyDescent="0.2">
      <c r="A18" t="s">
        <v>59</v>
      </c>
      <c r="B18" t="s">
        <v>60</v>
      </c>
    </row>
    <row r="19" spans="1:7" x14ac:dyDescent="0.2">
      <c r="A19" t="s">
        <v>61</v>
      </c>
      <c r="B19" t="s">
        <v>62</v>
      </c>
    </row>
    <row r="20" spans="1:7" x14ac:dyDescent="0.2">
      <c r="A20" t="s">
        <v>63</v>
      </c>
      <c r="B20" t="s">
        <v>64</v>
      </c>
      <c r="D20">
        <v>0.13</v>
      </c>
      <c r="E20">
        <v>20</v>
      </c>
    </row>
    <row r="21" spans="1:7" x14ac:dyDescent="0.2">
      <c r="A21" t="s">
        <v>65</v>
      </c>
      <c r="B21" t="s">
        <v>66</v>
      </c>
    </row>
    <row r="22" spans="1:7" x14ac:dyDescent="0.2">
      <c r="A22" t="s">
        <v>67</v>
      </c>
      <c r="B22" t="s">
        <v>68</v>
      </c>
    </row>
    <row r="23" spans="1:7" x14ac:dyDescent="0.2">
      <c r="A23" t="s">
        <v>190</v>
      </c>
      <c r="B23" t="s">
        <v>192</v>
      </c>
      <c r="G23" s="40"/>
    </row>
    <row r="24" spans="1:7" x14ac:dyDescent="0.2">
      <c r="A24" t="s">
        <v>191</v>
      </c>
      <c r="B24" t="s">
        <v>192</v>
      </c>
      <c r="G24" s="40"/>
    </row>
    <row r="25" spans="1:7" x14ac:dyDescent="0.2">
      <c r="A25" t="s">
        <v>215</v>
      </c>
      <c r="B25" t="s">
        <v>221</v>
      </c>
    </row>
    <row r="26" spans="1:7" x14ac:dyDescent="0.2">
      <c r="A26" t="s">
        <v>216</v>
      </c>
      <c r="B26" t="s">
        <v>221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>
      <selection activeCell="B6" sqref="B6"/>
    </sheetView>
  </sheetViews>
  <sheetFormatPr baseColWidth="10" defaultColWidth="10.5" defaultRowHeight="16" x14ac:dyDescent="0.2"/>
  <cols>
    <col min="1" max="1" width="27.1640625" customWidth="1"/>
    <col min="2" max="2" width="31.5" customWidth="1"/>
  </cols>
  <sheetData>
    <row r="1" spans="1:2" s="10" customFormat="1" x14ac:dyDescent="0.2">
      <c r="A1" s="10" t="s">
        <v>0</v>
      </c>
      <c r="B1" s="10" t="s">
        <v>93</v>
      </c>
    </row>
    <row r="2" spans="1:2" x14ac:dyDescent="0.2">
      <c r="A2" t="s">
        <v>34</v>
      </c>
      <c r="B2" t="s">
        <v>97</v>
      </c>
    </row>
    <row r="3" spans="1:2" x14ac:dyDescent="0.2">
      <c r="A3" t="s">
        <v>188</v>
      </c>
      <c r="B3" t="s">
        <v>101</v>
      </c>
    </row>
    <row r="4" spans="1:2" x14ac:dyDescent="0.2">
      <c r="A4" t="s">
        <v>35</v>
      </c>
      <c r="B4" t="s">
        <v>101</v>
      </c>
    </row>
    <row r="5" spans="1:2" x14ac:dyDescent="0.2">
      <c r="A5" t="s">
        <v>166</v>
      </c>
      <c r="B5" t="s">
        <v>101</v>
      </c>
    </row>
    <row r="6" spans="1:2" x14ac:dyDescent="0.2">
      <c r="A6" t="s">
        <v>92</v>
      </c>
      <c r="B6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Normal="60" workbookViewId="0">
      <selection activeCell="A9" sqref="A9:XFD9"/>
    </sheetView>
  </sheetViews>
  <sheetFormatPr baseColWidth="10" defaultColWidth="10.5" defaultRowHeight="16" x14ac:dyDescent="0.2"/>
  <cols>
    <col min="1" max="1" width="25.6640625" customWidth="1"/>
    <col min="2" max="2" width="30.6640625" customWidth="1"/>
    <col min="3" max="3" width="49" customWidth="1"/>
    <col min="4" max="4" width="22" customWidth="1"/>
    <col min="6" max="6" width="49" style="27" customWidth="1"/>
  </cols>
  <sheetData>
    <row r="1" spans="1:6" s="3" customFormat="1" x14ac:dyDescent="0.2">
      <c r="A1" s="3" t="s">
        <v>0</v>
      </c>
      <c r="B1" s="3" t="s">
        <v>1</v>
      </c>
      <c r="C1" s="3" t="s">
        <v>147</v>
      </c>
      <c r="D1" s="3" t="s">
        <v>104</v>
      </c>
      <c r="E1" s="3" t="s">
        <v>149</v>
      </c>
      <c r="F1" s="28" t="s">
        <v>103</v>
      </c>
    </row>
    <row r="2" spans="1:6" x14ac:dyDescent="0.2">
      <c r="A2" t="s">
        <v>153</v>
      </c>
      <c r="B2" t="s">
        <v>23</v>
      </c>
      <c r="C2" t="s">
        <v>150</v>
      </c>
      <c r="D2">
        <v>0.2</v>
      </c>
      <c r="F2" s="27" t="s">
        <v>224</v>
      </c>
    </row>
    <row r="3" spans="1:6" x14ac:dyDescent="0.2">
      <c r="A3" t="s">
        <v>23</v>
      </c>
      <c r="B3" t="s">
        <v>23</v>
      </c>
      <c r="C3" t="s">
        <v>150</v>
      </c>
      <c r="D3">
        <v>0.2</v>
      </c>
      <c r="F3" s="27" t="s">
        <v>224</v>
      </c>
    </row>
    <row r="4" spans="1:6" x14ac:dyDescent="0.2">
      <c r="A4" s="24" t="s">
        <v>144</v>
      </c>
      <c r="B4" s="24" t="s">
        <v>144</v>
      </c>
      <c r="C4" s="24" t="s">
        <v>151</v>
      </c>
      <c r="D4">
        <v>1</v>
      </c>
      <c r="F4" s="27" t="s">
        <v>225</v>
      </c>
    </row>
    <row r="5" spans="1:6" x14ac:dyDescent="0.2">
      <c r="A5" s="24" t="s">
        <v>157</v>
      </c>
      <c r="B5" s="24" t="s">
        <v>144</v>
      </c>
      <c r="C5" s="24" t="s">
        <v>151</v>
      </c>
      <c r="D5">
        <v>1</v>
      </c>
      <c r="F5" s="27" t="s">
        <v>225</v>
      </c>
    </row>
    <row r="6" spans="1:6" x14ac:dyDescent="0.2">
      <c r="A6" s="24" t="s">
        <v>148</v>
      </c>
      <c r="B6" s="24" t="s">
        <v>148</v>
      </c>
      <c r="C6" s="24" t="s">
        <v>152</v>
      </c>
      <c r="D6">
        <v>1</v>
      </c>
      <c r="E6">
        <v>3.2</v>
      </c>
      <c r="F6" s="27" t="s">
        <v>226</v>
      </c>
    </row>
    <row r="7" spans="1:6" x14ac:dyDescent="0.2">
      <c r="A7" s="24" t="s">
        <v>187</v>
      </c>
      <c r="B7" t="s">
        <v>49</v>
      </c>
      <c r="C7" t="s">
        <v>186</v>
      </c>
      <c r="D7">
        <v>0.5</v>
      </c>
      <c r="E7">
        <v>3.2</v>
      </c>
    </row>
    <row r="8" spans="1:6" x14ac:dyDescent="0.2">
      <c r="A8" s="24" t="s">
        <v>162</v>
      </c>
      <c r="B8" t="s">
        <v>49</v>
      </c>
      <c r="C8" t="s">
        <v>186</v>
      </c>
      <c r="D8">
        <v>0.5</v>
      </c>
      <c r="E8">
        <v>3.2</v>
      </c>
    </row>
    <row r="10" spans="1:6" x14ac:dyDescent="0.2">
      <c r="A10" s="24" t="s">
        <v>222</v>
      </c>
    </row>
    <row r="11" spans="1:6" x14ac:dyDescent="0.2">
      <c r="A11" s="24" t="s">
        <v>215</v>
      </c>
      <c r="B11" t="s">
        <v>217</v>
      </c>
      <c r="C11" t="s">
        <v>218</v>
      </c>
      <c r="D11">
        <v>2</v>
      </c>
      <c r="E11">
        <v>1</v>
      </c>
    </row>
    <row r="12" spans="1:6" x14ac:dyDescent="0.2">
      <c r="A12" s="24" t="s">
        <v>216</v>
      </c>
      <c r="B12" t="s">
        <v>217</v>
      </c>
      <c r="C12" t="s">
        <v>218</v>
      </c>
      <c r="D12">
        <v>2</v>
      </c>
      <c r="E1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60" workbookViewId="0">
      <selection activeCell="C41" sqref="C41"/>
    </sheetView>
  </sheetViews>
  <sheetFormatPr baseColWidth="10" defaultColWidth="10.5" defaultRowHeight="16" x14ac:dyDescent="0.2"/>
  <cols>
    <col min="1" max="2" width="24.83203125" customWidth="1"/>
    <col min="3" max="3" width="60.1640625" customWidth="1"/>
  </cols>
  <sheetData>
    <row r="1" spans="1:3" s="10" customFormat="1" x14ac:dyDescent="0.2">
      <c r="A1" s="10" t="s">
        <v>105</v>
      </c>
      <c r="B1" s="10" t="s">
        <v>1</v>
      </c>
      <c r="C1" s="10" t="s">
        <v>106</v>
      </c>
    </row>
    <row r="2" spans="1:3" x14ac:dyDescent="0.2">
      <c r="A2" t="s">
        <v>29</v>
      </c>
      <c r="B2" t="s">
        <v>29</v>
      </c>
      <c r="C2" s="11" t="s">
        <v>227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zoomScale="108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0.5" defaultRowHeight="16" x14ac:dyDescent="0.2"/>
  <cols>
    <col min="1" max="1" width="22.83203125" customWidth="1"/>
    <col min="2" max="2" width="14.6640625" customWidth="1"/>
    <col min="3" max="3" width="17" customWidth="1"/>
    <col min="4" max="5" width="22.33203125" customWidth="1"/>
    <col min="6" max="6" width="13.5" customWidth="1"/>
    <col min="7" max="7" width="18.1640625" style="40" customWidth="1"/>
    <col min="8" max="8" width="26.5" customWidth="1"/>
  </cols>
  <sheetData>
    <row r="1" spans="1:8" s="10" customFormat="1" x14ac:dyDescent="0.2">
      <c r="A1" s="10" t="s">
        <v>0</v>
      </c>
      <c r="B1" s="10" t="s">
        <v>138</v>
      </c>
      <c r="C1" s="10" t="s">
        <v>107</v>
      </c>
      <c r="D1" s="10" t="s">
        <v>108</v>
      </c>
      <c r="E1" s="10" t="s">
        <v>109</v>
      </c>
      <c r="F1" s="10" t="s">
        <v>110</v>
      </c>
      <c r="G1" s="39" t="s">
        <v>172</v>
      </c>
      <c r="H1" s="10" t="s">
        <v>93</v>
      </c>
    </row>
    <row r="2" spans="1:8" x14ac:dyDescent="0.2">
      <c r="A2" t="s">
        <v>137</v>
      </c>
      <c r="B2">
        <v>90</v>
      </c>
      <c r="C2">
        <v>180</v>
      </c>
      <c r="D2">
        <v>0</v>
      </c>
      <c r="E2">
        <v>0.5</v>
      </c>
      <c r="F2">
        <v>2</v>
      </c>
      <c r="G2" s="40">
        <v>2</v>
      </c>
      <c r="H2" t="s">
        <v>136</v>
      </c>
    </row>
    <row r="3" spans="1:8" x14ac:dyDescent="0.2">
      <c r="A3" t="s">
        <v>156</v>
      </c>
      <c r="B3">
        <v>90</v>
      </c>
      <c r="C3">
        <v>180</v>
      </c>
      <c r="D3">
        <v>0</v>
      </c>
      <c r="E3">
        <v>0.5</v>
      </c>
      <c r="F3">
        <v>2</v>
      </c>
      <c r="G3" s="40">
        <v>2</v>
      </c>
      <c r="H3" t="s">
        <v>136</v>
      </c>
    </row>
    <row r="4" spans="1:8" x14ac:dyDescent="0.2">
      <c r="A4" t="s">
        <v>170</v>
      </c>
      <c r="C4">
        <v>24</v>
      </c>
      <c r="D4">
        <v>0</v>
      </c>
      <c r="E4">
        <v>0.5</v>
      </c>
      <c r="F4">
        <v>1</v>
      </c>
      <c r="G4" s="40">
        <v>1</v>
      </c>
      <c r="H4" s="8" t="s">
        <v>111</v>
      </c>
    </row>
    <row r="5" spans="1:8" x14ac:dyDescent="0.2">
      <c r="A5" t="s">
        <v>159</v>
      </c>
      <c r="C5">
        <v>24</v>
      </c>
      <c r="D5">
        <v>0</v>
      </c>
      <c r="E5">
        <v>0.5</v>
      </c>
      <c r="F5">
        <v>1</v>
      </c>
      <c r="G5" s="40">
        <v>1</v>
      </c>
      <c r="H5" s="8" t="s">
        <v>111</v>
      </c>
    </row>
    <row r="6" spans="1:8" x14ac:dyDescent="0.2">
      <c r="A6" t="s">
        <v>15</v>
      </c>
      <c r="C6">
        <v>22.5</v>
      </c>
      <c r="D6">
        <v>0.02</v>
      </c>
      <c r="E6">
        <v>0</v>
      </c>
      <c r="F6">
        <v>3</v>
      </c>
      <c r="G6" s="40">
        <v>3</v>
      </c>
      <c r="H6" t="s">
        <v>42</v>
      </c>
    </row>
    <row r="7" spans="1:8" s="17" customFormat="1" x14ac:dyDescent="0.2">
      <c r="A7" s="17" t="s">
        <v>208</v>
      </c>
      <c r="C7" s="17">
        <v>30</v>
      </c>
      <c r="D7" s="17">
        <v>0</v>
      </c>
      <c r="E7" s="17">
        <v>0</v>
      </c>
      <c r="F7" s="17">
        <v>1</v>
      </c>
      <c r="G7" s="40">
        <v>1</v>
      </c>
      <c r="H7" s="17" t="s">
        <v>112</v>
      </c>
    </row>
    <row r="8" spans="1:8" s="17" customFormat="1" x14ac:dyDescent="0.2">
      <c r="A8" s="17" t="s">
        <v>16</v>
      </c>
      <c r="C8" s="17">
        <v>30</v>
      </c>
      <c r="D8" s="17">
        <v>0</v>
      </c>
      <c r="E8" s="17">
        <v>0</v>
      </c>
      <c r="F8" s="17">
        <v>1</v>
      </c>
      <c r="G8" s="40">
        <v>1</v>
      </c>
      <c r="H8" s="17" t="s">
        <v>112</v>
      </c>
    </row>
    <row r="9" spans="1:8" s="17" customFormat="1" x14ac:dyDescent="0.2">
      <c r="A9" s="17" t="s">
        <v>14</v>
      </c>
      <c r="C9" s="17">
        <v>30</v>
      </c>
      <c r="D9" s="17">
        <v>0</v>
      </c>
      <c r="E9" s="17">
        <v>0</v>
      </c>
      <c r="F9" s="17">
        <v>1</v>
      </c>
      <c r="G9" s="40">
        <v>1</v>
      </c>
      <c r="H9" s="17" t="s">
        <v>119</v>
      </c>
    </row>
    <row r="10" spans="1:8" s="17" customFormat="1" x14ac:dyDescent="0.2">
      <c r="A10" s="17" t="s">
        <v>113</v>
      </c>
      <c r="C10" s="17">
        <v>18</v>
      </c>
      <c r="D10" s="17">
        <v>0</v>
      </c>
      <c r="E10" s="17">
        <v>0.2</v>
      </c>
      <c r="F10" s="17">
        <v>1</v>
      </c>
      <c r="G10" s="40">
        <v>1</v>
      </c>
      <c r="H10" s="17" t="s">
        <v>114</v>
      </c>
    </row>
    <row r="11" spans="1:8" x14ac:dyDescent="0.2">
      <c r="A11" t="s">
        <v>154</v>
      </c>
      <c r="C11">
        <v>18</v>
      </c>
      <c r="D11">
        <v>0</v>
      </c>
      <c r="E11">
        <v>0.2</v>
      </c>
      <c r="F11">
        <v>1</v>
      </c>
      <c r="G11" s="40">
        <v>1</v>
      </c>
      <c r="H11" t="s">
        <v>115</v>
      </c>
    </row>
    <row r="12" spans="1:8" x14ac:dyDescent="0.2">
      <c r="A12" t="s">
        <v>22</v>
      </c>
      <c r="C12">
        <v>18</v>
      </c>
      <c r="D12">
        <v>0</v>
      </c>
      <c r="E12">
        <v>0.2</v>
      </c>
      <c r="F12">
        <v>1</v>
      </c>
      <c r="G12" s="40">
        <v>1</v>
      </c>
      <c r="H12" t="s">
        <v>115</v>
      </c>
    </row>
    <row r="13" spans="1:8" x14ac:dyDescent="0.2">
      <c r="A13" t="s">
        <v>24</v>
      </c>
      <c r="C13">
        <v>180</v>
      </c>
      <c r="D13">
        <v>0</v>
      </c>
      <c r="E13">
        <v>0</v>
      </c>
      <c r="F13">
        <v>1</v>
      </c>
      <c r="G13" s="40">
        <v>1</v>
      </c>
      <c r="H13" t="s">
        <v>116</v>
      </c>
    </row>
    <row r="14" spans="1:8" x14ac:dyDescent="0.2">
      <c r="A14" t="s">
        <v>33</v>
      </c>
      <c r="C14">
        <v>130</v>
      </c>
      <c r="D14">
        <v>0</v>
      </c>
      <c r="E14">
        <v>0.3</v>
      </c>
      <c r="F14">
        <v>5</v>
      </c>
      <c r="G14" s="40">
        <v>5</v>
      </c>
      <c r="H14" t="s">
        <v>117</v>
      </c>
    </row>
    <row r="15" spans="1:8" x14ac:dyDescent="0.2">
      <c r="A15" t="s">
        <v>50</v>
      </c>
      <c r="C15">
        <v>120</v>
      </c>
      <c r="D15">
        <v>0</v>
      </c>
      <c r="E15">
        <v>0.5</v>
      </c>
      <c r="F15">
        <v>3</v>
      </c>
      <c r="G15" s="40">
        <v>3</v>
      </c>
      <c r="H15" t="s">
        <v>51</v>
      </c>
    </row>
    <row r="16" spans="1:8" x14ac:dyDescent="0.2">
      <c r="A16" t="s">
        <v>168</v>
      </c>
      <c r="C16">
        <v>120</v>
      </c>
      <c r="D16">
        <v>0</v>
      </c>
      <c r="E16">
        <v>0.5</v>
      </c>
      <c r="F16">
        <v>3</v>
      </c>
      <c r="G16" s="40">
        <v>3</v>
      </c>
      <c r="H16" t="s">
        <v>51</v>
      </c>
    </row>
    <row r="17" spans="1:8" x14ac:dyDescent="0.2">
      <c r="A17" t="s">
        <v>52</v>
      </c>
      <c r="C17">
        <v>22.5</v>
      </c>
      <c r="D17">
        <v>0</v>
      </c>
      <c r="E17">
        <v>0</v>
      </c>
      <c r="F17">
        <v>2</v>
      </c>
      <c r="G17" s="40">
        <v>2</v>
      </c>
      <c r="H17" t="s">
        <v>53</v>
      </c>
    </row>
    <row r="18" spans="1:8" x14ac:dyDescent="0.2">
      <c r="A18" t="s">
        <v>54</v>
      </c>
      <c r="C18">
        <v>22.5</v>
      </c>
      <c r="D18">
        <v>0</v>
      </c>
      <c r="E18">
        <v>0.5</v>
      </c>
      <c r="F18">
        <v>1</v>
      </c>
      <c r="G18" s="40">
        <v>1</v>
      </c>
      <c r="H18" t="s">
        <v>118</v>
      </c>
    </row>
    <row r="19" spans="1:8" x14ac:dyDescent="0.2">
      <c r="A19" t="s">
        <v>55</v>
      </c>
      <c r="C19">
        <v>65</v>
      </c>
      <c r="D19">
        <v>0</v>
      </c>
      <c r="E19">
        <v>0.25</v>
      </c>
      <c r="F19">
        <v>4</v>
      </c>
      <c r="G19" s="40">
        <v>4</v>
      </c>
      <c r="H19" t="s">
        <v>56</v>
      </c>
    </row>
    <row r="20" spans="1:8" x14ac:dyDescent="0.2">
      <c r="A20" t="s">
        <v>140</v>
      </c>
      <c r="C20">
        <v>65</v>
      </c>
      <c r="D20">
        <v>0</v>
      </c>
      <c r="E20">
        <v>0.25</v>
      </c>
      <c r="F20">
        <v>3</v>
      </c>
      <c r="G20" s="40">
        <v>3</v>
      </c>
      <c r="H20" t="s">
        <v>139</v>
      </c>
    </row>
    <row r="21" spans="1:8" x14ac:dyDescent="0.2">
      <c r="A21" t="s">
        <v>158</v>
      </c>
      <c r="C21">
        <v>65</v>
      </c>
      <c r="D21">
        <v>0</v>
      </c>
      <c r="E21">
        <v>0.25</v>
      </c>
      <c r="F21">
        <v>3</v>
      </c>
      <c r="G21" s="40">
        <v>3</v>
      </c>
      <c r="H21" t="s">
        <v>139</v>
      </c>
    </row>
    <row r="22" spans="1:8" x14ac:dyDescent="0.2">
      <c r="A22" t="s">
        <v>145</v>
      </c>
      <c r="C22">
        <v>65</v>
      </c>
      <c r="D22">
        <v>0</v>
      </c>
      <c r="E22">
        <v>0.25</v>
      </c>
      <c r="F22">
        <v>3</v>
      </c>
      <c r="G22" s="40">
        <v>3</v>
      </c>
      <c r="H22" t="s">
        <v>146</v>
      </c>
    </row>
    <row r="23" spans="1:8" x14ac:dyDescent="0.2">
      <c r="A23" t="s">
        <v>241</v>
      </c>
      <c r="C23">
        <v>65</v>
      </c>
      <c r="D23">
        <v>0</v>
      </c>
      <c r="E23">
        <v>0.25</v>
      </c>
      <c r="F23">
        <v>3</v>
      </c>
      <c r="G23" s="40">
        <v>3</v>
      </c>
      <c r="H23" t="s">
        <v>146</v>
      </c>
    </row>
    <row r="24" spans="1:8" x14ac:dyDescent="0.2">
      <c r="A24" t="s">
        <v>252</v>
      </c>
      <c r="C24">
        <v>65</v>
      </c>
      <c r="D24">
        <v>0</v>
      </c>
      <c r="E24">
        <v>0.25</v>
      </c>
      <c r="F24">
        <v>3</v>
      </c>
      <c r="G24" s="40">
        <v>3</v>
      </c>
      <c r="H24" t="s">
        <v>257</v>
      </c>
    </row>
    <row r="25" spans="1:8" x14ac:dyDescent="0.2">
      <c r="A25" t="s">
        <v>253</v>
      </c>
      <c r="C25">
        <v>65</v>
      </c>
      <c r="D25">
        <v>0</v>
      </c>
      <c r="E25">
        <v>0.25</v>
      </c>
      <c r="F25">
        <v>3</v>
      </c>
      <c r="G25" s="40">
        <v>3</v>
      </c>
      <c r="H25" t="s">
        <v>257</v>
      </c>
    </row>
    <row r="26" spans="1:8" x14ac:dyDescent="0.2">
      <c r="A26" t="s">
        <v>254</v>
      </c>
      <c r="C26">
        <v>65</v>
      </c>
      <c r="D26">
        <v>0</v>
      </c>
      <c r="E26">
        <v>0.25</v>
      </c>
      <c r="F26">
        <v>3</v>
      </c>
      <c r="G26" s="40">
        <v>3</v>
      </c>
      <c r="H26" t="s">
        <v>256</v>
      </c>
    </row>
    <row r="27" spans="1:8" x14ac:dyDescent="0.2">
      <c r="A27" t="s">
        <v>255</v>
      </c>
      <c r="C27">
        <v>65</v>
      </c>
      <c r="D27">
        <v>0</v>
      </c>
      <c r="E27">
        <v>0.25</v>
      </c>
      <c r="F27">
        <v>3</v>
      </c>
      <c r="G27" s="40">
        <v>3</v>
      </c>
      <c r="H27" t="s">
        <v>256</v>
      </c>
    </row>
    <row r="28" spans="1:8" x14ac:dyDescent="0.2">
      <c r="A28" t="s">
        <v>189</v>
      </c>
      <c r="B28">
        <v>157.5</v>
      </c>
      <c r="C28">
        <v>45</v>
      </c>
      <c r="D28">
        <v>0</v>
      </c>
      <c r="E28">
        <v>0</v>
      </c>
      <c r="F28">
        <v>0.13</v>
      </c>
      <c r="G28" s="40">
        <v>1</v>
      </c>
      <c r="H28" t="s">
        <v>173</v>
      </c>
    </row>
    <row r="29" spans="1:8" x14ac:dyDescent="0.2">
      <c r="A29" t="s">
        <v>174</v>
      </c>
      <c r="B29">
        <v>157.5</v>
      </c>
      <c r="C29">
        <v>45</v>
      </c>
      <c r="D29">
        <v>0</v>
      </c>
      <c r="E29">
        <v>0</v>
      </c>
      <c r="F29">
        <v>0.13</v>
      </c>
      <c r="G29" s="40">
        <v>1</v>
      </c>
      <c r="H29" t="s">
        <v>173</v>
      </c>
    </row>
    <row r="30" spans="1:8" x14ac:dyDescent="0.2">
      <c r="A30" t="s">
        <v>175</v>
      </c>
      <c r="B30">
        <v>157.5</v>
      </c>
      <c r="C30">
        <v>45</v>
      </c>
      <c r="D30">
        <v>0</v>
      </c>
      <c r="E30">
        <v>0</v>
      </c>
      <c r="F30">
        <v>0.13</v>
      </c>
      <c r="G30" s="40">
        <v>1</v>
      </c>
      <c r="H30" t="s">
        <v>179</v>
      </c>
    </row>
    <row r="31" spans="1:8" x14ac:dyDescent="0.2">
      <c r="A31" t="s">
        <v>195</v>
      </c>
      <c r="B31">
        <v>157.5</v>
      </c>
      <c r="C31">
        <v>45</v>
      </c>
      <c r="D31">
        <v>0</v>
      </c>
      <c r="E31">
        <v>0</v>
      </c>
      <c r="F31">
        <v>0.13</v>
      </c>
      <c r="G31" s="40">
        <v>1</v>
      </c>
      <c r="H31" t="s">
        <v>196</v>
      </c>
    </row>
    <row r="32" spans="1:8" x14ac:dyDescent="0.2">
      <c r="A32" t="s">
        <v>177</v>
      </c>
      <c r="B32">
        <v>157.5</v>
      </c>
      <c r="C32">
        <v>45</v>
      </c>
      <c r="D32">
        <v>0</v>
      </c>
      <c r="E32">
        <v>0</v>
      </c>
      <c r="F32">
        <v>0.13</v>
      </c>
      <c r="G32" s="40">
        <v>1</v>
      </c>
      <c r="H32" t="s">
        <v>181</v>
      </c>
    </row>
    <row r="33" spans="1:8" x14ac:dyDescent="0.2">
      <c r="A33" t="s">
        <v>176</v>
      </c>
      <c r="B33">
        <v>157.5</v>
      </c>
      <c r="C33">
        <v>45</v>
      </c>
      <c r="D33">
        <v>0</v>
      </c>
      <c r="E33">
        <v>0</v>
      </c>
      <c r="F33">
        <v>0.13</v>
      </c>
      <c r="G33" s="40">
        <v>1</v>
      </c>
      <c r="H33" t="s">
        <v>180</v>
      </c>
    </row>
    <row r="34" spans="1:8" x14ac:dyDescent="0.2">
      <c r="A34" t="s">
        <v>178</v>
      </c>
      <c r="B34">
        <v>157.5</v>
      </c>
      <c r="C34">
        <v>45</v>
      </c>
      <c r="D34">
        <v>0</v>
      </c>
      <c r="E34">
        <v>0</v>
      </c>
      <c r="F34">
        <v>0.13</v>
      </c>
      <c r="G34" s="40">
        <v>1</v>
      </c>
      <c r="H34" t="s">
        <v>182</v>
      </c>
    </row>
    <row r="35" spans="1:8" x14ac:dyDescent="0.2">
      <c r="A35" t="s">
        <v>193</v>
      </c>
      <c r="B35">
        <v>0</v>
      </c>
      <c r="C35">
        <v>90</v>
      </c>
      <c r="D35">
        <v>0.14000000000000001</v>
      </c>
      <c r="E35">
        <v>0</v>
      </c>
      <c r="F35">
        <v>1</v>
      </c>
      <c r="G35" s="40">
        <v>1</v>
      </c>
      <c r="H35" t="s">
        <v>194</v>
      </c>
    </row>
    <row r="36" spans="1:8" s="23" customFormat="1" x14ac:dyDescent="0.2">
      <c r="A36" s="23" t="s">
        <v>197</v>
      </c>
      <c r="B36" s="23">
        <v>0</v>
      </c>
      <c r="C36" s="23">
        <v>72</v>
      </c>
      <c r="D36" s="23">
        <v>0</v>
      </c>
      <c r="E36" s="23">
        <v>0.3</v>
      </c>
      <c r="F36" s="23">
        <v>3</v>
      </c>
      <c r="G36" s="23">
        <v>1</v>
      </c>
      <c r="H36" s="23" t="s">
        <v>198</v>
      </c>
    </row>
    <row r="38" spans="1:8" x14ac:dyDescent="0.2">
      <c r="A38" t="s">
        <v>190</v>
      </c>
      <c r="B38">
        <v>157.5</v>
      </c>
      <c r="C38">
        <v>45</v>
      </c>
      <c r="D38">
        <v>0</v>
      </c>
      <c r="E38">
        <v>0</v>
      </c>
      <c r="F38">
        <v>0.13</v>
      </c>
      <c r="G38" s="40">
        <v>1</v>
      </c>
      <c r="H38" t="s">
        <v>192</v>
      </c>
    </row>
    <row r="39" spans="1:8" x14ac:dyDescent="0.2">
      <c r="A39" t="s">
        <v>191</v>
      </c>
      <c r="B39">
        <v>157.5</v>
      </c>
      <c r="C39">
        <v>45</v>
      </c>
      <c r="D39">
        <v>0</v>
      </c>
      <c r="E39">
        <v>0</v>
      </c>
      <c r="F39">
        <v>0.13</v>
      </c>
      <c r="G39" s="40">
        <v>1</v>
      </c>
      <c r="H39" t="s">
        <v>192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"/>
  <sheetViews>
    <sheetView tabSelected="1" zoomScale="118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10.5" defaultRowHeight="16" x14ac:dyDescent="0.2"/>
  <cols>
    <col min="1" max="1" width="27.1640625" customWidth="1"/>
    <col min="2" max="2" width="12.5" customWidth="1"/>
    <col min="3" max="3" width="16.1640625" customWidth="1"/>
    <col min="4" max="4" width="17" customWidth="1"/>
    <col min="5" max="5" width="22" customWidth="1"/>
    <col min="6" max="6" width="19.6640625" customWidth="1"/>
    <col min="7" max="7" width="13.33203125" customWidth="1"/>
    <col min="8" max="8" width="60.1640625" customWidth="1"/>
  </cols>
  <sheetData>
    <row r="1" spans="1:8" s="10" customFormat="1" x14ac:dyDescent="0.2">
      <c r="A1" s="10" t="s">
        <v>0</v>
      </c>
      <c r="B1" s="10" t="s">
        <v>120</v>
      </c>
      <c r="C1" s="10" t="s">
        <v>121</v>
      </c>
      <c r="D1" s="10" t="s">
        <v>107</v>
      </c>
      <c r="E1" s="10" t="s">
        <v>104</v>
      </c>
      <c r="F1" s="10" t="s">
        <v>93</v>
      </c>
    </row>
    <row r="2" spans="1:8" x14ac:dyDescent="0.2">
      <c r="A2" t="s">
        <v>72</v>
      </c>
      <c r="B2">
        <v>-90</v>
      </c>
      <c r="D2">
        <v>180</v>
      </c>
      <c r="E2">
        <v>0.3</v>
      </c>
      <c r="F2" t="s">
        <v>122</v>
      </c>
    </row>
    <row r="3" spans="1:8" x14ac:dyDescent="0.2">
      <c r="A3" t="s">
        <v>18</v>
      </c>
      <c r="B3">
        <v>0</v>
      </c>
      <c r="D3" s="12">
        <v>90</v>
      </c>
      <c r="E3">
        <v>0.3</v>
      </c>
      <c r="F3" t="s">
        <v>122</v>
      </c>
    </row>
    <row r="4" spans="1:8" x14ac:dyDescent="0.2">
      <c r="A4" t="s">
        <v>21</v>
      </c>
      <c r="B4">
        <v>0</v>
      </c>
      <c r="D4">
        <v>360</v>
      </c>
      <c r="E4">
        <v>0.3</v>
      </c>
      <c r="F4" t="s">
        <v>123</v>
      </c>
    </row>
    <row r="5" spans="1:8" x14ac:dyDescent="0.2">
      <c r="A5" t="s">
        <v>141</v>
      </c>
      <c r="B5">
        <v>90</v>
      </c>
      <c r="D5" s="12">
        <v>360</v>
      </c>
      <c r="E5">
        <v>0.3</v>
      </c>
      <c r="F5" t="s">
        <v>124</v>
      </c>
    </row>
    <row r="6" spans="1:8" x14ac:dyDescent="0.2">
      <c r="A6" t="s">
        <v>164</v>
      </c>
      <c r="B6">
        <v>-90</v>
      </c>
      <c r="D6">
        <v>360</v>
      </c>
      <c r="E6">
        <v>0.3</v>
      </c>
      <c r="F6" t="s">
        <v>70</v>
      </c>
    </row>
    <row r="7" spans="1:8" x14ac:dyDescent="0.2">
      <c r="A7" t="s">
        <v>165</v>
      </c>
      <c r="B7">
        <v>-90</v>
      </c>
      <c r="D7">
        <v>360</v>
      </c>
      <c r="E7">
        <v>0.3</v>
      </c>
      <c r="F7" t="s">
        <v>70</v>
      </c>
    </row>
    <row r="8" spans="1:8" x14ac:dyDescent="0.2">
      <c r="A8" t="s">
        <v>167</v>
      </c>
      <c r="B8">
        <v>90</v>
      </c>
      <c r="D8">
        <v>360</v>
      </c>
      <c r="E8">
        <v>0.3</v>
      </c>
      <c r="F8" t="s">
        <v>70</v>
      </c>
    </row>
    <row r="9" spans="1:8" x14ac:dyDescent="0.2">
      <c r="A9" t="s">
        <v>71</v>
      </c>
      <c r="B9">
        <v>-90</v>
      </c>
      <c r="D9" s="12">
        <v>180</v>
      </c>
      <c r="E9">
        <v>0.3</v>
      </c>
      <c r="F9" t="s">
        <v>70</v>
      </c>
    </row>
    <row r="10" spans="1:8" x14ac:dyDescent="0.2">
      <c r="A10" t="s">
        <v>160</v>
      </c>
      <c r="B10">
        <v>-90</v>
      </c>
      <c r="D10">
        <v>180</v>
      </c>
      <c r="E10">
        <v>0.3</v>
      </c>
      <c r="F10" t="s">
        <v>124</v>
      </c>
    </row>
    <row r="11" spans="1:8" x14ac:dyDescent="0.2">
      <c r="A11" t="s">
        <v>73</v>
      </c>
      <c r="B11">
        <v>-90</v>
      </c>
      <c r="D11">
        <v>180</v>
      </c>
      <c r="E11">
        <v>0.3</v>
      </c>
      <c r="F11" t="s">
        <v>124</v>
      </c>
    </row>
    <row r="12" spans="1:8" x14ac:dyDescent="0.2">
      <c r="A12" t="s">
        <v>69</v>
      </c>
      <c r="B12">
        <v>0</v>
      </c>
      <c r="D12" s="12">
        <v>360</v>
      </c>
      <c r="E12">
        <v>0.3</v>
      </c>
      <c r="F12" t="s">
        <v>69</v>
      </c>
    </row>
    <row r="13" spans="1:8" x14ac:dyDescent="0.2">
      <c r="A13" t="s">
        <v>125</v>
      </c>
      <c r="B13">
        <v>0</v>
      </c>
      <c r="D13">
        <v>360</v>
      </c>
      <c r="E13">
        <v>0.3</v>
      </c>
      <c r="F13" t="s">
        <v>69</v>
      </c>
    </row>
    <row r="14" spans="1:8" x14ac:dyDescent="0.2">
      <c r="A14" t="s">
        <v>78</v>
      </c>
      <c r="B14">
        <v>80</v>
      </c>
      <c r="C14">
        <v>50</v>
      </c>
      <c r="D14" s="12">
        <v>360</v>
      </c>
      <c r="E14">
        <v>0.3</v>
      </c>
      <c r="F14" t="s">
        <v>78</v>
      </c>
    </row>
    <row r="15" spans="1:8" x14ac:dyDescent="0.2">
      <c r="A15" t="s">
        <v>258</v>
      </c>
      <c r="B15">
        <v>135</v>
      </c>
      <c r="C15">
        <v>75</v>
      </c>
      <c r="D15" s="12">
        <v>360</v>
      </c>
      <c r="E15">
        <v>0.3</v>
      </c>
      <c r="F15" t="s">
        <v>78</v>
      </c>
    </row>
    <row r="16" spans="1:8" x14ac:dyDescent="0.2">
      <c r="A16" t="s">
        <v>76</v>
      </c>
      <c r="B16">
        <v>0</v>
      </c>
      <c r="C16">
        <v>90</v>
      </c>
      <c r="D16" s="47">
        <v>360</v>
      </c>
      <c r="E16">
        <v>0.3</v>
      </c>
      <c r="F16" t="s">
        <v>78</v>
      </c>
      <c r="H16" s="47" t="s">
        <v>209</v>
      </c>
    </row>
    <row r="17" spans="1:6" x14ac:dyDescent="0.2">
      <c r="A17" t="s">
        <v>77</v>
      </c>
      <c r="B17">
        <v>75</v>
      </c>
      <c r="C17">
        <v>30</v>
      </c>
      <c r="D17" s="12">
        <v>180</v>
      </c>
      <c r="E17">
        <v>0.3</v>
      </c>
      <c r="F17" t="s">
        <v>78</v>
      </c>
    </row>
    <row r="18" spans="1:6" x14ac:dyDescent="0.2">
      <c r="A18" t="s">
        <v>74</v>
      </c>
      <c r="B18">
        <v>90</v>
      </c>
      <c r="D18">
        <v>72</v>
      </c>
      <c r="E18">
        <v>0.2</v>
      </c>
      <c r="F18" t="s">
        <v>126</v>
      </c>
    </row>
    <row r="19" spans="1:6" x14ac:dyDescent="0.2">
      <c r="A19" t="s">
        <v>79</v>
      </c>
      <c r="B19">
        <v>0</v>
      </c>
      <c r="C19">
        <v>90</v>
      </c>
      <c r="D19" s="12">
        <v>180</v>
      </c>
      <c r="E19">
        <v>0.25</v>
      </c>
      <c r="F19" t="s">
        <v>127</v>
      </c>
    </row>
    <row r="20" spans="1:6" s="12" customFormat="1" x14ac:dyDescent="0.2">
      <c r="A20" s="12" t="s">
        <v>80</v>
      </c>
      <c r="B20" s="12">
        <v>-45</v>
      </c>
      <c r="D20">
        <v>180</v>
      </c>
      <c r="E20" s="12">
        <v>0.3</v>
      </c>
      <c r="F20" s="12" t="s">
        <v>128</v>
      </c>
    </row>
    <row r="21" spans="1:6" s="12" customFormat="1" x14ac:dyDescent="0.2">
      <c r="A21" s="12" t="s">
        <v>86</v>
      </c>
      <c r="B21" s="16">
        <v>135</v>
      </c>
      <c r="D21" s="12">
        <v>180</v>
      </c>
      <c r="E21" s="12">
        <v>0.3</v>
      </c>
      <c r="F21" s="12" t="s">
        <v>128</v>
      </c>
    </row>
    <row r="22" spans="1:6" s="13" customFormat="1" x14ac:dyDescent="0.2">
      <c r="A22" s="13" t="s">
        <v>81</v>
      </c>
      <c r="B22" s="13">
        <v>-45</v>
      </c>
      <c r="D22">
        <v>180</v>
      </c>
      <c r="E22" s="13">
        <v>0.3</v>
      </c>
      <c r="F22" s="13" t="s">
        <v>79</v>
      </c>
    </row>
    <row r="23" spans="1:6" s="13" customFormat="1" x14ac:dyDescent="0.2">
      <c r="A23" s="13" t="s">
        <v>87</v>
      </c>
      <c r="B23" s="16">
        <v>135</v>
      </c>
      <c r="D23" s="12">
        <v>180</v>
      </c>
      <c r="E23" s="13">
        <v>0.3</v>
      </c>
      <c r="F23" s="13" t="s">
        <v>79</v>
      </c>
    </row>
    <row r="24" spans="1:6" s="14" customFormat="1" x14ac:dyDescent="0.2">
      <c r="A24" s="14" t="s">
        <v>88</v>
      </c>
      <c r="B24" s="16">
        <v>135</v>
      </c>
      <c r="D24">
        <v>180</v>
      </c>
      <c r="E24" s="14">
        <v>0.3</v>
      </c>
      <c r="F24" s="14" t="s">
        <v>124</v>
      </c>
    </row>
    <row r="25" spans="1:6" s="14" customFormat="1" x14ac:dyDescent="0.2">
      <c r="A25" s="14" t="s">
        <v>82</v>
      </c>
      <c r="B25" s="14">
        <v>-45</v>
      </c>
      <c r="D25" s="12">
        <v>180</v>
      </c>
      <c r="E25" s="14">
        <v>0.3</v>
      </c>
      <c r="F25" s="14" t="s">
        <v>124</v>
      </c>
    </row>
    <row r="26" spans="1:6" s="15" customFormat="1" x14ac:dyDescent="0.2">
      <c r="A26" s="15" t="s">
        <v>89</v>
      </c>
      <c r="B26" s="16">
        <v>135</v>
      </c>
      <c r="D26">
        <v>180</v>
      </c>
      <c r="E26" s="15">
        <v>0.3</v>
      </c>
      <c r="F26" s="15" t="s">
        <v>129</v>
      </c>
    </row>
    <row r="27" spans="1:6" s="15" customFormat="1" x14ac:dyDescent="0.2">
      <c r="A27" s="15" t="s">
        <v>83</v>
      </c>
      <c r="B27" s="15">
        <v>-45</v>
      </c>
      <c r="D27" s="12">
        <v>180</v>
      </c>
      <c r="E27" s="15">
        <v>0.3</v>
      </c>
      <c r="F27" s="15" t="s">
        <v>129</v>
      </c>
    </row>
    <row r="28" spans="1:6" x14ac:dyDescent="0.2">
      <c r="A28" t="s">
        <v>90</v>
      </c>
      <c r="B28" s="16">
        <v>135</v>
      </c>
      <c r="D28">
        <v>180</v>
      </c>
      <c r="E28">
        <v>0.3</v>
      </c>
      <c r="F28" t="s">
        <v>130</v>
      </c>
    </row>
    <row r="29" spans="1:6" x14ac:dyDescent="0.2">
      <c r="A29" t="s">
        <v>84</v>
      </c>
      <c r="B29">
        <v>-45</v>
      </c>
      <c r="D29" s="12">
        <v>180</v>
      </c>
      <c r="E29">
        <v>0.3</v>
      </c>
      <c r="F29" t="s">
        <v>130</v>
      </c>
    </row>
    <row r="30" spans="1:6" s="16" customFormat="1" x14ac:dyDescent="0.2">
      <c r="A30" s="16" t="s">
        <v>85</v>
      </c>
      <c r="B30" s="16">
        <v>-45</v>
      </c>
      <c r="D30">
        <v>180</v>
      </c>
      <c r="E30" s="16">
        <v>0.3</v>
      </c>
      <c r="F30" s="16" t="s">
        <v>131</v>
      </c>
    </row>
    <row r="31" spans="1:6" s="16" customFormat="1" x14ac:dyDescent="0.2">
      <c r="A31" s="16" t="s">
        <v>91</v>
      </c>
      <c r="B31" s="16">
        <v>135</v>
      </c>
      <c r="D31" s="12">
        <v>180</v>
      </c>
      <c r="E31" s="16">
        <v>0.3</v>
      </c>
      <c r="F31" s="16" t="s">
        <v>131</v>
      </c>
    </row>
    <row r="32" spans="1:6" x14ac:dyDescent="0.2">
      <c r="A32" t="s">
        <v>132</v>
      </c>
      <c r="B32">
        <v>-90</v>
      </c>
      <c r="D32">
        <v>180</v>
      </c>
      <c r="E32">
        <v>0.3</v>
      </c>
      <c r="F32" t="s">
        <v>128</v>
      </c>
    </row>
    <row r="38" spans="2:5" x14ac:dyDescent="0.2">
      <c r="B38" t="s">
        <v>133</v>
      </c>
    </row>
    <row r="39" spans="2:5" x14ac:dyDescent="0.2">
      <c r="C39" t="s">
        <v>133</v>
      </c>
    </row>
    <row r="40" spans="2:5" x14ac:dyDescent="0.2">
      <c r="D40" t="s">
        <v>134</v>
      </c>
    </row>
    <row r="41" spans="2:5" x14ac:dyDescent="0.2">
      <c r="E41" t="s">
        <v>135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CA4-8A0C-544B-860E-E7C127499A76}">
  <dimension ref="A1:E19"/>
  <sheetViews>
    <sheetView workbookViewId="0">
      <selection activeCell="C20" sqref="C20"/>
    </sheetView>
  </sheetViews>
  <sheetFormatPr baseColWidth="10" defaultColWidth="11" defaultRowHeight="16" x14ac:dyDescent="0.2"/>
  <cols>
    <col min="1" max="1" width="31" customWidth="1"/>
    <col min="2" max="2" width="28.33203125" customWidth="1"/>
    <col min="3" max="3" width="54" customWidth="1"/>
    <col min="4" max="6" width="28.33203125" customWidth="1"/>
  </cols>
  <sheetData>
    <row r="1" spans="1:5" s="46" customFormat="1" x14ac:dyDescent="0.2">
      <c r="A1" s="46" t="s">
        <v>199</v>
      </c>
      <c r="B1" s="46" t="s">
        <v>200</v>
      </c>
      <c r="C1" s="46" t="s">
        <v>201</v>
      </c>
      <c r="D1" s="46" t="s">
        <v>202</v>
      </c>
    </row>
    <row r="2" spans="1:5" x14ac:dyDescent="0.2">
      <c r="A2" t="s">
        <v>204</v>
      </c>
      <c r="C2" t="s">
        <v>228</v>
      </c>
      <c r="D2" t="s">
        <v>203</v>
      </c>
    </row>
    <row r="3" spans="1:5" x14ac:dyDescent="0.2">
      <c r="A3" s="45" t="s">
        <v>206</v>
      </c>
      <c r="C3" t="s">
        <v>229</v>
      </c>
      <c r="D3" t="s">
        <v>205</v>
      </c>
    </row>
    <row r="4" spans="1:5" x14ac:dyDescent="0.2">
      <c r="A4" t="s">
        <v>207</v>
      </c>
      <c r="C4" t="s">
        <v>230</v>
      </c>
      <c r="D4" t="s">
        <v>205</v>
      </c>
    </row>
    <row r="5" spans="1:5" x14ac:dyDescent="0.2">
      <c r="A5" t="s">
        <v>213</v>
      </c>
      <c r="C5" t="s">
        <v>231</v>
      </c>
      <c r="D5" t="s">
        <v>205</v>
      </c>
    </row>
    <row r="6" spans="1:5" x14ac:dyDescent="0.2">
      <c r="A6" s="48" t="s">
        <v>210</v>
      </c>
      <c r="C6" s="48" t="s">
        <v>232</v>
      </c>
      <c r="D6" t="s">
        <v>211</v>
      </c>
      <c r="E6" t="s">
        <v>212</v>
      </c>
    </row>
    <row r="7" spans="1:5" x14ac:dyDescent="0.2">
      <c r="A7" s="48"/>
    </row>
    <row r="8" spans="1:5" x14ac:dyDescent="0.2">
      <c r="C8" t="s">
        <v>233</v>
      </c>
    </row>
    <row r="9" spans="1:5" x14ac:dyDescent="0.2">
      <c r="C9" t="s">
        <v>234</v>
      </c>
    </row>
    <row r="10" spans="1:5" x14ac:dyDescent="0.2">
      <c r="C10" t="s">
        <v>235</v>
      </c>
    </row>
    <row r="11" spans="1:5" x14ac:dyDescent="0.2">
      <c r="C11" t="s">
        <v>230</v>
      </c>
    </row>
    <row r="14" spans="1:5" x14ac:dyDescent="0.2">
      <c r="A14" s="45" t="s">
        <v>206</v>
      </c>
      <c r="C14" t="s">
        <v>236</v>
      </c>
    </row>
    <row r="15" spans="1:5" x14ac:dyDescent="0.2">
      <c r="C15" t="s">
        <v>237</v>
      </c>
    </row>
    <row r="16" spans="1:5" x14ac:dyDescent="0.2">
      <c r="C16" t="s">
        <v>238</v>
      </c>
    </row>
    <row r="17" spans="3:3" x14ac:dyDescent="0.2">
      <c r="C17" t="s">
        <v>229</v>
      </c>
    </row>
    <row r="18" spans="3:3" x14ac:dyDescent="0.2">
      <c r="C18" t="s">
        <v>239</v>
      </c>
    </row>
    <row r="19" spans="3:3" x14ac:dyDescent="0.2">
      <c r="C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Attacks -- Bump Combos</vt:lpstr>
      <vt:lpstr>Shoot Attacks</vt:lpstr>
      <vt:lpstr>Beam Attacks</vt:lpstr>
      <vt:lpstr>Particles Attacks</vt:lpstr>
      <vt:lpstr>Stat Bumpers</vt:lpstr>
      <vt:lpstr>Radial Projectile Attacks</vt:lpstr>
      <vt:lpstr>Laser Attacks</vt:lpstr>
      <vt:lpstr>Sound Clips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27</cp:revision>
  <dcterms:created xsi:type="dcterms:W3CDTF">2020-03-22T16:54:54Z</dcterms:created>
  <dcterms:modified xsi:type="dcterms:W3CDTF">2022-06-02T10:13:44Z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