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65394923-7BDB-174A-B567-4777DEE50A29}" xr6:coauthVersionLast="47" xr6:coauthVersionMax="47" xr10:uidLastSave="{00000000-0000-0000-0000-000000000000}"/>
  <bookViews>
    <workbookView xWindow="0" yWindow="500" windowWidth="33600" windowHeight="20500" tabRatio="500" firstSheet="1" activeTab="5" xr2:uid="{00000000-000D-0000-FFFF-FFFF00000000}"/>
  </bookViews>
  <sheets>
    <sheet name="Skill Stat Profiles" sheetId="7" r:id="rId1"/>
    <sheet name="Skill Stat Profile Entries" sheetId="6" r:id="rId2"/>
    <sheet name="Edge Elements" sheetId="2" r:id="rId3"/>
    <sheet name="EdgeElementEntries" sheetId="1" r:id="rId4"/>
    <sheet name="EffectLists" sheetId="3" r:id="rId5"/>
    <sheet name="EffectListEntries" sheetId="4" r:id="rId6"/>
    <sheet name="Sound Clip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2" i="4"/>
  <c r="E16" i="4"/>
  <c r="E15" i="4"/>
  <c r="E14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<sst xmlns="http://schemas.openxmlformats.org/spreadsheetml/2006/main" count="218" uniqueCount="104">
  <si>
    <t>Edge Elements Profile Id</t>
  </si>
  <si>
    <t>Edge Element Id</t>
  </si>
  <si>
    <t>First Move</t>
  </si>
  <si>
    <t>Last Move</t>
  </si>
  <si>
    <t>Probability</t>
  </si>
  <si>
    <t>Group Id</t>
  </si>
  <si>
    <t>Normal Edge Elements</t>
  </si>
  <si>
    <t>Drag Down</t>
  </si>
  <si>
    <t>Health Up</t>
  </si>
  <si>
    <t>Damage Up</t>
  </si>
  <si>
    <t>Tutorial Level 2 Edge Elements</t>
  </si>
  <si>
    <t>Tutorial Level 2</t>
  </si>
  <si>
    <t>Tutorial Level 2B</t>
  </si>
  <si>
    <t>Tutorial Level Campaign Edge Elements A</t>
  </si>
  <si>
    <t>Tutorial Level 5 Edge Elements</t>
  </si>
  <si>
    <t>Tutorial Level Campaign Edge Elements B</t>
  </si>
  <si>
    <t>Hempstead Level 1 Edge Elements</t>
  </si>
  <si>
    <t>Bakersfield Level 1 Edge Elements</t>
  </si>
  <si>
    <t>Bakersfield Edge Elements</t>
  </si>
  <si>
    <t>Normal</t>
  </si>
  <si>
    <t>Skill Stat Profile Id</t>
  </si>
  <si>
    <t>Placement Type Id</t>
  </si>
  <si>
    <t>Level</t>
  </si>
  <si>
    <t>Controller Path</t>
  </si>
  <si>
    <t>Effect Path</t>
  </si>
  <si>
    <t>Collision Effect List Id</t>
  </si>
  <si>
    <t>Hero Badge Path</t>
  </si>
  <si>
    <t>Hero Effect List Id</t>
  </si>
  <si>
    <t>Drag Down Edge Element</t>
  </si>
  <si>
    <t>Point</t>
  </si>
  <si>
    <t>Drag Down Collision Fx</t>
  </si>
  <si>
    <t>Drag Down Hero Fx</t>
  </si>
  <si>
    <t>Health Up Edge Element</t>
  </si>
  <si>
    <t>Health Up Collision Fx</t>
  </si>
  <si>
    <t>Damage Up Edge Element</t>
  </si>
  <si>
    <t>Damage Up Collision Fx</t>
  </si>
  <si>
    <t>Damage Up Hero Fx</t>
  </si>
  <si>
    <t>Main images cannot come from Effect Lists because of the way we restore state and reconnect game objects</t>
  </si>
  <si>
    <t>Effect List Id</t>
  </si>
  <si>
    <t>Drag Down Main Fx</t>
  </si>
  <si>
    <t>Health Up Main Fx</t>
  </si>
  <si>
    <t>Damage Up Main Fx</t>
  </si>
  <si>
    <t>Health Up Hero Fx</t>
  </si>
  <si>
    <t>Prefab Path</t>
  </si>
  <si>
    <t>Pool Size</t>
  </si>
  <si>
    <t>Auto Reclaim</t>
  </si>
  <si>
    <t>Release Seconds</t>
  </si>
  <si>
    <t>Flyoffs are displayed in front of hero but behind particle effects</t>
  </si>
  <si>
    <t>Speed boost effect goes underneath hero</t>
  </si>
  <si>
    <t>Consider deprecating in favor of health up fx</t>
  </si>
  <si>
    <t>Tutorial Level 3 Edge Elements</t>
  </si>
  <si>
    <t>Tutorial Level 3</t>
  </si>
  <si>
    <t>Tutorial Level 3B</t>
  </si>
  <si>
    <t>Sound Clip Id</t>
  </si>
  <si>
    <t>Sound Clip List Id</t>
  </si>
  <si>
    <t>Path</t>
  </si>
  <si>
    <t>Audio Source Id</t>
  </si>
  <si>
    <t>edge element health up appear</t>
  </si>
  <si>
    <t>edge element health up launch</t>
  </si>
  <si>
    <t>Appear Sound Id</t>
  </si>
  <si>
    <t>Launch Sound Id</t>
  </si>
  <si>
    <t>Tutorial Level 4 Edge Elements</t>
  </si>
  <si>
    <t>edge element speed up launch</t>
  </si>
  <si>
    <t>edge element damage up launch</t>
  </si>
  <si>
    <t>Alt</t>
  </si>
  <si>
    <t>We could have 2 for speed and get relative and absolute</t>
  </si>
  <si>
    <t>We could make speed relative to starting speed, or make it an absolute add</t>
  </si>
  <si>
    <t>Not implemented</t>
  </si>
  <si>
    <t>duration id is</t>
  </si>
  <si>
    <t>HeroStat</t>
  </si>
  <si>
    <t>Shot</t>
  </si>
  <si>
    <t>Damage</t>
  </si>
  <si>
    <t>Bump</t>
  </si>
  <si>
    <t>Hp</t>
  </si>
  <si>
    <t>Physical</t>
  </si>
  <si>
    <t>Speed</t>
  </si>
  <si>
    <t>Drag</t>
  </si>
  <si>
    <t>Max Value</t>
  </si>
  <si>
    <t>Inflect Value</t>
  </si>
  <si>
    <t>Base Value</t>
  </si>
  <si>
    <t>Inflect Level Num</t>
  </si>
  <si>
    <t>Mod Type Id</t>
  </si>
  <si>
    <t>Duration Id</t>
  </si>
  <si>
    <t>Hero Stat Id</t>
  </si>
  <si>
    <t>Assets/Data/Prefabs/Edge Elements/Edge Element</t>
  </si>
  <si>
    <t>Assets/Data/Prefabs/Edge Elements/Drag Down Edge Element</t>
  </si>
  <si>
    <t>Assets/Data/Prefabs/Edge Elements/Health Up Edge Element</t>
  </si>
  <si>
    <t>Assets/Data/Prefabs/Edge Elements/Damage Up Edge Element</t>
  </si>
  <si>
    <t>Assets/Data/Prefabs/Particles/Enchantments/Turn/Healing02</t>
  </si>
  <si>
    <t>Assets/Data/Prefabs/Particles/Combo Attack/Boot_edge_element</t>
  </si>
  <si>
    <t>Assets/Data/Prefabs/Edge Elements/Drag Down Edge Element Flyoff</t>
  </si>
  <si>
    <t>Assets/Data/Prefabs/Common/MotionSpeedBoostVFX</t>
  </si>
  <si>
    <t>Assets/Data/Prefabs/Particles/Combo Attack/Heart_edge_element</t>
  </si>
  <si>
    <t>Assets/Data/Prefabs/Edge Elements/Health Up Edge Element Flyoff</t>
  </si>
  <si>
    <t>Assets/Data/Prefabs/Particles/Combo Attack/Damage_edge_element</t>
  </si>
  <si>
    <t>Assets/Data/Prefabs/Edge Elements/Damage Up Edge Element Flyoff</t>
  </si>
  <si>
    <t>Assets/Data/Prefabs/Edge Elements/Damage Up Hero Effect</t>
  </si>
  <si>
    <t>Assets/Resources/Assets/Data/AudioClips/Naraudio/pweee.wav</t>
  </si>
  <si>
    <t>Assets/Data/Sprites/edge_elements/speed</t>
  </si>
  <si>
    <t>Assets/Data/Sprites/edge_elements/extra_life</t>
  </si>
  <si>
    <t>Assets/Data/Sprites/edge_elements/damage</t>
  </si>
  <si>
    <t>Assets/Data/AudioClips/pw/FX Bwoop Echo PW.wav</t>
  </si>
  <si>
    <t>Assets/Data/AudioClips/Alexmusteata/Speed up 3.wav</t>
  </si>
  <si>
    <t>Prefab Path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</si>
</sst>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rgb="FF2B579A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000000"/>
      <name val="Courier New"/>
      <family val="1"/>
      <charset val="1"/>
    </font>
    <font>
      <sz val="12"/>
      <color rgb="FF000000"/>
      <name val="Calibri"/>
      <family val="2"/>
      <charset val="1"/>
    </font>
    <font>
      <sz val="9"/>
      <color rgb="FF000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E7E7E7"/>
        <bgColor rgb="FFF2DCDB"/>
      </patternFill>
    </fill>
    <fill>
      <patternFill patternType="solid">
        <fgColor rgb="FF000000"/>
        <bgColor rgb="FF003300"/>
      </patternFill>
    </fill>
    <fill>
      <patternFill patternType="solid">
        <fgColor rgb="FFF2DCDB"/>
        <bgColor rgb="FFE7E7E7"/>
      </patternFill>
    </fill>
    <fill>
      <patternFill patternType="solid">
        <fgColor rgb="FFFFCEF9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5" fillId="0" borderId="0"/>
    <xf numFmtId="0" fontId="2" fillId="2" borderId="1">
      <alignment horizontal="center" vertical="center"/>
    </xf>
    <xf numFmtId="0" fontId="5" fillId="0" borderId="0"/>
    <xf numFmtId="0" fontId="1" fillId="0" borderId="0"/>
  </cellStyleXfs>
  <cellXfs count="14">
    <xf numFmtId="0" fontId="0" fillId="0" borderId="0" xfId="0"/>
    <xf numFmtId="0" fontId="3" fillId="3" borderId="0" xfId="0" applyFont="1" applyFill="1"/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0" xfId="3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4"/>
    <xf numFmtId="0" fontId="1" fillId="0" borderId="0" xfId="4" applyAlignment="1">
      <alignment horizontal="center"/>
    </xf>
    <xf numFmtId="0" fontId="6" fillId="0" borderId="0" xfId="4" applyFont="1" applyAlignment="1">
      <alignment horizontal="center"/>
    </xf>
    <xf numFmtId="0" fontId="3" fillId="3" borderId="0" xfId="4" applyFont="1" applyFill="1" applyAlignment="1">
      <alignment horizontal="center"/>
    </xf>
  </cellXfs>
  <cellStyles count="5">
    <cellStyle name="ConditionalFormatStyle" xfId="1" xr:uid="{00000000-0005-0000-0000-000006000000}"/>
    <cellStyle name="HeaderStyle" xfId="2" xr:uid="{00000000-0005-0000-0000-000007000000}"/>
    <cellStyle name="Normal" xfId="0" builtinId="0"/>
    <cellStyle name="Normal 2" xfId="3" xr:uid="{00000000-0005-0000-0000-000008000000}"/>
    <cellStyle name="Normal 3" xfId="4" xr:uid="{B26626AB-56B4-0849-9848-1030286C99C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FFCEF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770F-24FB-7D45-A3C7-445BD90550A2}">
  <dimension ref="A1:F1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ColWidth="10.83203125" defaultRowHeight="16" x14ac:dyDescent="0.2"/>
  <cols>
    <col min="1" max="1" width="24.5" style="10" customWidth="1"/>
    <col min="2" max="2" width="14.83203125" style="11" customWidth="1"/>
    <col min="3" max="3" width="17.1640625" style="10" customWidth="1"/>
    <col min="4" max="4" width="19.33203125" style="10" customWidth="1"/>
    <col min="5" max="5" width="19" style="10" customWidth="1"/>
    <col min="6" max="6" width="18.5" style="10" customWidth="1"/>
    <col min="7" max="16384" width="10.83203125" style="10"/>
  </cols>
  <sheetData>
    <row r="1" spans="1:6" s="11" customFormat="1" x14ac:dyDescent="0.2">
      <c r="A1" s="13" t="s">
        <v>20</v>
      </c>
      <c r="B1" s="13" t="s">
        <v>83</v>
      </c>
      <c r="C1" s="13" t="s">
        <v>80</v>
      </c>
      <c r="D1" s="13" t="s">
        <v>79</v>
      </c>
      <c r="E1" s="13" t="s">
        <v>78</v>
      </c>
      <c r="F1" s="13" t="s">
        <v>77</v>
      </c>
    </row>
    <row r="2" spans="1:6" x14ac:dyDescent="0.2">
      <c r="A2" s="10" t="s">
        <v>28</v>
      </c>
      <c r="B2" s="12" t="s">
        <v>76</v>
      </c>
      <c r="C2" s="10">
        <v>0</v>
      </c>
      <c r="D2" s="10">
        <v>0.1</v>
      </c>
      <c r="E2" s="10">
        <v>0.1</v>
      </c>
      <c r="F2" s="10">
        <v>0.1</v>
      </c>
    </row>
    <row r="3" spans="1:6" x14ac:dyDescent="0.2">
      <c r="A3" s="10" t="s">
        <v>32</v>
      </c>
      <c r="B3" s="12" t="s">
        <v>73</v>
      </c>
      <c r="C3" s="10">
        <v>0</v>
      </c>
      <c r="D3" s="10">
        <v>0.2</v>
      </c>
      <c r="E3" s="10">
        <v>0.2</v>
      </c>
      <c r="F3" s="10">
        <v>0.2</v>
      </c>
    </row>
    <row r="4" spans="1:6" x14ac:dyDescent="0.2">
      <c r="A4" s="10" t="s">
        <v>34</v>
      </c>
      <c r="B4" s="12" t="s">
        <v>71</v>
      </c>
      <c r="C4" s="10">
        <v>0</v>
      </c>
      <c r="D4" s="10">
        <v>1</v>
      </c>
      <c r="E4" s="10">
        <v>1</v>
      </c>
      <c r="F4" s="10">
        <v>1</v>
      </c>
    </row>
    <row r="5" spans="1:6" x14ac:dyDescent="0.2">
      <c r="B5" s="12"/>
    </row>
    <row r="6" spans="1:6" x14ac:dyDescent="0.2">
      <c r="B6" s="12"/>
    </row>
    <row r="7" spans="1:6" x14ac:dyDescent="0.2">
      <c r="A7" s="10" t="s">
        <v>28</v>
      </c>
      <c r="B7" s="12" t="s">
        <v>76</v>
      </c>
      <c r="C7" s="10">
        <v>0</v>
      </c>
      <c r="D7" s="10">
        <v>0.6</v>
      </c>
      <c r="E7" s="10">
        <v>0.6</v>
      </c>
      <c r="F7" s="10">
        <v>0.6</v>
      </c>
    </row>
    <row r="8" spans="1:6" x14ac:dyDescent="0.2">
      <c r="B8" s="12"/>
    </row>
    <row r="9" spans="1:6" x14ac:dyDescent="0.2">
      <c r="B9" s="12"/>
    </row>
    <row r="10" spans="1:6" x14ac:dyDescent="0.2">
      <c r="B10" s="12"/>
    </row>
    <row r="11" spans="1:6" x14ac:dyDescent="0.2">
      <c r="B11" s="12"/>
    </row>
    <row r="12" spans="1:6" x14ac:dyDescent="0.2">
      <c r="B12" s="12"/>
    </row>
    <row r="13" spans="1:6" x14ac:dyDescent="0.2">
      <c r="B13" s="12"/>
    </row>
    <row r="14" spans="1:6" x14ac:dyDescent="0.2">
      <c r="B14" s="1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8F53-8E96-6E48-9422-62A4CAD4F60C}">
  <dimension ref="A1:H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baseColWidth="10" defaultColWidth="10.83203125" defaultRowHeight="16" x14ac:dyDescent="0.2"/>
  <cols>
    <col min="1" max="1" width="24.5" style="10" customWidth="1"/>
    <col min="2" max="2" width="14.83203125" style="11" customWidth="1"/>
    <col min="3" max="3" width="12.5" style="11" customWidth="1"/>
    <col min="4" max="4" width="14.1640625" style="11" customWidth="1"/>
    <col min="5" max="5" width="17.1640625" style="10" customWidth="1"/>
    <col min="6" max="6" width="19.33203125" style="10" customWidth="1"/>
    <col min="7" max="7" width="19" style="10" customWidth="1"/>
    <col min="8" max="8" width="18.5" style="10" customWidth="1"/>
    <col min="9" max="16384" width="10.83203125" style="10"/>
  </cols>
  <sheetData>
    <row r="1" spans="1:8" s="11" customFormat="1" x14ac:dyDescent="0.2">
      <c r="A1" s="13" t="s">
        <v>20</v>
      </c>
      <c r="B1" s="13" t="s">
        <v>83</v>
      </c>
      <c r="C1" s="13" t="s">
        <v>82</v>
      </c>
      <c r="D1" s="13" t="s">
        <v>81</v>
      </c>
      <c r="E1" s="13" t="s">
        <v>80</v>
      </c>
      <c r="F1" s="13" t="s">
        <v>79</v>
      </c>
      <c r="G1" s="13" t="s">
        <v>78</v>
      </c>
      <c r="H1" s="13" t="s">
        <v>77</v>
      </c>
    </row>
    <row r="2" spans="1:8" x14ac:dyDescent="0.2">
      <c r="A2" s="10" t="s">
        <v>28</v>
      </c>
      <c r="B2" s="12" t="s">
        <v>76</v>
      </c>
      <c r="C2" s="12" t="s">
        <v>72</v>
      </c>
      <c r="D2" s="12" t="s">
        <v>74</v>
      </c>
      <c r="E2" s="10">
        <v>0</v>
      </c>
      <c r="F2" s="10">
        <v>0.4</v>
      </c>
      <c r="G2" s="10">
        <v>0.4</v>
      </c>
      <c r="H2" s="10">
        <v>0.4</v>
      </c>
    </row>
    <row r="3" spans="1:8" x14ac:dyDescent="0.2">
      <c r="A3" s="10" t="s">
        <v>28</v>
      </c>
      <c r="B3" s="12" t="s">
        <v>75</v>
      </c>
      <c r="C3" s="12" t="s">
        <v>72</v>
      </c>
      <c r="D3" s="12" t="s">
        <v>74</v>
      </c>
      <c r="E3" s="10">
        <v>0</v>
      </c>
      <c r="F3" s="10">
        <v>1.4</v>
      </c>
      <c r="G3" s="10">
        <v>1.4</v>
      </c>
      <c r="H3" s="10">
        <v>1.4</v>
      </c>
    </row>
    <row r="4" spans="1:8" x14ac:dyDescent="0.2">
      <c r="A4" s="10" t="s">
        <v>32</v>
      </c>
      <c r="B4" s="12" t="s">
        <v>73</v>
      </c>
      <c r="C4" s="12" t="s">
        <v>72</v>
      </c>
      <c r="D4" s="12" t="s">
        <v>69</v>
      </c>
      <c r="E4" s="10">
        <v>0</v>
      </c>
      <c r="F4" s="10">
        <v>0.2</v>
      </c>
      <c r="G4" s="10">
        <v>0.2</v>
      </c>
      <c r="H4" s="10">
        <v>0.2</v>
      </c>
    </row>
    <row r="5" spans="1:8" x14ac:dyDescent="0.2">
      <c r="A5" s="10" t="s">
        <v>34</v>
      </c>
      <c r="B5" s="12" t="s">
        <v>71</v>
      </c>
      <c r="C5" s="12" t="s">
        <v>70</v>
      </c>
      <c r="D5" s="12" t="s">
        <v>69</v>
      </c>
      <c r="E5" s="10">
        <v>0</v>
      </c>
      <c r="F5" s="10">
        <v>2</v>
      </c>
      <c r="G5" s="10">
        <v>2</v>
      </c>
      <c r="H5" s="10">
        <v>2</v>
      </c>
    </row>
    <row r="6" spans="1:8" x14ac:dyDescent="0.2">
      <c r="B6" s="12"/>
      <c r="C6" s="12"/>
      <c r="D6" s="12"/>
    </row>
    <row r="7" spans="1:8" x14ac:dyDescent="0.2">
      <c r="B7" s="12"/>
      <c r="C7" s="12" t="s">
        <v>68</v>
      </c>
      <c r="D7" s="12"/>
    </row>
    <row r="8" spans="1:8" x14ac:dyDescent="0.2">
      <c r="B8" s="12"/>
      <c r="C8" s="12" t="s">
        <v>67</v>
      </c>
      <c r="D8" s="12"/>
    </row>
    <row r="9" spans="1:8" x14ac:dyDescent="0.2">
      <c r="B9" s="12"/>
      <c r="C9" s="12"/>
      <c r="D9" s="12"/>
      <c r="F9" s="10" t="s">
        <v>66</v>
      </c>
    </row>
    <row r="10" spans="1:8" x14ac:dyDescent="0.2">
      <c r="B10" s="12"/>
      <c r="C10" s="12"/>
      <c r="D10" s="12"/>
      <c r="F10" s="10" t="s">
        <v>65</v>
      </c>
    </row>
    <row r="11" spans="1:8" x14ac:dyDescent="0.2">
      <c r="B11" s="12"/>
      <c r="C11" s="12"/>
      <c r="D11" s="12"/>
    </row>
    <row r="12" spans="1:8" x14ac:dyDescent="0.2">
      <c r="B12" s="12"/>
      <c r="C12" s="12"/>
      <c r="D12" s="12"/>
    </row>
    <row r="13" spans="1:8" x14ac:dyDescent="0.2">
      <c r="B13" s="12"/>
      <c r="C13" s="12"/>
      <c r="D13" s="12"/>
    </row>
    <row r="14" spans="1:8" x14ac:dyDescent="0.2">
      <c r="B14" s="12"/>
      <c r="C14" s="12"/>
      <c r="D14" s="12"/>
    </row>
    <row r="15" spans="1:8" x14ac:dyDescent="0.2">
      <c r="B15" s="12"/>
      <c r="C15" s="12"/>
      <c r="D15" s="1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opLeftCell="H1" zoomScaleNormal="60" workbookViewId="0">
      <selection activeCell="M2" sqref="M2"/>
    </sheetView>
  </sheetViews>
  <sheetFormatPr baseColWidth="10" defaultColWidth="10.5" defaultRowHeight="17" x14ac:dyDescent="0.25"/>
  <cols>
    <col min="1" max="1" width="17.33203125" customWidth="1"/>
    <col min="2" max="2" width="25.1640625" customWidth="1"/>
    <col min="3" max="3" width="17" style="2" customWidth="1"/>
    <col min="4" max="4" width="9.83203125" style="2" customWidth="1"/>
    <col min="5" max="5" width="36.1640625" customWidth="1"/>
    <col min="6" max="6" width="46.33203125" customWidth="1"/>
    <col min="7" max="7" width="25.33203125" customWidth="1"/>
    <col min="8" max="8" width="29.6640625" customWidth="1"/>
    <col min="9" max="9" width="25" customWidth="1"/>
    <col min="10" max="10" width="32.83203125" customWidth="1"/>
    <col min="11" max="11" width="35" customWidth="1"/>
  </cols>
  <sheetData>
    <row r="1" spans="1:13" s="3" customFormat="1" ht="16" x14ac:dyDescent="0.2">
      <c r="A1" s="3" t="s">
        <v>1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4" t="s">
        <v>59</v>
      </c>
      <c r="K1" s="4" t="s">
        <v>60</v>
      </c>
      <c r="M1" s="3" t="s">
        <v>64</v>
      </c>
    </row>
    <row r="2" spans="1:13" x14ac:dyDescent="0.25">
      <c r="A2" t="s">
        <v>7</v>
      </c>
      <c r="B2" t="s">
        <v>28</v>
      </c>
      <c r="C2" s="2" t="s">
        <v>29</v>
      </c>
      <c r="D2" s="2">
        <v>1</v>
      </c>
      <c r="E2" t="s">
        <v>84</v>
      </c>
      <c r="F2" t="s">
        <v>85</v>
      </c>
      <c r="G2" t="s">
        <v>30</v>
      </c>
      <c r="H2" t="s">
        <v>98</v>
      </c>
      <c r="I2" t="s">
        <v>31</v>
      </c>
      <c r="J2" t="s">
        <v>57</v>
      </c>
      <c r="K2" t="s">
        <v>62</v>
      </c>
      <c r="M2" t="s">
        <v>97</v>
      </c>
    </row>
    <row r="3" spans="1:13" x14ac:dyDescent="0.25">
      <c r="A3" t="s">
        <v>8</v>
      </c>
      <c r="B3" t="s">
        <v>32</v>
      </c>
      <c r="C3" s="2" t="s">
        <v>29</v>
      </c>
      <c r="D3" s="2">
        <v>1</v>
      </c>
      <c r="E3" t="s">
        <v>84</v>
      </c>
      <c r="F3" t="s">
        <v>86</v>
      </c>
      <c r="G3" t="s">
        <v>33</v>
      </c>
      <c r="H3" t="s">
        <v>99</v>
      </c>
      <c r="J3" t="s">
        <v>57</v>
      </c>
      <c r="K3" t="s">
        <v>58</v>
      </c>
    </row>
    <row r="4" spans="1:13" x14ac:dyDescent="0.25">
      <c r="A4" t="s">
        <v>9</v>
      </c>
      <c r="B4" t="s">
        <v>34</v>
      </c>
      <c r="C4" s="2" t="s">
        <v>29</v>
      </c>
      <c r="D4" s="2">
        <v>1</v>
      </c>
      <c r="E4" t="s">
        <v>84</v>
      </c>
      <c r="F4" t="s">
        <v>87</v>
      </c>
      <c r="G4" t="s">
        <v>35</v>
      </c>
      <c r="H4" t="s">
        <v>100</v>
      </c>
      <c r="I4" t="s">
        <v>36</v>
      </c>
      <c r="J4" t="s">
        <v>57</v>
      </c>
      <c r="K4" t="s">
        <v>63</v>
      </c>
    </row>
    <row r="6" spans="1:13" x14ac:dyDescent="0.25">
      <c r="F6" t="s">
        <v>37</v>
      </c>
    </row>
    <row r="10" spans="1:13" x14ac:dyDescent="0.25">
      <c r="F10" t="s">
        <v>86</v>
      </c>
    </row>
    <row r="11" spans="1:13" x14ac:dyDescent="0.25">
      <c r="F11" s="5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Normal="60" workbookViewId="0">
      <selection activeCell="E13" sqref="E13"/>
    </sheetView>
  </sheetViews>
  <sheetFormatPr baseColWidth="10" defaultColWidth="10.5" defaultRowHeight="16" x14ac:dyDescent="0.2"/>
  <cols>
    <col min="1" max="1" width="42" customWidth="1"/>
    <col min="2" max="2" width="17.1640625" customWidth="1"/>
    <col min="6" max="6" width="1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</v>
      </c>
      <c r="E2">
        <v>0.1</v>
      </c>
    </row>
    <row r="3" spans="1:6" x14ac:dyDescent="0.2">
      <c r="A3" t="s">
        <v>6</v>
      </c>
      <c r="B3" t="s">
        <v>8</v>
      </c>
      <c r="C3">
        <v>1</v>
      </c>
      <c r="E3">
        <v>0.1</v>
      </c>
    </row>
    <row r="4" spans="1:6" x14ac:dyDescent="0.2">
      <c r="A4" t="s">
        <v>6</v>
      </c>
      <c r="B4" t="s">
        <v>9</v>
      </c>
      <c r="C4">
        <v>1</v>
      </c>
      <c r="E4">
        <v>0.1</v>
      </c>
    </row>
    <row r="5" spans="1:6" x14ac:dyDescent="0.2">
      <c r="A5" t="s">
        <v>10</v>
      </c>
      <c r="B5" t="s">
        <v>7</v>
      </c>
      <c r="C5">
        <v>1</v>
      </c>
      <c r="E5">
        <v>1</v>
      </c>
      <c r="F5" t="s">
        <v>11</v>
      </c>
    </row>
    <row r="6" spans="1:6" x14ac:dyDescent="0.2">
      <c r="A6" t="s">
        <v>10</v>
      </c>
      <c r="B6" t="s">
        <v>7</v>
      </c>
      <c r="C6">
        <v>2</v>
      </c>
      <c r="E6">
        <v>1</v>
      </c>
      <c r="F6" t="s">
        <v>12</v>
      </c>
    </row>
    <row r="7" spans="1:6" x14ac:dyDescent="0.2">
      <c r="A7" t="s">
        <v>10</v>
      </c>
      <c r="B7" t="s">
        <v>7</v>
      </c>
      <c r="C7">
        <v>4</v>
      </c>
      <c r="E7">
        <v>0.33</v>
      </c>
    </row>
    <row r="8" spans="1:6" x14ac:dyDescent="0.2">
      <c r="A8" t="s">
        <v>50</v>
      </c>
      <c r="B8" t="s">
        <v>7</v>
      </c>
      <c r="C8">
        <v>0</v>
      </c>
      <c r="D8">
        <v>1</v>
      </c>
      <c r="E8">
        <v>1</v>
      </c>
      <c r="F8" t="s">
        <v>51</v>
      </c>
    </row>
    <row r="9" spans="1:6" x14ac:dyDescent="0.2">
      <c r="A9" t="s">
        <v>50</v>
      </c>
      <c r="B9" t="s">
        <v>7</v>
      </c>
      <c r="C9">
        <v>2</v>
      </c>
      <c r="D9">
        <v>3</v>
      </c>
      <c r="E9">
        <v>1</v>
      </c>
      <c r="F9" t="s">
        <v>52</v>
      </c>
    </row>
    <row r="10" spans="1:6" x14ac:dyDescent="0.2">
      <c r="A10" t="s">
        <v>50</v>
      </c>
      <c r="B10" t="s">
        <v>7</v>
      </c>
      <c r="C10">
        <v>4</v>
      </c>
      <c r="E10">
        <v>0.33</v>
      </c>
    </row>
    <row r="11" spans="1:6" x14ac:dyDescent="0.2">
      <c r="A11" t="s">
        <v>61</v>
      </c>
      <c r="B11" t="s">
        <v>7</v>
      </c>
      <c r="C11">
        <v>1</v>
      </c>
      <c r="E11">
        <v>0.33</v>
      </c>
    </row>
    <row r="12" spans="1:6" x14ac:dyDescent="0.2">
      <c r="A12" t="s">
        <v>13</v>
      </c>
      <c r="B12" t="s">
        <v>7</v>
      </c>
      <c r="E12">
        <v>0.33</v>
      </c>
    </row>
    <row r="13" spans="1:6" x14ac:dyDescent="0.2">
      <c r="A13" t="s">
        <v>14</v>
      </c>
      <c r="B13" t="s">
        <v>8</v>
      </c>
      <c r="C13">
        <v>0</v>
      </c>
      <c r="D13">
        <v>1</v>
      </c>
      <c r="E13">
        <v>1</v>
      </c>
    </row>
    <row r="14" spans="1:6" x14ac:dyDescent="0.2">
      <c r="A14" t="s">
        <v>14</v>
      </c>
      <c r="B14" t="s">
        <v>8</v>
      </c>
      <c r="C14">
        <v>1</v>
      </c>
      <c r="D14">
        <v>3</v>
      </c>
      <c r="E14">
        <v>0.33</v>
      </c>
    </row>
    <row r="15" spans="1:6" x14ac:dyDescent="0.2">
      <c r="A15" t="s">
        <v>14</v>
      </c>
      <c r="B15" t="s">
        <v>8</v>
      </c>
      <c r="C15">
        <v>3</v>
      </c>
      <c r="E15">
        <v>0.33</v>
      </c>
    </row>
    <row r="16" spans="1:6" x14ac:dyDescent="0.2">
      <c r="A16" t="s">
        <v>15</v>
      </c>
      <c r="B16" t="s">
        <v>7</v>
      </c>
      <c r="E16">
        <v>0.1</v>
      </c>
    </row>
    <row r="17" spans="1:5" x14ac:dyDescent="0.2">
      <c r="A17" t="s">
        <v>15</v>
      </c>
      <c r="B17" t="s">
        <v>8</v>
      </c>
      <c r="E17">
        <v>0.2</v>
      </c>
    </row>
    <row r="18" spans="1:5" x14ac:dyDescent="0.2">
      <c r="A18" t="s">
        <v>16</v>
      </c>
      <c r="B18" t="s">
        <v>9</v>
      </c>
      <c r="C18">
        <v>0</v>
      </c>
      <c r="D18">
        <v>1</v>
      </c>
      <c r="E18">
        <v>1</v>
      </c>
    </row>
    <row r="19" spans="1:5" x14ac:dyDescent="0.2">
      <c r="A19" t="s">
        <v>16</v>
      </c>
      <c r="B19" t="s">
        <v>9</v>
      </c>
      <c r="C19">
        <v>2</v>
      </c>
      <c r="D19">
        <v>3</v>
      </c>
      <c r="E19">
        <v>1</v>
      </c>
    </row>
    <row r="20" spans="1:5" x14ac:dyDescent="0.2">
      <c r="A20" t="s">
        <v>16</v>
      </c>
      <c r="B20" t="s">
        <v>9</v>
      </c>
      <c r="C20">
        <v>4</v>
      </c>
      <c r="E20">
        <v>0.33</v>
      </c>
    </row>
    <row r="21" spans="1:5" x14ac:dyDescent="0.2">
      <c r="A21" t="s">
        <v>17</v>
      </c>
      <c r="B21" t="s">
        <v>9</v>
      </c>
      <c r="C21">
        <v>1</v>
      </c>
      <c r="D21">
        <v>1</v>
      </c>
      <c r="E21">
        <v>1</v>
      </c>
    </row>
    <row r="22" spans="1:5" x14ac:dyDescent="0.2">
      <c r="A22" t="s">
        <v>17</v>
      </c>
      <c r="B22" t="s">
        <v>9</v>
      </c>
      <c r="C22">
        <v>4</v>
      </c>
      <c r="D22">
        <v>4</v>
      </c>
      <c r="E22">
        <v>1</v>
      </c>
    </row>
    <row r="23" spans="1:5" x14ac:dyDescent="0.2">
      <c r="A23" t="s">
        <v>18</v>
      </c>
      <c r="B23" t="s">
        <v>7</v>
      </c>
      <c r="C23">
        <v>1</v>
      </c>
      <c r="E23">
        <v>0.1</v>
      </c>
    </row>
    <row r="24" spans="1:5" x14ac:dyDescent="0.2">
      <c r="A24" t="s">
        <v>18</v>
      </c>
      <c r="B24" t="s">
        <v>8</v>
      </c>
      <c r="C24">
        <v>1</v>
      </c>
      <c r="E24">
        <v>0.1</v>
      </c>
    </row>
    <row r="25" spans="1:5" x14ac:dyDescent="0.2">
      <c r="A25" t="s">
        <v>18</v>
      </c>
      <c r="B25" t="s">
        <v>9</v>
      </c>
      <c r="C25">
        <v>1</v>
      </c>
      <c r="E25">
        <v>0.1</v>
      </c>
    </row>
    <row r="26" spans="1:5" x14ac:dyDescent="0.2">
      <c r="A26" t="s">
        <v>19</v>
      </c>
      <c r="B26" t="s">
        <v>7</v>
      </c>
      <c r="C26">
        <v>2</v>
      </c>
      <c r="E26">
        <v>0.15</v>
      </c>
    </row>
    <row r="27" spans="1:5" x14ac:dyDescent="0.2">
      <c r="A27" t="s">
        <v>19</v>
      </c>
      <c r="B27" t="s">
        <v>8</v>
      </c>
      <c r="C27">
        <v>2</v>
      </c>
      <c r="E27">
        <v>0.1</v>
      </c>
    </row>
    <row r="28" spans="1:5" x14ac:dyDescent="0.2">
      <c r="A28" t="s">
        <v>19</v>
      </c>
      <c r="B28" t="s">
        <v>9</v>
      </c>
      <c r="C28">
        <v>2</v>
      </c>
      <c r="E28">
        <v>0.15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zoomScale="134" zoomScaleNormal="60" workbookViewId="0">
      <selection activeCell="A12" sqref="A12"/>
    </sheetView>
  </sheetViews>
  <sheetFormatPr baseColWidth="10" defaultColWidth="10.5" defaultRowHeight="16" x14ac:dyDescent="0.2"/>
  <cols>
    <col min="1" max="1" width="22.1640625" customWidth="1"/>
  </cols>
  <sheetData>
    <row r="1" spans="1:11" s="3" customFormat="1" x14ac:dyDescent="0.2">
      <c r="A1" s="3" t="s">
        <v>38</v>
      </c>
      <c r="J1" s="4"/>
      <c r="K1" s="4"/>
    </row>
    <row r="2" spans="1:11" x14ac:dyDescent="0.2">
      <c r="A2" t="s">
        <v>30</v>
      </c>
    </row>
    <row r="3" spans="1:11" x14ac:dyDescent="0.2">
      <c r="A3" t="s">
        <v>33</v>
      </c>
    </row>
    <row r="4" spans="1:11" x14ac:dyDescent="0.2">
      <c r="A4" t="s">
        <v>35</v>
      </c>
    </row>
    <row r="5" spans="1:11" x14ac:dyDescent="0.2">
      <c r="A5" t="s">
        <v>39</v>
      </c>
    </row>
    <row r="6" spans="1:11" x14ac:dyDescent="0.2">
      <c r="A6" t="s">
        <v>40</v>
      </c>
    </row>
    <row r="7" spans="1:11" x14ac:dyDescent="0.2">
      <c r="A7" t="s">
        <v>41</v>
      </c>
    </row>
    <row r="8" spans="1:11" x14ac:dyDescent="0.2">
      <c r="A8" t="s">
        <v>31</v>
      </c>
    </row>
    <row r="9" spans="1:11" x14ac:dyDescent="0.2">
      <c r="A9" t="s">
        <v>42</v>
      </c>
    </row>
    <row r="10" spans="1:11" x14ac:dyDescent="0.2">
      <c r="A10" t="s">
        <v>36</v>
      </c>
    </row>
    <row r="12" spans="1:11" x14ac:dyDescent="0.2">
      <c r="A12" t="s">
        <v>37</v>
      </c>
    </row>
    <row r="13" spans="1:11" x14ac:dyDescent="0.2">
      <c r="A13" t="s">
        <v>39</v>
      </c>
    </row>
    <row r="14" spans="1:11" x14ac:dyDescent="0.2">
      <c r="A14" t="s">
        <v>40</v>
      </c>
    </row>
    <row r="15" spans="1:11" x14ac:dyDescent="0.2">
      <c r="A15" t="s">
        <v>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tabSelected="1" zoomScale="109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11"/>
    </sheetView>
  </sheetViews>
  <sheetFormatPr baseColWidth="10" defaultColWidth="10.5" defaultRowHeight="16" x14ac:dyDescent="0.2"/>
  <cols>
    <col min="1" max="1" width="22.5" customWidth="1"/>
    <col min="2" max="2" width="62.5" customWidth="1"/>
    <col min="3" max="3" width="57.83203125" customWidth="1"/>
    <col min="4" max="4" width="10" customWidth="1"/>
    <col min="5" max="5" width="13.83203125" customWidth="1"/>
    <col min="6" max="6" width="17" customWidth="1"/>
  </cols>
  <sheetData>
    <row r="1" spans="1:12" s="3" customFormat="1" x14ac:dyDescent="0.2">
      <c r="A1" s="3" t="s">
        <v>38</v>
      </c>
      <c r="B1" s="3" t="s">
        <v>43</v>
      </c>
      <c r="C1" s="3" t="s">
        <v>103</v>
      </c>
      <c r="D1" s="3" t="s">
        <v>44</v>
      </c>
      <c r="E1" s="3" t="s">
        <v>45</v>
      </c>
      <c r="F1" s="3" t="s">
        <v>46</v>
      </c>
      <c r="J1" s="4"/>
      <c r="K1" s="4"/>
    </row>
    <row r="2" spans="1:12" x14ac:dyDescent="0.2">
      <c r="A2" t="s">
        <v>30</v>
      </c>
      <c r="B2" t="str">
        <f>C2&amp;".prefab"</f>
        <v>Assets/Data/Prefabs/Particles/Combo Attack/Boot_edge_element.prefab</v>
      </c>
      <c r="C2" t="s">
        <v>89</v>
      </c>
      <c r="D2">
        <v>1</v>
      </c>
      <c r="E2" t="b">
        <f>TRUE()</f>
        <v>1</v>
      </c>
      <c r="F2">
        <v>2</v>
      </c>
    </row>
    <row r="3" spans="1:12" x14ac:dyDescent="0.2">
      <c r="A3" t="s">
        <v>30</v>
      </c>
      <c r="B3" t="str">
        <f t="shared" ref="B3:B11" si="0">C3&amp;".prefab"</f>
        <v>Assets/Data/Prefabs/Edge Elements/Drag Down Edge Element Flyoff.prefab</v>
      </c>
      <c r="C3" t="s">
        <v>90</v>
      </c>
      <c r="D3">
        <v>1</v>
      </c>
      <c r="E3" t="b">
        <f>TRUE()</f>
        <v>1</v>
      </c>
      <c r="F3">
        <v>2</v>
      </c>
    </row>
    <row r="4" spans="1:12" x14ac:dyDescent="0.2">
      <c r="A4" t="s">
        <v>30</v>
      </c>
      <c r="B4" t="str">
        <f t="shared" si="0"/>
        <v>Assets/Data/Prefabs/Common/MotionSpeedBoostVFX.prefab</v>
      </c>
      <c r="C4" t="s">
        <v>91</v>
      </c>
      <c r="D4">
        <v>1</v>
      </c>
      <c r="E4" t="b">
        <f>TRUE()</f>
        <v>1</v>
      </c>
      <c r="F4" s="7">
        <v>5</v>
      </c>
      <c r="H4" s="8" t="s">
        <v>48</v>
      </c>
      <c r="I4" s="8"/>
      <c r="J4" s="8"/>
      <c r="K4" s="8"/>
    </row>
    <row r="5" spans="1:12" s="9" customFormat="1" x14ac:dyDescent="0.2">
      <c r="A5" s="9" t="s">
        <v>33</v>
      </c>
      <c r="B5" t="str">
        <f t="shared" si="0"/>
        <v>Assets/Data/Prefabs/Particles/Combo Attack/Heart_edge_element.prefab</v>
      </c>
      <c r="C5" s="9" t="s">
        <v>92</v>
      </c>
      <c r="D5" s="9">
        <v>1</v>
      </c>
      <c r="E5" s="9" t="b">
        <f>TRUE()</f>
        <v>1</v>
      </c>
      <c r="F5" s="9">
        <v>2</v>
      </c>
      <c r="H5" s="8" t="s">
        <v>49</v>
      </c>
    </row>
    <row r="6" spans="1:12" x14ac:dyDescent="0.2">
      <c r="A6" t="s">
        <v>33</v>
      </c>
      <c r="B6" t="str">
        <f t="shared" si="0"/>
        <v>Assets/Data/Prefabs/Edge Elements/Health Up Edge Element Flyoff.prefab</v>
      </c>
      <c r="C6" t="s">
        <v>93</v>
      </c>
      <c r="D6">
        <v>1</v>
      </c>
      <c r="E6" t="b">
        <f>TRUE()</f>
        <v>1</v>
      </c>
      <c r="F6">
        <v>2</v>
      </c>
    </row>
    <row r="7" spans="1:12" x14ac:dyDescent="0.2">
      <c r="A7" t="s">
        <v>35</v>
      </c>
      <c r="B7" t="str">
        <f t="shared" si="0"/>
        <v>Assets/Data/Prefabs/Particles/Combo Attack/Damage_edge_element.prefab</v>
      </c>
      <c r="C7" t="s">
        <v>94</v>
      </c>
      <c r="D7">
        <v>1</v>
      </c>
      <c r="E7" t="b">
        <f>TRUE()</f>
        <v>1</v>
      </c>
      <c r="F7">
        <v>2</v>
      </c>
    </row>
    <row r="8" spans="1:12" x14ac:dyDescent="0.2">
      <c r="A8" t="s">
        <v>35</v>
      </c>
      <c r="B8" t="str">
        <f t="shared" si="0"/>
        <v>Assets/Data/Prefabs/Edge Elements/Damage Up Edge Element Flyoff.prefab</v>
      </c>
      <c r="C8" t="s">
        <v>95</v>
      </c>
      <c r="D8">
        <v>1</v>
      </c>
      <c r="E8" t="b">
        <f>TRUE()</f>
        <v>1</v>
      </c>
      <c r="F8">
        <v>2</v>
      </c>
      <c r="H8" s="8" t="s">
        <v>47</v>
      </c>
      <c r="I8" s="8"/>
      <c r="J8" s="8"/>
      <c r="K8" s="8"/>
      <c r="L8" s="8"/>
    </row>
    <row r="9" spans="1:12" x14ac:dyDescent="0.2">
      <c r="A9" t="s">
        <v>35</v>
      </c>
      <c r="B9" t="str">
        <f t="shared" si="0"/>
        <v>Assets/Data/Prefabs/Edge Elements/Damage Up Hero Effect.prefab</v>
      </c>
      <c r="C9" t="s">
        <v>96</v>
      </c>
      <c r="D9">
        <v>1</v>
      </c>
      <c r="E9" t="b">
        <f>TRUE()</f>
        <v>1</v>
      </c>
      <c r="F9">
        <v>2</v>
      </c>
    </row>
    <row r="10" spans="1:12" x14ac:dyDescent="0.2">
      <c r="A10" t="s">
        <v>31</v>
      </c>
      <c r="B10" t="str">
        <f t="shared" si="0"/>
        <v>Assets/Data/Prefabs/Common/MotionSpeedBoostVFX.prefab</v>
      </c>
      <c r="C10" t="s">
        <v>91</v>
      </c>
      <c r="D10">
        <v>1</v>
      </c>
      <c r="E10" t="b">
        <f>TRUE()</f>
        <v>1</v>
      </c>
      <c r="F10">
        <v>2</v>
      </c>
    </row>
    <row r="11" spans="1:12" x14ac:dyDescent="0.2">
      <c r="A11" t="s">
        <v>36</v>
      </c>
      <c r="B11" t="str">
        <f t="shared" si="0"/>
        <v>Assets/Data/Prefabs/Edge Elements/Damage Up Hero Effect.prefab</v>
      </c>
      <c r="C11" t="s">
        <v>96</v>
      </c>
      <c r="D11">
        <v>1</v>
      </c>
      <c r="E11" t="b">
        <f>TRUE()</f>
        <v>1</v>
      </c>
      <c r="F11">
        <v>2</v>
      </c>
    </row>
    <row r="13" spans="1:12" x14ac:dyDescent="0.2">
      <c r="B13" s="6" t="s">
        <v>37</v>
      </c>
      <c r="C13" s="6" t="s">
        <v>37</v>
      </c>
    </row>
    <row r="14" spans="1:12" s="6" customFormat="1" x14ac:dyDescent="0.2">
      <c r="A14" s="6" t="s">
        <v>39</v>
      </c>
      <c r="B14" s="6" t="s">
        <v>85</v>
      </c>
      <c r="C14" s="6" t="s">
        <v>85</v>
      </c>
      <c r="D14" s="6">
        <v>4</v>
      </c>
      <c r="E14" s="6" t="b">
        <f>FALSE()</f>
        <v>0</v>
      </c>
    </row>
    <row r="15" spans="1:12" s="6" customFormat="1" x14ac:dyDescent="0.2">
      <c r="A15" s="6" t="s">
        <v>40</v>
      </c>
      <c r="B15" s="6" t="s">
        <v>86</v>
      </c>
      <c r="C15" s="6" t="s">
        <v>86</v>
      </c>
      <c r="D15" s="6">
        <v>4</v>
      </c>
      <c r="E15" s="6" t="b">
        <f>FALSE()</f>
        <v>0</v>
      </c>
    </row>
    <row r="16" spans="1:12" s="6" customFormat="1" x14ac:dyDescent="0.2">
      <c r="A16" s="6" t="s">
        <v>41</v>
      </c>
      <c r="B16" s="6" t="s">
        <v>87</v>
      </c>
      <c r="C16" s="6" t="s">
        <v>87</v>
      </c>
      <c r="D16" s="6">
        <v>4</v>
      </c>
      <c r="E16" s="6" t="b">
        <f>FALSE()</f>
        <v>0</v>
      </c>
    </row>
    <row r="18" spans="1:3" x14ac:dyDescent="0.2">
      <c r="A18" t="s">
        <v>42</v>
      </c>
      <c r="B18" s="5"/>
      <c r="C18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3A2C-404C-9A45-9D7D-888118945561}">
  <dimension ref="A1:G5"/>
  <sheetViews>
    <sheetView workbookViewId="0">
      <selection activeCell="C2" sqref="C2"/>
    </sheetView>
  </sheetViews>
  <sheetFormatPr baseColWidth="10" defaultColWidth="11" defaultRowHeight="16" x14ac:dyDescent="0.2"/>
  <cols>
    <col min="1" max="1" width="32.5" customWidth="1"/>
    <col min="2" max="2" width="30" customWidth="1"/>
    <col min="3" max="3" width="58" customWidth="1"/>
    <col min="4" max="4" width="24.1640625" customWidth="1"/>
  </cols>
  <sheetData>
    <row r="1" spans="1:7" x14ac:dyDescent="0.2">
      <c r="A1" s="1" t="s">
        <v>53</v>
      </c>
      <c r="B1" s="1" t="s">
        <v>54</v>
      </c>
      <c r="C1" s="1" t="s">
        <v>55</v>
      </c>
      <c r="D1" s="1" t="s">
        <v>56</v>
      </c>
      <c r="E1" s="1"/>
      <c r="F1" s="1"/>
      <c r="G1" s="1"/>
    </row>
    <row r="2" spans="1:7" x14ac:dyDescent="0.2">
      <c r="A2" t="s">
        <v>57</v>
      </c>
      <c r="C2" t="s">
        <v>101</v>
      </c>
    </row>
    <row r="3" spans="1:7" x14ac:dyDescent="0.2">
      <c r="A3" t="s">
        <v>58</v>
      </c>
      <c r="C3" t="s">
        <v>101</v>
      </c>
    </row>
    <row r="4" spans="1:7" x14ac:dyDescent="0.2">
      <c r="A4" t="s">
        <v>62</v>
      </c>
      <c r="C4" t="s">
        <v>102</v>
      </c>
    </row>
    <row r="5" spans="1:7" x14ac:dyDescent="0.2">
      <c r="A5" t="s">
        <v>63</v>
      </c>
      <c r="C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Skill Stat Profiles</vt:lpstr>
      <vt:lpstr>Skill Stat Profile Entries</vt:lpstr>
      <vt:lpstr>Edge Elements</vt:lpstr>
      <vt:lpstr>EdgeElementEntries</vt:lpstr>
      <vt:lpstr>EffectLists</vt:lpstr>
      <vt:lpstr>EffectListEntries</vt:lpstr>
      <vt:lpstr>Sound Clips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Microsoft Office User</cp:lastModifiedBy>
  <cp:revision>2</cp:revision>
  <dcterms:created xsi:type="dcterms:W3CDTF">2019-03-07T15:17:10Z</dcterms:created>
  <dcterms:modified xsi:type="dcterms:W3CDTF">2022-03-16T06:53:45Z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