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C6EC7C9A-BD19-6241-AB04-CA860B5486AF}" xr6:coauthVersionLast="47" xr6:coauthVersionMax="47" xr10:uidLastSave="{00000000-0000-0000-0000-000000000000}"/>
  <bookViews>
    <workbookView xWindow="0" yWindow="760" windowWidth="34560" windowHeight="21580" xr2:uid="{4C488CCF-F891-5848-898C-B6B59B89C3BF}"/>
  </bookViews>
  <sheets>
    <sheet name="Enchantment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F15" i="10"/>
  <c r="E15" i="10"/>
  <c r="F14" i="10"/>
  <c r="E14" i="10"/>
  <c r="F11" i="10"/>
  <c r="E11" i="10"/>
  <c r="F22" i="10"/>
  <c r="E22" i="10"/>
  <c r="F23" i="10" l="1"/>
  <c r="E23" i="10"/>
  <c r="E21" i="10" l="1"/>
  <c r="F19" i="10" l="1"/>
  <c r="E19" i="10"/>
  <c r="F12" i="10" l="1"/>
  <c r="F16" i="10"/>
  <c r="F17" i="10"/>
  <c r="F18" i="10"/>
  <c r="E12" i="10"/>
  <c r="E16" i="10"/>
  <c r="E17" i="10"/>
  <c r="E18" i="10"/>
  <c r="F2" i="10"/>
  <c r="F4" i="10"/>
  <c r="F6" i="10"/>
  <c r="E8" i="10"/>
  <c r="F8" i="10"/>
  <c r="E9" i="10"/>
  <c r="F9" i="10"/>
  <c r="E10" i="10"/>
</calcChain>
</file>

<file path=xl/sharedStrings.xml><?xml version="1.0" encoding="utf-8"?>
<sst xmlns="http://schemas.openxmlformats.org/spreadsheetml/2006/main" count="159" uniqueCount="76">
  <si>
    <t>Display</t>
  </si>
  <si>
    <t>turbo-boost</t>
  </si>
  <si>
    <t>molasses</t>
  </si>
  <si>
    <t>red-shield</t>
  </si>
  <si>
    <t>open-sore</t>
  </si>
  <si>
    <t>damage-up</t>
  </si>
  <si>
    <t>kid-gloves</t>
  </si>
  <si>
    <t>healing-touch</t>
  </si>
  <si>
    <t>slow-death</t>
  </si>
  <si>
    <t>Skill Stat Profile Id</t>
  </si>
  <si>
    <t>Turbo Boost</t>
  </si>
  <si>
    <t>Molasses</t>
  </si>
  <si>
    <t>Red Shield</t>
  </si>
  <si>
    <t>Kid Gloves</t>
  </si>
  <si>
    <t>Healing Touch</t>
  </si>
  <si>
    <t>Is Positive</t>
  </si>
  <si>
    <t>Lets Persecute</t>
  </si>
  <si>
    <t>Girl Power</t>
  </si>
  <si>
    <t>Stick Together</t>
  </si>
  <si>
    <t>Bros of a Feather</t>
  </si>
  <si>
    <t>Red Balls</t>
  </si>
  <si>
    <t>main</t>
  </si>
  <si>
    <t>Papercuts</t>
  </si>
  <si>
    <t>Damage Up!</t>
  </si>
  <si>
    <t>Open Wound</t>
  </si>
  <si>
    <t>Badge Image</t>
  </si>
  <si>
    <t>Action Prefab</t>
  </si>
  <si>
    <t>Effect Prefab</t>
  </si>
  <si>
    <t>Is Leveled</t>
  </si>
  <si>
    <t>Group Id</t>
  </si>
  <si>
    <t>Enchantment Id</t>
  </si>
  <si>
    <t>Prefab Path</t>
  </si>
  <si>
    <t>Dizzy</t>
  </si>
  <si>
    <t>Trigger Type Id</t>
  </si>
  <si>
    <t>AlwaysOn</t>
  </si>
  <si>
    <t>Temp</t>
  </si>
  <si>
    <t>Invisible</t>
  </si>
  <si>
    <t>AfterHeroes</t>
  </si>
  <si>
    <t>AfterEnemies</t>
  </si>
  <si>
    <t>Brass Balls</t>
  </si>
  <si>
    <t>Sunlight</t>
  </si>
  <si>
    <t>That Smarts</t>
  </si>
  <si>
    <t>Trigger Param</t>
  </si>
  <si>
    <t>OverTime</t>
  </si>
  <si>
    <t>That Smarts 2</t>
  </si>
  <si>
    <t>OverDistance</t>
  </si>
  <si>
    <t>Enchant Audio Path</t>
  </si>
  <si>
    <t>Action Audio Path</t>
  </si>
  <si>
    <t>Assets/Data/UI/Cards/Enchantments_speed.png</t>
  </si>
  <si>
    <t>Assets/Data/UI/Cards/Enchantment_Slow.png</t>
  </si>
  <si>
    <t>Assets/Data/UI/Cards/Enchantment_hp_up.png</t>
  </si>
  <si>
    <t>Assets/Data/UI/Cards/Enchantments_hp_low.png</t>
  </si>
  <si>
    <t>Assets/Data/UI/Cards/Enchantments_damage_up.png</t>
  </si>
  <si>
    <t>Assets/Data/UI/Cards/Enchantments_damage_down.png</t>
  </si>
  <si>
    <t>Assets/Data/UI/Cards/Enchantment_heal.png</t>
  </si>
  <si>
    <t>Assets/Data/Prefabs/Abilities/StatEnchantment.prefab</t>
  </si>
  <si>
    <t>Assets/Data/Prefabs/Abilities/TurnEnchantment.prefab</t>
  </si>
  <si>
    <t>Assets/Data/Prefabs/Particles/Enchantments/Turbo_Boost.prefab</t>
  </si>
  <si>
    <t>Assets/Data/Prefabs/Particles/Enchantments/Molasses.prefab</t>
  </si>
  <si>
    <t>Assets/Data/Prefabs/Particles/Enchantments/Red_Shield.prefab</t>
  </si>
  <si>
    <t>Assets/Data/Prefabs/Particles/Enchantments/Open_Sore.prefab</t>
  </si>
  <si>
    <t>Assets/Data/Prefabs/Particles/Enchantments/Damage_Up.prefab</t>
  </si>
  <si>
    <t>Assets/Data/Prefabs/Particles/Enchantments/Kid_Gloves.prefab</t>
  </si>
  <si>
    <t>Assets/Data/Prefabs/Particles/Enchantments/Turn/Healing01.prefab</t>
  </si>
  <si>
    <t>Assets/Data/Prefabs/Particles/Enchantments/Turn/Papercuts01.prefab</t>
  </si>
  <si>
    <t>Assets/Data/Prefabs/Particles/Combo Attack/Red Ball.prefab</t>
  </si>
  <si>
    <t>Assets/Data/Prefabs/Particles/Combo Attack/Tookie dizzy.prefab</t>
  </si>
  <si>
    <t>Assets/Data/Prefabs/Particles/Combo Attack/Brass Balls.prefab</t>
  </si>
  <si>
    <t>Assets/Data/Prefabs/Particles/Combo Attack/Sunlight.prefab</t>
  </si>
  <si>
    <t>Assets/Data/Prefabs/Particles/Combo Attack/That Smarts.prefab</t>
  </si>
  <si>
    <t>Assets/Data/Prefabs/Particles/Enchantments/Turn/Healing02.prefab</t>
  </si>
  <si>
    <t>Assets/Data/Prefabs/Particles/Enchantments/Turn/Papercuts02.prefab</t>
  </si>
  <si>
    <t>Damage Meister</t>
  </si>
  <si>
    <t>Shield Meister</t>
  </si>
  <si>
    <t>Health Meister</t>
  </si>
  <si>
    <t>Speed Meister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</si>
</sst>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04A7B"/>
        <bgColor rgb="FF404040"/>
      </patternFill>
    </fill>
    <fill>
      <patternFill patternType="solid">
        <fgColor rgb="FF0000FF"/>
        <bgColor rgb="FF0000FF"/>
      </patternFill>
    </fill>
    <fill>
      <patternFill patternType="solid">
        <fgColor rgb="FF404040"/>
        <bgColor rgb="FF333300"/>
      </patternFill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DD0806"/>
      </top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Alignment="1">
      <alignment horizontal="center"/>
    </xf>
    <xf numFmtId="49" fontId="1" fillId="2" borderId="1" xfId="1" applyNumberFormat="1" applyFont="1" applyFill="1" applyBorder="1" applyAlignment="1">
      <alignment horizontal="center"/>
    </xf>
    <xf numFmtId="49" fontId="1" fillId="5" borderId="1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49" fontId="1" fillId="2" borderId="2" xfId="1" applyNumberFormat="1" applyFont="1" applyFill="1" applyBorder="1" applyAlignment="1">
      <alignment horizontal="center"/>
    </xf>
    <xf numFmtId="49" fontId="1" fillId="2" borderId="0" xfId="1" applyNumberFormat="1" applyFont="1" applyFill="1" applyAlignment="1">
      <alignment horizontal="center"/>
    </xf>
    <xf numFmtId="49" fontId="1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FBA32BE3-0379-C84A-9597-35BB843D1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AE8-331B-9343-949C-E87FF1DDDB92}">
  <dimension ref="A1:BS23"/>
  <sheetViews>
    <sheetView tabSelected="1" workbookViewId="0">
      <selection activeCell="C12" sqref="C12:C15"/>
    </sheetView>
  </sheetViews>
  <sheetFormatPr baseColWidth="10" defaultColWidth="10.5" defaultRowHeight="16" x14ac:dyDescent="0.2"/>
  <cols>
    <col min="1" max="1" width="20" style="2" customWidth="1"/>
    <col min="2" max="2" width="18.1640625" style="2" customWidth="1"/>
    <col min="3" max="3" width="20" style="2" customWidth="1"/>
    <col min="4" max="4" width="11.6640625" style="3" customWidth="1"/>
    <col min="5" max="6" width="10.5" style="2"/>
    <col min="7" max="7" width="16.6640625" style="2" customWidth="1"/>
    <col min="8" max="8" width="15.33203125" style="3" customWidth="1"/>
    <col min="9" max="9" width="61" style="2" customWidth="1"/>
    <col min="10" max="10" width="60.33203125" style="2" customWidth="1"/>
    <col min="11" max="11" width="67.83203125" style="2" customWidth="1"/>
    <col min="12" max="12" width="40.5" style="2" bestFit="1" customWidth="1"/>
    <col min="13" max="13" width="26.5" style="2" customWidth="1"/>
    <col min="14" max="14" width="29" style="2" customWidth="1"/>
    <col min="15" max="16384" width="10.5" style="2"/>
  </cols>
  <sheetData>
    <row r="1" spans="1:71" s="4" customFormat="1" x14ac:dyDescent="0.2">
      <c r="A1" s="4" t="s">
        <v>30</v>
      </c>
      <c r="B1" s="4" t="s">
        <v>0</v>
      </c>
      <c r="C1" s="4" t="s">
        <v>9</v>
      </c>
      <c r="D1" s="4" t="s">
        <v>29</v>
      </c>
      <c r="E1" s="4" t="s">
        <v>28</v>
      </c>
      <c r="F1" s="4" t="s">
        <v>15</v>
      </c>
      <c r="G1" s="4" t="s">
        <v>42</v>
      </c>
      <c r="H1" s="4" t="s">
        <v>33</v>
      </c>
      <c r="I1" s="4" t="s">
        <v>31</v>
      </c>
      <c r="J1" s="4" t="s">
        <v>27</v>
      </c>
      <c r="K1" s="4" t="s">
        <v>26</v>
      </c>
      <c r="L1" s="4" t="s">
        <v>25</v>
      </c>
      <c r="M1" s="4" t="s">
        <v>46</v>
      </c>
      <c r="N1" s="4" t="s">
        <v>47</v>
      </c>
      <c r="P1" s="5"/>
      <c r="Q1" s="5"/>
      <c r="R1" s="5"/>
      <c r="S1" s="5"/>
      <c r="T1" s="5"/>
      <c r="AI1" s="6"/>
      <c r="AM1" s="6"/>
      <c r="AU1" s="7"/>
      <c r="AV1" s="7"/>
      <c r="AW1" s="8"/>
      <c r="AX1" s="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</row>
    <row r="2" spans="1:71" x14ac:dyDescent="0.2">
      <c r="A2" s="2" t="s">
        <v>1</v>
      </c>
      <c r="B2" s="2" t="s">
        <v>10</v>
      </c>
      <c r="C2" s="2" t="s">
        <v>1</v>
      </c>
      <c r="D2" s="3" t="s">
        <v>21</v>
      </c>
      <c r="F2" s="2" t="b">
        <f>TRUE()</f>
        <v>1</v>
      </c>
      <c r="H2" s="3" t="s">
        <v>34</v>
      </c>
      <c r="I2" s="2" t="s">
        <v>56</v>
      </c>
      <c r="J2" s="2" t="s">
        <v>57</v>
      </c>
      <c r="L2" s="2" t="s">
        <v>48</v>
      </c>
    </row>
    <row r="3" spans="1:71" x14ac:dyDescent="0.2">
      <c r="A3" s="2" t="s">
        <v>2</v>
      </c>
      <c r="B3" s="2" t="s">
        <v>11</v>
      </c>
      <c r="C3" s="2" t="s">
        <v>2</v>
      </c>
      <c r="D3" s="3" t="s">
        <v>21</v>
      </c>
      <c r="F3" s="2" t="b">
        <v>0</v>
      </c>
      <c r="H3" s="3" t="s">
        <v>34</v>
      </c>
      <c r="I3" s="2" t="s">
        <v>56</v>
      </c>
      <c r="J3" s="2" t="s">
        <v>58</v>
      </c>
      <c r="L3" s="2" t="s">
        <v>49</v>
      </c>
    </row>
    <row r="4" spans="1:71" x14ac:dyDescent="0.2">
      <c r="A4" s="2" t="s">
        <v>3</v>
      </c>
      <c r="B4" s="2" t="s">
        <v>12</v>
      </c>
      <c r="C4" s="2" t="s">
        <v>3</v>
      </c>
      <c r="D4" s="3" t="s">
        <v>21</v>
      </c>
      <c r="F4" s="2" t="b">
        <f>TRUE()</f>
        <v>1</v>
      </c>
      <c r="H4" s="3" t="s">
        <v>34</v>
      </c>
      <c r="I4" s="2" t="s">
        <v>56</v>
      </c>
      <c r="J4" s="2" t="s">
        <v>59</v>
      </c>
      <c r="L4" s="2" t="s">
        <v>50</v>
      </c>
    </row>
    <row r="5" spans="1:71" x14ac:dyDescent="0.2">
      <c r="A5" s="2" t="s">
        <v>4</v>
      </c>
      <c r="B5" s="2" t="s">
        <v>24</v>
      </c>
      <c r="C5" s="2" t="s">
        <v>4</v>
      </c>
      <c r="D5" s="3" t="s">
        <v>21</v>
      </c>
      <c r="F5" s="2" t="b">
        <v>0</v>
      </c>
      <c r="H5" s="3" t="s">
        <v>34</v>
      </c>
      <c r="I5" s="2" t="s">
        <v>56</v>
      </c>
      <c r="J5" s="2" t="s">
        <v>60</v>
      </c>
      <c r="L5" s="2" t="s">
        <v>51</v>
      </c>
    </row>
    <row r="6" spans="1:71" x14ac:dyDescent="0.2">
      <c r="A6" s="2" t="s">
        <v>5</v>
      </c>
      <c r="B6" s="2" t="s">
        <v>23</v>
      </c>
      <c r="C6" s="2" t="s">
        <v>5</v>
      </c>
      <c r="D6" s="3" t="s">
        <v>21</v>
      </c>
      <c r="F6" s="2" t="b">
        <f>TRUE()</f>
        <v>1</v>
      </c>
      <c r="H6" s="3" t="s">
        <v>34</v>
      </c>
      <c r="I6" s="2" t="s">
        <v>56</v>
      </c>
      <c r="J6" s="2" t="s">
        <v>61</v>
      </c>
      <c r="L6" s="2" t="s">
        <v>52</v>
      </c>
    </row>
    <row r="7" spans="1:71" x14ac:dyDescent="0.2">
      <c r="A7" s="2" t="s">
        <v>6</v>
      </c>
      <c r="B7" s="2" t="s">
        <v>13</v>
      </c>
      <c r="C7" s="2" t="s">
        <v>6</v>
      </c>
      <c r="D7" s="3" t="s">
        <v>21</v>
      </c>
      <c r="F7" s="2" t="b">
        <v>0</v>
      </c>
      <c r="H7" s="3" t="s">
        <v>34</v>
      </c>
      <c r="I7" s="2" t="s">
        <v>56</v>
      </c>
      <c r="J7" s="2" t="s">
        <v>62</v>
      </c>
      <c r="L7" s="2" t="s">
        <v>53</v>
      </c>
    </row>
    <row r="8" spans="1:71" x14ac:dyDescent="0.2">
      <c r="A8" s="2" t="s">
        <v>7</v>
      </c>
      <c r="B8" s="2" t="s">
        <v>14</v>
      </c>
      <c r="C8" s="2" t="s">
        <v>7</v>
      </c>
      <c r="D8" s="3" t="s">
        <v>21</v>
      </c>
      <c r="E8" s="2" t="b">
        <f>TRUE()</f>
        <v>1</v>
      </c>
      <c r="F8" s="2" t="b">
        <f>TRUE()</f>
        <v>1</v>
      </c>
      <c r="H8" s="3" t="s">
        <v>37</v>
      </c>
      <c r="I8" s="2" t="s">
        <v>56</v>
      </c>
      <c r="J8" s="2" t="s">
        <v>63</v>
      </c>
      <c r="K8" s="2" t="s">
        <v>70</v>
      </c>
      <c r="L8" s="2" t="s">
        <v>54</v>
      </c>
    </row>
    <row r="9" spans="1:71" x14ac:dyDescent="0.2">
      <c r="A9" s="2" t="s">
        <v>8</v>
      </c>
      <c r="B9" s="2" t="s">
        <v>22</v>
      </c>
      <c r="C9" s="2" t="s">
        <v>8</v>
      </c>
      <c r="D9" s="3" t="s">
        <v>21</v>
      </c>
      <c r="E9" s="2" t="b">
        <f>TRUE()</f>
        <v>1</v>
      </c>
      <c r="F9" s="2" t="b">
        <f>FALSE()</f>
        <v>0</v>
      </c>
      <c r="H9" s="3" t="s">
        <v>38</v>
      </c>
      <c r="I9" s="2" t="s">
        <v>56</v>
      </c>
      <c r="J9" s="2" t="s">
        <v>64</v>
      </c>
      <c r="K9" s="2" t="s">
        <v>71</v>
      </c>
      <c r="L9" s="2" t="s">
        <v>51</v>
      </c>
    </row>
    <row r="10" spans="1:71" x14ac:dyDescent="0.2">
      <c r="A10" s="2" t="s">
        <v>20</v>
      </c>
      <c r="B10" s="2" t="s">
        <v>20</v>
      </c>
      <c r="C10" s="2" t="s">
        <v>20</v>
      </c>
      <c r="E10" s="2" t="b">
        <f>TRUE()</f>
        <v>1</v>
      </c>
      <c r="F10" s="2" t="b">
        <v>1</v>
      </c>
      <c r="H10" s="3" t="s">
        <v>35</v>
      </c>
      <c r="I10" s="2" t="s">
        <v>55</v>
      </c>
      <c r="J10" s="2" t="s">
        <v>65</v>
      </c>
    </row>
    <row r="11" spans="1:71" x14ac:dyDescent="0.2">
      <c r="A11" t="s">
        <v>16</v>
      </c>
      <c r="B11" t="s">
        <v>16</v>
      </c>
      <c r="C11" t="s">
        <v>16</v>
      </c>
      <c r="E11" s="2" t="b">
        <f>TRUE()</f>
        <v>1</v>
      </c>
      <c r="F11" s="2" t="b">
        <f>FALSE()</f>
        <v>0</v>
      </c>
      <c r="H11" s="3" t="s">
        <v>36</v>
      </c>
      <c r="I11" s="2" t="s">
        <v>55</v>
      </c>
    </row>
    <row r="12" spans="1:71" x14ac:dyDescent="0.2">
      <c r="A12" t="s">
        <v>72</v>
      </c>
      <c r="B12" t="s">
        <v>72</v>
      </c>
      <c r="C12" t="s">
        <v>72</v>
      </c>
      <c r="E12" s="2" t="b">
        <f>TRUE()</f>
        <v>1</v>
      </c>
      <c r="F12" s="2" t="b">
        <f>FALSE()</f>
        <v>0</v>
      </c>
      <c r="H12" s="3" t="s">
        <v>36</v>
      </c>
      <c r="I12" s="2" t="s">
        <v>55</v>
      </c>
    </row>
    <row r="13" spans="1:71" x14ac:dyDescent="0.2">
      <c r="A13" t="s">
        <v>73</v>
      </c>
      <c r="B13" t="s">
        <v>73</v>
      </c>
      <c r="C13" t="s">
        <v>73</v>
      </c>
      <c r="E13" s="2" t="b">
        <f>TRUE()</f>
        <v>1</v>
      </c>
      <c r="F13" s="2" t="b">
        <f>FALSE()</f>
        <v>0</v>
      </c>
      <c r="H13" s="3" t="s">
        <v>36</v>
      </c>
      <c r="I13" s="2" t="s">
        <v>55</v>
      </c>
    </row>
    <row r="14" spans="1:71" x14ac:dyDescent="0.2">
      <c r="A14" t="s">
        <v>74</v>
      </c>
      <c r="B14" t="s">
        <v>74</v>
      </c>
      <c r="C14" t="s">
        <v>74</v>
      </c>
      <c r="E14" s="2" t="b">
        <f>TRUE()</f>
        <v>1</v>
      </c>
      <c r="F14" s="2" t="b">
        <f>FALSE()</f>
        <v>0</v>
      </c>
      <c r="H14" s="3" t="s">
        <v>36</v>
      </c>
      <c r="I14" s="2" t="s">
        <v>55</v>
      </c>
    </row>
    <row r="15" spans="1:71" x14ac:dyDescent="0.2">
      <c r="A15" t="s">
        <v>75</v>
      </c>
      <c r="B15" t="s">
        <v>75</v>
      </c>
      <c r="C15" t="s">
        <v>75</v>
      </c>
      <c r="E15" s="2" t="b">
        <f>TRUE()</f>
        <v>1</v>
      </c>
      <c r="F15" s="2" t="b">
        <f>FALSE()</f>
        <v>0</v>
      </c>
      <c r="H15" s="3" t="s">
        <v>36</v>
      </c>
      <c r="I15" s="2" t="s">
        <v>55</v>
      </c>
    </row>
    <row r="16" spans="1:71" x14ac:dyDescent="0.2">
      <c r="A16" s="1" t="s">
        <v>17</v>
      </c>
      <c r="B16" s="1" t="s">
        <v>17</v>
      </c>
      <c r="C16" s="1" t="s">
        <v>17</v>
      </c>
      <c r="E16" s="2" t="b">
        <f>TRUE()</f>
        <v>1</v>
      </c>
      <c r="F16" s="2" t="b">
        <f>FALSE()</f>
        <v>0</v>
      </c>
      <c r="H16" s="3" t="s">
        <v>36</v>
      </c>
      <c r="I16" s="2" t="s">
        <v>55</v>
      </c>
    </row>
    <row r="17" spans="1:12" x14ac:dyDescent="0.2">
      <c r="A17" s="1" t="s">
        <v>18</v>
      </c>
      <c r="B17" s="1" t="s">
        <v>18</v>
      </c>
      <c r="C17" s="1" t="s">
        <v>18</v>
      </c>
      <c r="E17" s="2" t="b">
        <f>TRUE()</f>
        <v>1</v>
      </c>
      <c r="F17" s="2" t="b">
        <f>FALSE()</f>
        <v>0</v>
      </c>
      <c r="H17" s="3" t="s">
        <v>36</v>
      </c>
      <c r="I17" s="2" t="s">
        <v>55</v>
      </c>
    </row>
    <row r="18" spans="1:12" x14ac:dyDescent="0.2">
      <c r="A18" s="1" t="s">
        <v>19</v>
      </c>
      <c r="B18" s="1" t="s">
        <v>19</v>
      </c>
      <c r="C18" s="1" t="s">
        <v>19</v>
      </c>
      <c r="E18" s="2" t="b">
        <f>TRUE()</f>
        <v>1</v>
      </c>
      <c r="F18" s="2" t="b">
        <f>FALSE()</f>
        <v>0</v>
      </c>
      <c r="H18" s="3" t="s">
        <v>36</v>
      </c>
      <c r="I18" s="2" t="s">
        <v>55</v>
      </c>
    </row>
    <row r="19" spans="1:12" x14ac:dyDescent="0.2">
      <c r="A19" s="2" t="s">
        <v>32</v>
      </c>
      <c r="B19" s="2" t="s">
        <v>32</v>
      </c>
      <c r="C19" s="2" t="s">
        <v>32</v>
      </c>
      <c r="E19" s="2" t="b">
        <f>TRUE()</f>
        <v>1</v>
      </c>
      <c r="F19" s="2" t="b">
        <f>FALSE()</f>
        <v>0</v>
      </c>
      <c r="H19" s="3" t="s">
        <v>35</v>
      </c>
      <c r="I19" s="2" t="s">
        <v>56</v>
      </c>
      <c r="J19" s="2" t="s">
        <v>66</v>
      </c>
    </row>
    <row r="20" spans="1:12" x14ac:dyDescent="0.2">
      <c r="A20" s="2" t="s">
        <v>39</v>
      </c>
      <c r="B20" s="2" t="s">
        <v>39</v>
      </c>
      <c r="C20" s="2" t="s">
        <v>39</v>
      </c>
      <c r="E20" s="2" t="b">
        <v>1</v>
      </c>
      <c r="F20" s="2" t="b">
        <v>1</v>
      </c>
      <c r="H20" s="3" t="s">
        <v>38</v>
      </c>
      <c r="I20" s="2" t="s">
        <v>56</v>
      </c>
      <c r="J20" s="2" t="s">
        <v>67</v>
      </c>
    </row>
    <row r="21" spans="1:12" x14ac:dyDescent="0.2">
      <c r="A21" s="2" t="s">
        <v>40</v>
      </c>
      <c r="B21" s="2" t="s">
        <v>40</v>
      </c>
      <c r="C21" s="2" t="s">
        <v>40</v>
      </c>
      <c r="E21" s="2" t="b">
        <f>TRUE()</f>
        <v>1</v>
      </c>
      <c r="F21" s="2" t="b">
        <v>1</v>
      </c>
      <c r="H21" s="3" t="s">
        <v>35</v>
      </c>
      <c r="I21" s="2" t="s">
        <v>55</v>
      </c>
      <c r="J21" s="2" t="s">
        <v>68</v>
      </c>
      <c r="L21" s="2" t="s">
        <v>48</v>
      </c>
    </row>
    <row r="22" spans="1:12" x14ac:dyDescent="0.2">
      <c r="A22" s="2" t="s">
        <v>41</v>
      </c>
      <c r="B22" s="2" t="s">
        <v>41</v>
      </c>
      <c r="C22" s="2" t="s">
        <v>41</v>
      </c>
      <c r="E22" s="2" t="b">
        <f>TRUE()</f>
        <v>1</v>
      </c>
      <c r="F22" s="2" t="b">
        <f>FALSE()</f>
        <v>0</v>
      </c>
      <c r="G22" s="2">
        <v>0.5</v>
      </c>
      <c r="H22" s="3" t="s">
        <v>43</v>
      </c>
      <c r="I22" s="2" t="s">
        <v>56</v>
      </c>
      <c r="J22" s="2" t="s">
        <v>69</v>
      </c>
      <c r="L22" s="2" t="s">
        <v>51</v>
      </c>
    </row>
    <row r="23" spans="1:12" x14ac:dyDescent="0.2">
      <c r="A23" s="2" t="s">
        <v>44</v>
      </c>
      <c r="B23" s="2" t="s">
        <v>44</v>
      </c>
      <c r="C23" s="2" t="s">
        <v>44</v>
      </c>
      <c r="E23" s="2" t="b">
        <f>TRUE()</f>
        <v>1</v>
      </c>
      <c r="F23" s="2" t="b">
        <f>FALSE()</f>
        <v>0</v>
      </c>
      <c r="G23" s="2">
        <v>1</v>
      </c>
      <c r="H23" s="3" t="s">
        <v>45</v>
      </c>
      <c r="I23" s="2" t="s">
        <v>56</v>
      </c>
      <c r="J23" s="2" t="s">
        <v>69</v>
      </c>
      <c r="L23" s="2" t="s">
        <v>51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Enchantments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2020-07-27T10:19:37Z</dcterms:created>
  <dcterms:modified xsi:type="dcterms:W3CDTF">2022-05-17T15:08:59Z</dcterms:modified>
</cp:coreProperties>
</file>