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07C130C8-55A8-4389-A2E6-D9B70247D201}" xr6:coauthVersionLast="47" xr6:coauthVersionMax="47" xr10:uidLastSave="{00000000-0000-0000-0000-000000000000}"/>
  <bookViews>
    <workbookView xWindow="-120" yWindow="-120" windowWidth="29040" windowHeight="15720" activeTab="3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<sst xmlns="http://schemas.openxmlformats.org/spreadsheetml/2006/main" count="676" uniqueCount="279">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</sst>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21" fillId="0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0" fillId="33" borderId="12" xfId="0" applyFill="1" applyBorder="1"/>
    <xf numFmtId="0" fontId="21" fillId="0" borderId="13" xfId="0" applyFont="1" applyBorder="1"/>
    <xf numFmtId="0" fontId="21" fillId="0" borderId="18" xfId="0" applyFont="1" applyBorder="1" applyAlignment="1">
      <alignment horizontal="center"/>
    </xf>
    <xf numFmtId="0" fontId="0" fillId="0" borderId="18" xfId="0" applyFill="1" applyBorder="1"/>
    <xf numFmtId="0" fontId="21" fillId="0" borderId="18" xfId="0" applyFont="1" applyBorder="1" applyAlignment="1">
      <alignment horizontal="center"/>
    </xf>
    <xf numFmtId="0" fontId="0" fillId="33" borderId="10" xfId="0" applyFont="1" applyFill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J36" totalsRowShown="0" headerRowDxfId="33" dataDxfId="32">
  <autoFilter ref="A3:AJ36" xr:uid="{78DD38B4-65BC-4CC2-BB4F-95F8C3F2B637}"/>
  <sortState xmlns:xlrd2="http://schemas.microsoft.com/office/spreadsheetml/2017/richdata2" ref="A4:AJ36">
    <sortCondition ref="C3:C36"/>
  </sortState>
  <tableColumns count="36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1"/>
    <tableColumn id="5" xr3:uid="{E5E637F3-98DE-4C48-8975-E4FF30179C84}" name="email"/>
    <tableColumn id="6" xr3:uid="{CF0D999D-D30E-44A9-8182-47006516BC48}" name="T.Conexión" dataDxfId="30"/>
    <tableColumn id="7" xr3:uid="{E8E1A327-3852-4B72-8C7D-9092BB724734}" name="%Conexión" dataDxfId="29">
      <calculatedColumnFormula>IF(F4/$G$2&lt;=1.001,F4/$G$2,0.6)</calculatedColumnFormula>
    </tableColumn>
    <tableColumn id="8" xr3:uid="{14E35789-86AC-4945-A73E-D99A35E10EB9}" name="T.Conexión2" dataDxfId="28"/>
    <tableColumn id="9" xr3:uid="{6BA91324-9574-4B74-B3ED-388FC74FE8D3}" name="%Conexión2" dataDxfId="27">
      <calculatedColumnFormula>IF(H4/$I$2&lt;=1.001,H4/$I$2,0.6)</calculatedColumnFormula>
    </tableColumn>
    <tableColumn id="10" xr3:uid="{9802FEF2-2187-471C-ACAA-73D940E65473}" name="T.Conexión3" dataDxfId="26"/>
    <tableColumn id="11" xr3:uid="{B8476BAF-0DE0-4C8C-AEEE-2117E3957865}" name="%Conexión3" dataDxfId="25">
      <calculatedColumnFormula>IF(J4/$K$2&lt;=1.001,J4/$K$2,0.6)</calculatedColumnFormula>
    </tableColumn>
    <tableColumn id="12" xr3:uid="{03C4B276-91D7-41F6-911F-0CB84EF47FFD}" name="T.Conexión4" dataDxfId="24"/>
    <tableColumn id="13" xr3:uid="{A51298E4-4EBE-4781-AAF9-34F463969B6B}" name="%Conexión4" dataDxfId="23">
      <calculatedColumnFormula>IF(L4/$M$2&lt;=1.001,L4/$M$2,0.6)</calculatedColumnFormula>
    </tableColumn>
    <tableColumn id="14" xr3:uid="{2F7283ED-1E7B-4330-A5CE-F92DE2091445}" name="T.Conexión5" dataDxfId="22"/>
    <tableColumn id="15" xr3:uid="{ABDEB556-A3C7-496C-BEE2-2B0A3386DBE3}" name="%Conexión5" dataDxfId="21">
      <calculatedColumnFormula>IF(N4/$O$2&lt;=1.001,N4/$O$2,0.6)</calculatedColumnFormula>
    </tableColumn>
    <tableColumn id="16" xr3:uid="{5A12C48D-EFA1-49AF-BB79-7F5EEBD636A1}" name="T.Conexión6" dataDxfId="20"/>
    <tableColumn id="17" xr3:uid="{C4B07EEB-4CD0-4E3B-A360-8C4335B132B2}" name="%Conexión6" dataDxfId="19">
      <calculatedColumnFormula>IF(P4/$Q$2&lt;=1.001,P4/$Q$2,0.6)</calculatedColumnFormula>
    </tableColumn>
    <tableColumn id="21" xr3:uid="{5430F0E6-F861-44B2-B1CA-6E2A24842801}" name="Asistencia" dataDxfId="18">
      <calculatedColumnFormula>AVERAGE(G4,I4,K4,M4,Table1[[#This Row],[%Conexión5]],Table1[[#This Row],[%Conexión6]])*5</calculatedColumnFormula>
    </tableColumn>
    <tableColumn id="22" xr3:uid="{5E18873E-0421-4811-A7ED-EFE7A5B09CB1}" name="Grupo" dataDxfId="17"/>
    <tableColumn id="18" xr3:uid="{01BD22FA-FAB3-4A7D-BEA4-C6E859E91567}" name="Gesto Asignado" dataDxfId="16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5"/>
    <tableColumn id="29" xr3:uid="{2C8549F9-6C7C-4C18-8BD8-913F1238E3A1}" name="Operaciones sobre piezas (Semana 2) " dataDxfId="14"/>
    <tableColumn id="28" xr3:uid="{01B7F4FF-718E-4142-B28F-3C5C6E213A9D}" name="Operaciones básicas para Modelado de Superficies _x000a_(Semana 3) " dataDxfId="13"/>
    <tableColumn id="27" xr3:uid="{FB3D7617-43A2-4406-8A1B-342CC431D360}" name="Modelado avanzado y reparación de Superficies _x000a_(Semana 4) " dataDxfId="12"/>
    <tableColumn id="26" xr3:uid="{15CC947B-1D11-40C4-BDF3-E97BFC12F776}" name="Modelado a partir de datos de scanner _x000a_(Semana 5) " dataDxfId="11"/>
    <tableColumn id="25" xr3:uid="{7ECFE038-AA59-4517-90E9-2B3566EA5DBF}" name="Escaneo de partes anatómicas (Semana 6) " dataDxfId="10"/>
    <tableColumn id="24" xr3:uid="{D2AC9EBA-9E21-4D91-B98D-BEC9F52C6380}" name="Nota 1er Corte" dataDxfId="9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8"/>
    <tableColumn id="20" xr3:uid="{3C385566-1188-4AA7-B618-44B1F28F2C3E}" name="%Conexión7" dataDxfId="7">
      <calculatedColumnFormula>IF(AB4/$AC$2&lt;=1.01,AB4/$AC$2,0.6)</calculatedColumnFormula>
    </tableColumn>
    <tableColumn id="32" xr3:uid="{DA39C125-36F8-4764-B8CE-ED2AA2E45580}" name="T.Conexión8" dataDxfId="6"/>
    <tableColumn id="31" xr3:uid="{16616376-8A06-4C29-A128-6431F97D4DD9}" name="%Conexión8" dataDxfId="5">
      <calculatedColumnFormula>IF(AD4/$AE$2&lt;=1.01,AD4/$AE$2,0.6)</calculatedColumnFormula>
    </tableColumn>
    <tableColumn id="34" xr3:uid="{C72915B1-C70C-4096-837F-1AC0F6176851}" name="T.Conexión9" dataDxfId="4"/>
    <tableColumn id="33" xr3:uid="{64BD73A0-6AB2-41EA-80B2-E94CA28F1896}" name="%Conexión9" dataDxfId="3">
      <calculatedColumnFormula>IF(AF4/$AG$2&lt;=1.01,AF4/$AG$2,0.6)</calculatedColumnFormula>
    </tableColumn>
    <tableColumn id="36" xr3:uid="{F0830AFA-8C17-4DB9-A373-A75CC7DF2F83}" name="T.Conexión10" dataDxfId="2"/>
    <tableColumn id="35" xr3:uid="{4D72883D-7062-4769-91FF-E8347DDDF8EA}" name="%Conexión10" dataDxfId="1">
      <calculatedColumnFormula>IF(AH4/$AI$2&lt;=1.01,AH4/$AI$2,0.6)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J39"/>
  <sheetViews>
    <sheetView topLeftCell="A7" zoomScale="115" zoomScaleNormal="115" workbookViewId="0">
      <selection activeCell="B4" sqref="B4:D3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5" width="16.85546875" style="2" customWidth="1"/>
    <col min="36" max="36" width="11.42578125" customWidth="1"/>
  </cols>
  <sheetData>
    <row r="1" spans="1:36" x14ac:dyDescent="0.25">
      <c r="F1" s="5" t="s">
        <v>129</v>
      </c>
      <c r="G1" s="6">
        <v>45867</v>
      </c>
      <c r="H1" s="5" t="s">
        <v>130</v>
      </c>
      <c r="I1" s="6">
        <v>45874</v>
      </c>
      <c r="J1" s="5" t="s">
        <v>131</v>
      </c>
      <c r="K1" s="6">
        <v>45881</v>
      </c>
      <c r="L1" s="5" t="s">
        <v>132</v>
      </c>
      <c r="M1" s="6">
        <v>45888</v>
      </c>
      <c r="N1" s="5" t="s">
        <v>133</v>
      </c>
      <c r="O1" s="6">
        <v>45895</v>
      </c>
      <c r="P1" s="5" t="s">
        <v>134</v>
      </c>
      <c r="Q1" s="6">
        <v>45902</v>
      </c>
      <c r="R1" s="6"/>
      <c r="S1" s="6"/>
      <c r="AA1" s="2" t="s">
        <v>192</v>
      </c>
      <c r="AB1" s="5" t="s">
        <v>194</v>
      </c>
      <c r="AC1" s="6">
        <v>45909</v>
      </c>
      <c r="AD1" s="5" t="s">
        <v>197</v>
      </c>
      <c r="AE1" s="6">
        <v>45916</v>
      </c>
      <c r="AF1" s="5" t="s">
        <v>204</v>
      </c>
      <c r="AG1" s="6">
        <v>45923</v>
      </c>
      <c r="AH1" s="5" t="s">
        <v>204</v>
      </c>
      <c r="AI1" s="6">
        <v>45930</v>
      </c>
    </row>
    <row r="2" spans="1:36" x14ac:dyDescent="0.25">
      <c r="F2" s="5" t="s">
        <v>128</v>
      </c>
      <c r="G2" s="7">
        <v>1.744212962962963E-2</v>
      </c>
      <c r="H2" s="5" t="s">
        <v>127</v>
      </c>
      <c r="I2" s="7">
        <v>3.9780092592592596E-2</v>
      </c>
      <c r="J2" s="5" t="s">
        <v>127</v>
      </c>
      <c r="K2" s="7">
        <v>3.5949074074074071E-2</v>
      </c>
      <c r="L2" s="5" t="s">
        <v>127</v>
      </c>
      <c r="M2" s="7">
        <v>2.2731481481481481E-2</v>
      </c>
      <c r="N2" s="5" t="s">
        <v>127</v>
      </c>
      <c r="O2" s="1">
        <v>4.6655092592592595E-2</v>
      </c>
      <c r="P2" s="5" t="s">
        <v>127</v>
      </c>
      <c r="Q2" s="1">
        <v>4.3206018518518519E-2</v>
      </c>
      <c r="R2" s="7"/>
      <c r="S2" s="7"/>
      <c r="AA2" s="2" t="s">
        <v>193</v>
      </c>
      <c r="AB2" s="5" t="s">
        <v>127</v>
      </c>
      <c r="AC2" s="1">
        <v>4.1157407407407406E-2</v>
      </c>
      <c r="AD2" s="5" t="s">
        <v>127</v>
      </c>
      <c r="AE2" s="1">
        <v>3.7534722222222219E-2</v>
      </c>
      <c r="AF2" s="5" t="s">
        <v>127</v>
      </c>
      <c r="AG2" s="1">
        <v>3.7534722222222219E-2</v>
      </c>
      <c r="AH2" s="5" t="s">
        <v>127</v>
      </c>
      <c r="AI2" s="1">
        <v>1.4722222222222222E-2</v>
      </c>
    </row>
    <row r="3" spans="1:36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119</v>
      </c>
      <c r="G3" s="32" t="s">
        <v>120</v>
      </c>
      <c r="H3" s="31" t="s">
        <v>121</v>
      </c>
      <c r="I3" s="32" t="s">
        <v>179</v>
      </c>
      <c r="J3" s="31" t="s">
        <v>180</v>
      </c>
      <c r="K3" s="32" t="s">
        <v>122</v>
      </c>
      <c r="L3" s="31" t="s">
        <v>123</v>
      </c>
      <c r="M3" s="32" t="s">
        <v>181</v>
      </c>
      <c r="N3" s="31" t="s">
        <v>182</v>
      </c>
      <c r="O3" s="32" t="s">
        <v>124</v>
      </c>
      <c r="P3" s="31" t="s">
        <v>125</v>
      </c>
      <c r="Q3" s="32" t="s">
        <v>183</v>
      </c>
      <c r="R3" s="32" t="s">
        <v>118</v>
      </c>
      <c r="S3" s="32" t="s">
        <v>135</v>
      </c>
      <c r="T3" s="32" t="s">
        <v>136</v>
      </c>
      <c r="U3" s="28" t="s">
        <v>185</v>
      </c>
      <c r="V3" s="28" t="s">
        <v>186</v>
      </c>
      <c r="W3" s="28" t="s">
        <v>188</v>
      </c>
      <c r="X3" s="28" t="s">
        <v>189</v>
      </c>
      <c r="Y3" s="28" t="s">
        <v>191</v>
      </c>
      <c r="Z3" s="28" t="s">
        <v>187</v>
      </c>
      <c r="AA3" s="32" t="s">
        <v>190</v>
      </c>
      <c r="AB3" s="31" t="s">
        <v>184</v>
      </c>
      <c r="AC3" s="32" t="s">
        <v>126</v>
      </c>
      <c r="AD3" s="31" t="s">
        <v>196</v>
      </c>
      <c r="AE3" s="32" t="s">
        <v>195</v>
      </c>
      <c r="AF3" s="32" t="s">
        <v>223</v>
      </c>
      <c r="AG3" s="32" t="s">
        <v>198</v>
      </c>
      <c r="AH3" s="32" t="s">
        <v>224</v>
      </c>
      <c r="AI3" s="32" t="s">
        <v>225</v>
      </c>
      <c r="AJ3" s="32" t="s">
        <v>144</v>
      </c>
    </row>
    <row r="4" spans="1:36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36" si="8">IF(AH4/$AI$2&lt;=1.01,AH4/$AI$2,0.6)</f>
        <v>1</v>
      </c>
      <c r="AJ4" s="4"/>
    </row>
    <row r="5" spans="1:36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4"/>
    </row>
    <row r="6" spans="1:36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9">IF(AF6/$AG$2&lt;=1.01,AF6/$AG$2,0.6)</f>
        <v>0.50169596053037313</v>
      </c>
      <c r="AH6" s="1">
        <v>1.4722222222222222E-2</v>
      </c>
      <c r="AI6" s="8">
        <f t="shared" si="8"/>
        <v>1</v>
      </c>
      <c r="AJ6" s="4"/>
    </row>
    <row r="7" spans="1:36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9"/>
        <v>0.99229108849830416</v>
      </c>
      <c r="AH7" s="1">
        <v>1.4722222222222222E-2</v>
      </c>
      <c r="AI7" s="8">
        <f t="shared" si="8"/>
        <v>1</v>
      </c>
      <c r="AJ7" s="4"/>
    </row>
    <row r="8" spans="1:36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9"/>
        <v>0</v>
      </c>
      <c r="AH8" s="1">
        <v>0</v>
      </c>
      <c r="AI8" s="8">
        <f t="shared" si="8"/>
        <v>0</v>
      </c>
      <c r="AJ8" s="4"/>
    </row>
    <row r="9" spans="1:36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9"/>
        <v>0</v>
      </c>
      <c r="AH9" s="1">
        <v>0</v>
      </c>
      <c r="AI9" s="8">
        <f t="shared" si="8"/>
        <v>0</v>
      </c>
      <c r="AJ9" s="4"/>
    </row>
    <row r="10" spans="1:36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9"/>
        <v>0.85661424606845527</v>
      </c>
      <c r="AH10" s="1">
        <v>1.4722222222222222E-2</v>
      </c>
      <c r="AI10" s="8">
        <f t="shared" si="8"/>
        <v>1</v>
      </c>
      <c r="AJ10" s="4"/>
    </row>
    <row r="11" spans="1:36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9"/>
        <v>0.97841504779525135</v>
      </c>
      <c r="AH11" s="1">
        <v>1.4722222222222222E-2</v>
      </c>
      <c r="AI11" s="8">
        <f t="shared" si="8"/>
        <v>1</v>
      </c>
      <c r="AJ11" s="4"/>
    </row>
    <row r="12" spans="1:36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1">
        <v>1.412037037037037E-2</v>
      </c>
      <c r="AI12" s="8">
        <f t="shared" si="8"/>
        <v>0.95911949685534592</v>
      </c>
      <c r="AJ12" s="4"/>
    </row>
    <row r="13" spans="1:36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 t="shared" si="8"/>
        <v>1</v>
      </c>
      <c r="AJ13" s="4"/>
    </row>
    <row r="14" spans="1:36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9"/>
        <v>0.99876657415972869</v>
      </c>
      <c r="AH14" s="1">
        <v>0</v>
      </c>
      <c r="AI14" s="8">
        <f t="shared" si="8"/>
        <v>0</v>
      </c>
      <c r="AJ14" s="4"/>
    </row>
    <row r="15" spans="1:36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9"/>
        <v>0</v>
      </c>
      <c r="AH15" s="1">
        <v>1.4722222222222222E-2</v>
      </c>
      <c r="AI15" s="8">
        <f t="shared" si="8"/>
        <v>1</v>
      </c>
      <c r="AJ15" s="4"/>
    </row>
    <row r="16" spans="1:36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9"/>
        <v>1.0006167129201358</v>
      </c>
      <c r="AH16" s="1">
        <v>1.4722222222222222E-2</v>
      </c>
      <c r="AI16" s="8">
        <f t="shared" si="8"/>
        <v>1</v>
      </c>
      <c r="AJ16" s="4"/>
    </row>
    <row r="17" spans="1:36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4"/>
    </row>
    <row r="18" spans="1:36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 t="shared" si="8"/>
        <v>1</v>
      </c>
      <c r="AJ18" s="4"/>
    </row>
    <row r="19" spans="1:36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9"/>
        <v>0.6</v>
      </c>
      <c r="AH19" s="1">
        <v>1.4722222222222222E-2</v>
      </c>
      <c r="AI19" s="8">
        <f t="shared" si="8"/>
        <v>1</v>
      </c>
      <c r="AJ19" s="4"/>
    </row>
    <row r="20" spans="1:36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9"/>
        <v>0</v>
      </c>
      <c r="AH20" s="1">
        <v>0</v>
      </c>
      <c r="AI20" s="8">
        <f t="shared" si="8"/>
        <v>0</v>
      </c>
      <c r="AJ20" s="4"/>
    </row>
    <row r="21" spans="1:36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9"/>
        <v>0</v>
      </c>
      <c r="AH21" s="1">
        <v>0</v>
      </c>
      <c r="AI21" s="8">
        <f t="shared" si="8"/>
        <v>0</v>
      </c>
      <c r="AJ21" s="4"/>
    </row>
    <row r="22" spans="1:36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9"/>
        <v>0.21615787850755477</v>
      </c>
      <c r="AH22" s="1">
        <v>1.4722222222222222E-2</v>
      </c>
      <c r="AI22" s="8">
        <f t="shared" si="8"/>
        <v>1</v>
      </c>
      <c r="AJ22" s="4"/>
    </row>
    <row r="23" spans="1:36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9"/>
        <v>0.66913351834720947</v>
      </c>
      <c r="AH23" s="1">
        <v>1.2256944444444445E-2</v>
      </c>
      <c r="AI23" s="8">
        <f t="shared" si="8"/>
        <v>0.83254716981132082</v>
      </c>
      <c r="AJ23" s="4"/>
    </row>
    <row r="24" spans="1:36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9"/>
        <v>0.96114708603145238</v>
      </c>
      <c r="AH24" s="1">
        <v>1.4722222222222222E-2</v>
      </c>
      <c r="AI24" s="8">
        <f t="shared" si="8"/>
        <v>1</v>
      </c>
      <c r="AJ24" s="4"/>
    </row>
    <row r="25" spans="1:36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 t="shared" si="8"/>
        <v>1</v>
      </c>
      <c r="AJ25" s="4"/>
    </row>
    <row r="26" spans="1:36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9"/>
        <v>0.74930619796484743</v>
      </c>
      <c r="AH26" s="1">
        <v>1.4722222222222222E-2</v>
      </c>
      <c r="AI26" s="8">
        <f t="shared" si="8"/>
        <v>1</v>
      </c>
      <c r="AJ26" s="4"/>
    </row>
    <row r="27" spans="1:36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9"/>
        <v>3.8236201048411966E-2</v>
      </c>
      <c r="AH27" s="1">
        <v>0</v>
      </c>
      <c r="AI27" s="8">
        <f t="shared" si="8"/>
        <v>0</v>
      </c>
      <c r="AJ27" s="4"/>
    </row>
    <row r="28" spans="1:36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9"/>
        <v>0.78230033919210606</v>
      </c>
      <c r="AH28" s="1">
        <v>1.4722222222222222E-2</v>
      </c>
      <c r="AI28" s="8">
        <f t="shared" si="8"/>
        <v>1</v>
      </c>
      <c r="AJ28" s="4"/>
    </row>
    <row r="29" spans="1:36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9"/>
        <v>0.93092815294480424</v>
      </c>
      <c r="AH29" s="1">
        <v>1.4722222222222222E-2</v>
      </c>
      <c r="AI29" s="8">
        <f t="shared" si="8"/>
        <v>1</v>
      </c>
      <c r="AJ29" s="4"/>
    </row>
    <row r="30" spans="1:36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 t="shared" si="8"/>
        <v>1</v>
      </c>
      <c r="AJ30" s="4"/>
    </row>
    <row r="31" spans="1:36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 t="shared" si="8"/>
        <v>0.97720125786163525</v>
      </c>
      <c r="AJ31" s="4"/>
    </row>
    <row r="32" spans="1:36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4"/>
    </row>
    <row r="33" spans="1:36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9"/>
        <v>0.72247918593894545</v>
      </c>
      <c r="AH33" s="1">
        <v>1.4722222222222222E-2</v>
      </c>
      <c r="AI33" s="8">
        <f t="shared" si="8"/>
        <v>1</v>
      </c>
      <c r="AJ33" s="4"/>
    </row>
    <row r="34" spans="1:36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9"/>
        <v>0</v>
      </c>
      <c r="AH34" s="1">
        <v>0</v>
      </c>
      <c r="AI34" s="8">
        <f t="shared" si="8"/>
        <v>0</v>
      </c>
      <c r="AJ34" s="4"/>
    </row>
    <row r="35" spans="1:36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1">
        <v>1.4722222222222222E-2</v>
      </c>
      <c r="AI35" s="8">
        <f t="shared" si="8"/>
        <v>1</v>
      </c>
      <c r="AJ35" s="4"/>
    </row>
    <row r="36" spans="1:36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1">
        <v>1.4722222222222222E-2</v>
      </c>
      <c r="AI36" s="8">
        <f t="shared" si="8"/>
        <v>1</v>
      </c>
      <c r="AJ36" s="4"/>
    </row>
    <row r="37" spans="1:36" x14ac:dyDescent="0.25">
      <c r="M37" s="1"/>
    </row>
    <row r="38" spans="1:36" x14ac:dyDescent="0.25">
      <c r="M38" s="1"/>
    </row>
    <row r="39" spans="1:36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143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3" sqref="I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199</v>
      </c>
      <c r="B2" s="1">
        <v>1.4722222222222222E-2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1.4722222222222222E-2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1.4722222222222222E-2</v>
      </c>
      <c r="D4" s="16" t="s">
        <v>97</v>
      </c>
      <c r="E4" s="16" t="s">
        <v>33</v>
      </c>
    </row>
    <row r="5" spans="1:5" x14ac:dyDescent="0.25">
      <c r="A5" t="s">
        <v>200</v>
      </c>
      <c r="B5" s="1">
        <v>1.4722222222222222E-2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1.4722222222222222E-2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1.4722222222222222E-2</v>
      </c>
      <c r="D9" s="15" t="s">
        <v>87</v>
      </c>
      <c r="E9" s="15" t="s">
        <v>29</v>
      </c>
    </row>
    <row r="10" spans="1:5" x14ac:dyDescent="0.25">
      <c r="A10" t="s">
        <v>201</v>
      </c>
      <c r="B10" s="1">
        <v>1.412037037037037E-2</v>
      </c>
      <c r="D10" s="16" t="s">
        <v>92</v>
      </c>
      <c r="E10" s="16" t="s">
        <v>31</v>
      </c>
    </row>
    <row r="11" spans="1:5" x14ac:dyDescent="0.25">
      <c r="B11" s="1">
        <v>1.4722222222222222E-2</v>
      </c>
      <c r="D11" s="15" t="s">
        <v>90</v>
      </c>
      <c r="E11" s="15" t="s">
        <v>25</v>
      </c>
    </row>
    <row r="12" spans="1:5" x14ac:dyDescent="0.25">
      <c r="B12" s="1">
        <v>0</v>
      </c>
      <c r="D12" s="16" t="s">
        <v>103</v>
      </c>
      <c r="E12" s="16" t="s">
        <v>51</v>
      </c>
    </row>
    <row r="13" spans="1:5" x14ac:dyDescent="0.25">
      <c r="A13" t="s">
        <v>222</v>
      </c>
      <c r="B13" s="1">
        <v>1.4722222222222222E-2</v>
      </c>
      <c r="D13" s="15" t="s">
        <v>103</v>
      </c>
      <c r="E13" s="15" t="s">
        <v>11</v>
      </c>
    </row>
    <row r="14" spans="1:5" x14ac:dyDescent="0.25">
      <c r="A14" t="s">
        <v>117</v>
      </c>
      <c r="B14" s="1">
        <v>1.4722222222222222E-2</v>
      </c>
      <c r="D14" s="16" t="s">
        <v>106</v>
      </c>
      <c r="E14" s="16" t="s">
        <v>17</v>
      </c>
    </row>
    <row r="15" spans="1:5" x14ac:dyDescent="0.25">
      <c r="A15" t="s">
        <v>175</v>
      </c>
      <c r="B15" s="1">
        <v>1.4722222222222222E-2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1.4722222222222222E-2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1.4722222222222222E-2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1.4722222222222222E-2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1.2256944444444445E-2</v>
      </c>
      <c r="D21" s="15" t="s">
        <v>112</v>
      </c>
      <c r="E21" s="15" t="s">
        <v>5</v>
      </c>
    </row>
    <row r="22" spans="1:9" x14ac:dyDescent="0.25">
      <c r="A22" t="s">
        <v>202</v>
      </c>
      <c r="B22" s="1">
        <v>1.4722222222222222E-2</v>
      </c>
      <c r="D22" s="16" t="s">
        <v>109</v>
      </c>
      <c r="E22" s="16" t="s">
        <v>53</v>
      </c>
    </row>
    <row r="23" spans="1:9" x14ac:dyDescent="0.25">
      <c r="A23" t="s">
        <v>177</v>
      </c>
      <c r="B23" s="1">
        <v>1.4722222222222222E-2</v>
      </c>
      <c r="D23" s="15" t="s">
        <v>94</v>
      </c>
      <c r="E23" s="15" t="s">
        <v>113</v>
      </c>
      <c r="H23" t="s">
        <v>77</v>
      </c>
      <c r="I23" s="1">
        <v>1.4722222222222222E-2</v>
      </c>
    </row>
    <row r="24" spans="1:9" x14ac:dyDescent="0.25">
      <c r="A24" t="s">
        <v>176</v>
      </c>
      <c r="B24" s="1">
        <v>1.4722222222222222E-2</v>
      </c>
      <c r="D24" s="16" t="s">
        <v>94</v>
      </c>
      <c r="E24" s="16" t="s">
        <v>93</v>
      </c>
    </row>
    <row r="25" spans="1:9" x14ac:dyDescent="0.25">
      <c r="B25" s="1">
        <v>0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1.4722222222222222E-2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1.4722222222222222E-2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1.4722222222222222E-2</v>
      </c>
      <c r="D28" s="16" t="s">
        <v>100</v>
      </c>
      <c r="E28" s="16" t="s">
        <v>23</v>
      </c>
    </row>
    <row r="29" spans="1:9" x14ac:dyDescent="0.25">
      <c r="A29" t="s">
        <v>116</v>
      </c>
      <c r="B29" s="1">
        <v>1.4386574074074074E-2</v>
      </c>
      <c r="D29" s="15" t="s">
        <v>108</v>
      </c>
      <c r="E29" s="15" t="s">
        <v>19</v>
      </c>
    </row>
    <row r="30" spans="1:9" x14ac:dyDescent="0.25">
      <c r="A30" t="s">
        <v>178</v>
      </c>
      <c r="B30" s="1">
        <v>2.855324074074074E-2</v>
      </c>
      <c r="D30" s="26" t="s">
        <v>111</v>
      </c>
      <c r="E30" s="26" t="s">
        <v>57</v>
      </c>
    </row>
    <row r="31" spans="1:9" x14ac:dyDescent="0.25">
      <c r="A31" t="s">
        <v>203</v>
      </c>
      <c r="B31" s="1">
        <v>1.4722222222222222E-2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1.4722222222222222E-2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1.4722222222222222E-2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0"/>
  <sheetViews>
    <sheetView tabSelected="1" workbookViewId="0">
      <selection activeCell="T28" sqref="T28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145</v>
      </c>
      <c r="D1" s="22" t="s">
        <v>135</v>
      </c>
      <c r="E1" s="25" t="s">
        <v>146</v>
      </c>
      <c r="F1" s="52" t="s">
        <v>64</v>
      </c>
      <c r="G1" s="37" t="s">
        <v>205</v>
      </c>
      <c r="H1" s="37"/>
      <c r="I1" s="38"/>
      <c r="J1" s="54" t="s">
        <v>226</v>
      </c>
      <c r="K1" s="54"/>
      <c r="L1" s="54"/>
      <c r="M1" s="54"/>
      <c r="N1" s="54"/>
    </row>
    <row r="2" spans="2:18" x14ac:dyDescent="0.25">
      <c r="B2" t="s">
        <v>104</v>
      </c>
      <c r="C2" t="s">
        <v>47</v>
      </c>
      <c r="D2" s="19">
        <v>8</v>
      </c>
      <c r="E2" s="21" t="s">
        <v>147</v>
      </c>
      <c r="F2" s="53">
        <v>1061688602</v>
      </c>
      <c r="G2" s="16" t="s">
        <v>206</v>
      </c>
      <c r="H2" s="16" t="s">
        <v>207</v>
      </c>
      <c r="I2" s="16" t="s">
        <v>208</v>
      </c>
      <c r="J2" s="40" t="s">
        <v>227</v>
      </c>
      <c r="K2" s="41" t="s">
        <v>228</v>
      </c>
      <c r="L2" s="42" t="s">
        <v>229</v>
      </c>
      <c r="M2" s="42" t="s">
        <v>230</v>
      </c>
      <c r="N2" s="42" t="s">
        <v>231</v>
      </c>
      <c r="P2" s="55" t="s">
        <v>47</v>
      </c>
      <c r="Q2" s="55" t="s">
        <v>104</v>
      </c>
      <c r="R2" s="55">
        <v>1061688602</v>
      </c>
    </row>
    <row r="3" spans="2:18" x14ac:dyDescent="0.25">
      <c r="B3" t="s">
        <v>98</v>
      </c>
      <c r="C3" t="s">
        <v>27</v>
      </c>
      <c r="D3" s="19">
        <v>1</v>
      </c>
      <c r="E3" s="21" t="s">
        <v>148</v>
      </c>
      <c r="F3" s="53">
        <v>1110286885</v>
      </c>
      <c r="G3" s="15" t="s">
        <v>207</v>
      </c>
      <c r="H3" s="15" t="s">
        <v>208</v>
      </c>
      <c r="I3" s="15" t="s">
        <v>209</v>
      </c>
      <c r="J3" s="40" t="s">
        <v>232</v>
      </c>
      <c r="K3" s="41" t="s">
        <v>233</v>
      </c>
      <c r="L3" s="42" t="s">
        <v>234</v>
      </c>
      <c r="M3" s="42" t="s">
        <v>235</v>
      </c>
      <c r="N3" s="42" t="s">
        <v>236</v>
      </c>
      <c r="P3" s="56" t="s">
        <v>27</v>
      </c>
      <c r="Q3" s="56" t="s">
        <v>98</v>
      </c>
      <c r="R3" s="56">
        <v>1110286885</v>
      </c>
    </row>
    <row r="4" spans="2:18" x14ac:dyDescent="0.25">
      <c r="B4" t="s">
        <v>97</v>
      </c>
      <c r="C4" t="s">
        <v>33</v>
      </c>
      <c r="D4" s="19">
        <v>2</v>
      </c>
      <c r="E4" s="21" t="s">
        <v>149</v>
      </c>
      <c r="F4" s="53">
        <v>1112388246</v>
      </c>
      <c r="G4" s="16" t="s">
        <v>208</v>
      </c>
      <c r="H4" s="16" t="s">
        <v>209</v>
      </c>
      <c r="I4" s="16" t="s">
        <v>210</v>
      </c>
      <c r="J4" s="40" t="s">
        <v>237</v>
      </c>
      <c r="K4" s="41" t="s">
        <v>238</v>
      </c>
      <c r="L4" s="42" t="s">
        <v>239</v>
      </c>
      <c r="M4" s="42" t="s">
        <v>240</v>
      </c>
      <c r="N4" s="42" t="s">
        <v>231</v>
      </c>
      <c r="P4" s="55" t="s">
        <v>33</v>
      </c>
      <c r="Q4" s="55" t="s">
        <v>97</v>
      </c>
      <c r="R4" s="55">
        <v>1112388246</v>
      </c>
    </row>
    <row r="5" spans="2:18" x14ac:dyDescent="0.25">
      <c r="B5" t="s">
        <v>84</v>
      </c>
      <c r="C5" t="s">
        <v>43</v>
      </c>
      <c r="D5" s="20">
        <v>1</v>
      </c>
      <c r="E5" s="21" t="s">
        <v>150</v>
      </c>
      <c r="F5" s="53">
        <v>1109542109</v>
      </c>
      <c r="G5" s="15" t="s">
        <v>209</v>
      </c>
      <c r="H5" s="15" t="s">
        <v>210</v>
      </c>
      <c r="I5" s="15" t="s">
        <v>211</v>
      </c>
      <c r="J5" s="40" t="s">
        <v>241</v>
      </c>
      <c r="K5" s="41" t="s">
        <v>242</v>
      </c>
      <c r="L5" s="42" t="s">
        <v>243</v>
      </c>
      <c r="M5" s="42" t="s">
        <v>244</v>
      </c>
      <c r="N5" s="42" t="s">
        <v>236</v>
      </c>
      <c r="P5" s="56" t="s">
        <v>43</v>
      </c>
      <c r="Q5" s="56" t="s">
        <v>84</v>
      </c>
      <c r="R5" s="56">
        <v>1109542109</v>
      </c>
    </row>
    <row r="6" spans="2:18" x14ac:dyDescent="0.25">
      <c r="B6" t="s">
        <v>96</v>
      </c>
      <c r="C6" t="s">
        <v>21</v>
      </c>
      <c r="D6" s="20">
        <v>2</v>
      </c>
      <c r="E6" s="21" t="s">
        <v>151</v>
      </c>
      <c r="F6" s="53">
        <v>1193276119</v>
      </c>
      <c r="G6" s="16" t="s">
        <v>210</v>
      </c>
      <c r="H6" s="16" t="s">
        <v>211</v>
      </c>
      <c r="I6" s="16" t="s">
        <v>212</v>
      </c>
      <c r="J6" s="40" t="s">
        <v>245</v>
      </c>
      <c r="K6" s="41" t="s">
        <v>246</v>
      </c>
      <c r="L6" s="42" t="s">
        <v>247</v>
      </c>
      <c r="M6" s="42" t="s">
        <v>248</v>
      </c>
      <c r="N6" s="42" t="s">
        <v>231</v>
      </c>
      <c r="P6" s="18" t="s">
        <v>7</v>
      </c>
      <c r="Q6" s="18" t="s">
        <v>85</v>
      </c>
      <c r="R6" s="55">
        <v>1193276119</v>
      </c>
    </row>
    <row r="7" spans="2:18" x14ac:dyDescent="0.25">
      <c r="B7" t="s">
        <v>87</v>
      </c>
      <c r="C7" t="s">
        <v>29</v>
      </c>
      <c r="D7" s="20">
        <v>3</v>
      </c>
      <c r="E7" s="21" t="s">
        <v>152</v>
      </c>
      <c r="F7" s="53">
        <v>1143992171</v>
      </c>
      <c r="G7" s="15" t="s">
        <v>211</v>
      </c>
      <c r="H7" s="15" t="s">
        <v>212</v>
      </c>
      <c r="I7" s="15" t="s">
        <v>213</v>
      </c>
      <c r="J7" s="40" t="s">
        <v>249</v>
      </c>
      <c r="K7" s="41" t="s">
        <v>250</v>
      </c>
      <c r="L7" s="42" t="s">
        <v>251</v>
      </c>
      <c r="M7" s="42" t="s">
        <v>252</v>
      </c>
      <c r="N7" s="42" t="s">
        <v>236</v>
      </c>
      <c r="P7" s="17" t="s">
        <v>39</v>
      </c>
      <c r="Q7" s="17" t="s">
        <v>105</v>
      </c>
      <c r="R7" s="56">
        <v>1143992171</v>
      </c>
    </row>
    <row r="8" spans="2:18" x14ac:dyDescent="0.25">
      <c r="B8" t="s">
        <v>92</v>
      </c>
      <c r="C8" t="s">
        <v>31</v>
      </c>
      <c r="D8" s="20">
        <v>4</v>
      </c>
      <c r="E8" s="21" t="s">
        <v>153</v>
      </c>
      <c r="F8" s="53">
        <v>1000940688</v>
      </c>
      <c r="G8" s="16" t="s">
        <v>212</v>
      </c>
      <c r="H8" s="16" t="s">
        <v>213</v>
      </c>
      <c r="I8" s="16" t="s">
        <v>214</v>
      </c>
      <c r="J8" s="40" t="s">
        <v>253</v>
      </c>
      <c r="K8" s="41" t="s">
        <v>254</v>
      </c>
      <c r="L8" s="42" t="s">
        <v>255</v>
      </c>
      <c r="M8" s="42" t="s">
        <v>256</v>
      </c>
      <c r="N8" s="42" t="s">
        <v>231</v>
      </c>
      <c r="P8" s="55" t="s">
        <v>21</v>
      </c>
      <c r="Q8" s="55" t="s">
        <v>96</v>
      </c>
      <c r="R8" s="55">
        <v>1000940688</v>
      </c>
    </row>
    <row r="9" spans="2:18" x14ac:dyDescent="0.25">
      <c r="B9" t="s">
        <v>90</v>
      </c>
      <c r="C9" t="s">
        <v>25</v>
      </c>
      <c r="D9" s="19">
        <v>5</v>
      </c>
      <c r="E9" s="21" t="s">
        <v>154</v>
      </c>
      <c r="F9" s="53">
        <v>1007560675</v>
      </c>
      <c r="G9" s="15" t="s">
        <v>213</v>
      </c>
      <c r="H9" s="15" t="s">
        <v>214</v>
      </c>
      <c r="I9" s="15" t="s">
        <v>215</v>
      </c>
      <c r="J9" s="40" t="s">
        <v>257</v>
      </c>
      <c r="K9" s="41" t="s">
        <v>258</v>
      </c>
      <c r="L9" s="42" t="s">
        <v>259</v>
      </c>
      <c r="M9" s="42" t="s">
        <v>260</v>
      </c>
      <c r="N9" s="42" t="s">
        <v>236</v>
      </c>
      <c r="P9" s="56" t="s">
        <v>29</v>
      </c>
      <c r="Q9" s="56" t="s">
        <v>87</v>
      </c>
      <c r="R9" s="56">
        <v>1007560675</v>
      </c>
    </row>
    <row r="10" spans="2:18" x14ac:dyDescent="0.25">
      <c r="B10" t="s">
        <v>103</v>
      </c>
      <c r="C10" t="s">
        <v>51</v>
      </c>
      <c r="D10" s="20">
        <v>4</v>
      </c>
      <c r="E10" s="21" t="s">
        <v>155</v>
      </c>
      <c r="F10" s="53">
        <v>1110285503</v>
      </c>
      <c r="G10" s="16" t="s">
        <v>214</v>
      </c>
      <c r="H10" s="16" t="s">
        <v>215</v>
      </c>
      <c r="I10" s="16" t="s">
        <v>216</v>
      </c>
      <c r="J10" s="40" t="s">
        <v>261</v>
      </c>
      <c r="K10" s="41" t="s">
        <v>262</v>
      </c>
      <c r="L10" s="42" t="s">
        <v>263</v>
      </c>
      <c r="M10" s="42" t="s">
        <v>264</v>
      </c>
      <c r="N10" s="42" t="s">
        <v>231</v>
      </c>
      <c r="P10" s="55" t="s">
        <v>31</v>
      </c>
      <c r="Q10" s="55" t="s">
        <v>92</v>
      </c>
      <c r="R10" s="55">
        <v>1110285503</v>
      </c>
    </row>
    <row r="11" spans="2:18" x14ac:dyDescent="0.25">
      <c r="B11" t="s">
        <v>103</v>
      </c>
      <c r="C11" t="s">
        <v>11</v>
      </c>
      <c r="D11" s="19">
        <v>6</v>
      </c>
      <c r="E11" s="21" t="s">
        <v>156</v>
      </c>
      <c r="F11" s="53">
        <v>1107837304</v>
      </c>
      <c r="G11" s="15" t="s">
        <v>215</v>
      </c>
      <c r="H11" s="15" t="s">
        <v>216</v>
      </c>
      <c r="I11" s="15" t="s">
        <v>217</v>
      </c>
      <c r="J11" s="40" t="s">
        <v>265</v>
      </c>
      <c r="K11" s="41" t="s">
        <v>266</v>
      </c>
      <c r="L11" s="42" t="s">
        <v>267</v>
      </c>
      <c r="M11" s="42" t="s">
        <v>268</v>
      </c>
      <c r="N11" s="42" t="s">
        <v>236</v>
      </c>
      <c r="P11" s="56" t="s">
        <v>25</v>
      </c>
      <c r="Q11" s="56" t="s">
        <v>90</v>
      </c>
      <c r="R11" s="56">
        <v>1107837304</v>
      </c>
    </row>
    <row r="12" spans="2:18" x14ac:dyDescent="0.25">
      <c r="B12" t="s">
        <v>106</v>
      </c>
      <c r="C12" t="s">
        <v>17</v>
      </c>
      <c r="D12" s="20">
        <v>5</v>
      </c>
      <c r="E12" s="21" t="s">
        <v>157</v>
      </c>
      <c r="F12" s="53">
        <v>1112388822</v>
      </c>
      <c r="G12" s="16" t="s">
        <v>216</v>
      </c>
      <c r="H12" s="16" t="s">
        <v>217</v>
      </c>
      <c r="I12" s="16" t="s">
        <v>218</v>
      </c>
      <c r="J12" s="40" t="s">
        <v>269</v>
      </c>
      <c r="K12" s="41" t="s">
        <v>270</v>
      </c>
      <c r="L12" s="42" t="s">
        <v>271</v>
      </c>
      <c r="M12" s="42" t="s">
        <v>272</v>
      </c>
      <c r="N12" s="42" t="s">
        <v>231</v>
      </c>
      <c r="P12" s="55" t="s">
        <v>51</v>
      </c>
      <c r="Q12" s="55" t="s">
        <v>103</v>
      </c>
      <c r="R12" s="55">
        <v>1112388822</v>
      </c>
    </row>
    <row r="13" spans="2:18" x14ac:dyDescent="0.25">
      <c r="B13" t="s">
        <v>82</v>
      </c>
      <c r="C13" t="s">
        <v>37</v>
      </c>
      <c r="D13" s="20">
        <v>1</v>
      </c>
      <c r="E13" s="21" t="s">
        <v>158</v>
      </c>
      <c r="F13" s="53">
        <v>1107839506</v>
      </c>
      <c r="G13" s="15" t="s">
        <v>217</v>
      </c>
      <c r="H13" s="15" t="s">
        <v>218</v>
      </c>
      <c r="I13" s="15" t="s">
        <v>219</v>
      </c>
      <c r="J13" s="40" t="s">
        <v>227</v>
      </c>
      <c r="K13" s="41" t="s">
        <v>233</v>
      </c>
      <c r="L13" s="42" t="s">
        <v>239</v>
      </c>
      <c r="M13" s="42" t="s">
        <v>244</v>
      </c>
      <c r="N13" s="42" t="s">
        <v>231</v>
      </c>
      <c r="P13" s="56" t="s">
        <v>11</v>
      </c>
      <c r="Q13" s="56" t="s">
        <v>103</v>
      </c>
      <c r="R13" s="56">
        <v>1107839506</v>
      </c>
    </row>
    <row r="14" spans="2:18" x14ac:dyDescent="0.25">
      <c r="B14" t="s">
        <v>86</v>
      </c>
      <c r="C14" t="s">
        <v>15</v>
      </c>
      <c r="D14" s="19">
        <v>4</v>
      </c>
      <c r="E14" s="21" t="s">
        <v>159</v>
      </c>
      <c r="F14" s="53">
        <v>1112041894</v>
      </c>
      <c r="G14" s="16" t="s">
        <v>218</v>
      </c>
      <c r="H14" s="16" t="s">
        <v>219</v>
      </c>
      <c r="I14" s="16" t="s">
        <v>220</v>
      </c>
      <c r="J14" s="40" t="s">
        <v>232</v>
      </c>
      <c r="K14" s="41" t="s">
        <v>238</v>
      </c>
      <c r="L14" s="42" t="s">
        <v>243</v>
      </c>
      <c r="M14" s="42" t="s">
        <v>248</v>
      </c>
      <c r="N14" s="42" t="s">
        <v>236</v>
      </c>
      <c r="P14" s="55" t="s">
        <v>17</v>
      </c>
      <c r="Q14" s="55" t="s">
        <v>106</v>
      </c>
      <c r="R14" s="55">
        <v>1112041894</v>
      </c>
    </row>
    <row r="15" spans="2:18" x14ac:dyDescent="0.25">
      <c r="B15" t="s">
        <v>86</v>
      </c>
      <c r="C15" t="s">
        <v>49</v>
      </c>
      <c r="D15" s="19">
        <v>5</v>
      </c>
      <c r="E15" s="21" t="s">
        <v>161</v>
      </c>
      <c r="F15" s="53">
        <v>1005785665</v>
      </c>
      <c r="G15" s="15" t="s">
        <v>219</v>
      </c>
      <c r="H15" s="15" t="s">
        <v>220</v>
      </c>
      <c r="I15" s="15" t="s">
        <v>206</v>
      </c>
      <c r="J15" s="40" t="s">
        <v>237</v>
      </c>
      <c r="K15" s="41" t="s">
        <v>242</v>
      </c>
      <c r="L15" s="42" t="s">
        <v>247</v>
      </c>
      <c r="M15" s="42" t="s">
        <v>252</v>
      </c>
      <c r="N15" s="42" t="s">
        <v>231</v>
      </c>
      <c r="P15" s="56" t="s">
        <v>37</v>
      </c>
      <c r="Q15" s="56" t="s">
        <v>82</v>
      </c>
      <c r="R15" s="56">
        <v>1005785665</v>
      </c>
    </row>
    <row r="16" spans="2:18" x14ac:dyDescent="0.25">
      <c r="B16" t="s">
        <v>115</v>
      </c>
      <c r="C16" t="s">
        <v>114</v>
      </c>
      <c r="D16" s="20">
        <v>8</v>
      </c>
      <c r="E16" s="21" t="s">
        <v>160</v>
      </c>
      <c r="F16" s="53">
        <v>1113978874</v>
      </c>
      <c r="G16" s="16" t="s">
        <v>221</v>
      </c>
      <c r="H16" s="16" t="s">
        <v>206</v>
      </c>
      <c r="I16" s="16" t="s">
        <v>207</v>
      </c>
      <c r="J16" s="40" t="s">
        <v>241</v>
      </c>
      <c r="K16" s="41" t="s">
        <v>246</v>
      </c>
      <c r="L16" s="42" t="s">
        <v>251</v>
      </c>
      <c r="M16" s="42" t="s">
        <v>256</v>
      </c>
      <c r="N16" s="42" t="s">
        <v>236</v>
      </c>
      <c r="P16" s="55" t="s">
        <v>15</v>
      </c>
      <c r="Q16" s="55" t="s">
        <v>86</v>
      </c>
      <c r="R16" s="55">
        <v>1113978874</v>
      </c>
    </row>
    <row r="17" spans="1:18" x14ac:dyDescent="0.25">
      <c r="B17" t="s">
        <v>91</v>
      </c>
      <c r="C17" t="s">
        <v>35</v>
      </c>
      <c r="D17" s="20">
        <v>7</v>
      </c>
      <c r="E17" s="21" t="s">
        <v>162</v>
      </c>
      <c r="F17" s="53">
        <v>1105366146</v>
      </c>
      <c r="G17" s="15" t="s">
        <v>206</v>
      </c>
      <c r="H17" s="15" t="s">
        <v>207</v>
      </c>
      <c r="I17" s="15" t="s">
        <v>208</v>
      </c>
      <c r="J17" s="40" t="s">
        <v>245</v>
      </c>
      <c r="K17" s="41" t="s">
        <v>250</v>
      </c>
      <c r="L17" s="42" t="s">
        <v>229</v>
      </c>
      <c r="M17" s="42" t="s">
        <v>230</v>
      </c>
      <c r="N17" s="42" t="s">
        <v>231</v>
      </c>
      <c r="P17" s="56" t="s">
        <v>49</v>
      </c>
      <c r="Q17" s="56" t="s">
        <v>86</v>
      </c>
      <c r="R17" s="56">
        <v>1105366146</v>
      </c>
    </row>
    <row r="18" spans="1:18" x14ac:dyDescent="0.25">
      <c r="B18" t="s">
        <v>112</v>
      </c>
      <c r="C18" t="s">
        <v>5</v>
      </c>
      <c r="D18" s="19">
        <v>7</v>
      </c>
      <c r="E18" s="21" t="s">
        <v>163</v>
      </c>
      <c r="F18" s="53">
        <v>1004189893</v>
      </c>
      <c r="G18" s="16" t="s">
        <v>207</v>
      </c>
      <c r="H18" s="16" t="s">
        <v>208</v>
      </c>
      <c r="I18" s="16" t="s">
        <v>209</v>
      </c>
      <c r="J18" s="40" t="s">
        <v>249</v>
      </c>
      <c r="K18" s="41" t="s">
        <v>254</v>
      </c>
      <c r="L18" s="42" t="s">
        <v>234</v>
      </c>
      <c r="M18" s="42" t="s">
        <v>235</v>
      </c>
      <c r="N18" s="42" t="s">
        <v>236</v>
      </c>
      <c r="P18" s="18" t="s">
        <v>9</v>
      </c>
      <c r="Q18" s="18" t="s">
        <v>88</v>
      </c>
      <c r="R18" s="55">
        <v>1004189893</v>
      </c>
    </row>
    <row r="19" spans="1:18" x14ac:dyDescent="0.25">
      <c r="B19" t="s">
        <v>109</v>
      </c>
      <c r="C19" t="s">
        <v>53</v>
      </c>
      <c r="D19" s="20">
        <v>6</v>
      </c>
      <c r="E19" s="21" t="s">
        <v>164</v>
      </c>
      <c r="F19" s="53">
        <v>1062276579</v>
      </c>
      <c r="G19" s="15" t="s">
        <v>208</v>
      </c>
      <c r="H19" s="15" t="s">
        <v>209</v>
      </c>
      <c r="I19" s="15" t="s">
        <v>210</v>
      </c>
      <c r="J19" s="40" t="s">
        <v>253</v>
      </c>
      <c r="K19" s="41" t="s">
        <v>258</v>
      </c>
      <c r="L19" s="42" t="s">
        <v>239</v>
      </c>
      <c r="M19" s="42" t="s">
        <v>240</v>
      </c>
      <c r="N19" s="42" t="s">
        <v>231</v>
      </c>
      <c r="P19" s="56" t="s">
        <v>114</v>
      </c>
      <c r="Q19" s="56" t="s">
        <v>115</v>
      </c>
      <c r="R19" s="56">
        <v>1062276579</v>
      </c>
    </row>
    <row r="20" spans="1:18" x14ac:dyDescent="0.25">
      <c r="B20" t="s">
        <v>94</v>
      </c>
      <c r="C20" t="s">
        <v>113</v>
      </c>
      <c r="D20" s="19">
        <v>1</v>
      </c>
      <c r="E20" s="21" t="s">
        <v>165</v>
      </c>
      <c r="F20" s="53">
        <v>1058932076</v>
      </c>
      <c r="G20" s="16" t="s">
        <v>209</v>
      </c>
      <c r="H20" s="16" t="s">
        <v>210</v>
      </c>
      <c r="I20" s="16" t="s">
        <v>211</v>
      </c>
      <c r="J20" s="40" t="s">
        <v>257</v>
      </c>
      <c r="K20" s="41" t="s">
        <v>262</v>
      </c>
      <c r="L20" s="42" t="s">
        <v>243</v>
      </c>
      <c r="M20" s="42" t="s">
        <v>244</v>
      </c>
      <c r="N20" s="42" t="s">
        <v>236</v>
      </c>
      <c r="P20" s="55" t="s">
        <v>35</v>
      </c>
      <c r="Q20" s="55" t="s">
        <v>91</v>
      </c>
      <c r="R20" s="55">
        <v>1058932076</v>
      </c>
    </row>
    <row r="21" spans="1:18" x14ac:dyDescent="0.25">
      <c r="B21" t="s">
        <v>94</v>
      </c>
      <c r="C21" t="s">
        <v>93</v>
      </c>
      <c r="D21" s="19">
        <v>2</v>
      </c>
      <c r="E21" s="21" t="s">
        <v>166</v>
      </c>
      <c r="F21" s="53">
        <v>1113362057</v>
      </c>
      <c r="G21" s="15" t="s">
        <v>210</v>
      </c>
      <c r="H21" s="15" t="s">
        <v>211</v>
      </c>
      <c r="I21" s="15" t="s">
        <v>212</v>
      </c>
      <c r="J21" s="40" t="s">
        <v>261</v>
      </c>
      <c r="K21" s="41" t="s">
        <v>266</v>
      </c>
      <c r="L21" s="42" t="s">
        <v>247</v>
      </c>
      <c r="M21" s="42" t="s">
        <v>248</v>
      </c>
      <c r="N21" s="42" t="s">
        <v>231</v>
      </c>
      <c r="P21" s="56" t="s">
        <v>5</v>
      </c>
      <c r="Q21" s="56" t="s">
        <v>112</v>
      </c>
      <c r="R21" s="56">
        <v>1113362057</v>
      </c>
    </row>
    <row r="22" spans="1:18" x14ac:dyDescent="0.25">
      <c r="B22" t="s">
        <v>89</v>
      </c>
      <c r="C22" t="s">
        <v>13</v>
      </c>
      <c r="D22" s="20">
        <v>5</v>
      </c>
      <c r="E22" s="21" t="s">
        <v>167</v>
      </c>
      <c r="F22" s="53">
        <v>1112389849</v>
      </c>
      <c r="G22" s="16" t="s">
        <v>211</v>
      </c>
      <c r="H22" s="16" t="s">
        <v>212</v>
      </c>
      <c r="I22" s="16" t="s">
        <v>213</v>
      </c>
      <c r="J22" s="40" t="s">
        <v>265</v>
      </c>
      <c r="K22" s="41" t="s">
        <v>270</v>
      </c>
      <c r="L22" s="42" t="s">
        <v>251</v>
      </c>
      <c r="M22" s="42" t="s">
        <v>252</v>
      </c>
      <c r="N22" s="42" t="s">
        <v>236</v>
      </c>
      <c r="P22" s="55" t="s">
        <v>53</v>
      </c>
      <c r="Q22" s="55" t="s">
        <v>109</v>
      </c>
      <c r="R22" s="55">
        <v>1112389849</v>
      </c>
    </row>
    <row r="23" spans="1:18" x14ac:dyDescent="0.25">
      <c r="B23" t="s">
        <v>83</v>
      </c>
      <c r="C23" t="s">
        <v>45</v>
      </c>
      <c r="D23" s="20">
        <v>4</v>
      </c>
      <c r="E23" s="21" t="s">
        <v>168</v>
      </c>
      <c r="F23" s="53">
        <v>1036925847</v>
      </c>
      <c r="G23" s="15" t="s">
        <v>212</v>
      </c>
      <c r="H23" s="15" t="s">
        <v>213</v>
      </c>
      <c r="I23" s="15" t="s">
        <v>214</v>
      </c>
      <c r="J23" s="40" t="s">
        <v>269</v>
      </c>
      <c r="K23" s="41" t="s">
        <v>228</v>
      </c>
      <c r="L23" s="42" t="s">
        <v>255</v>
      </c>
      <c r="M23" s="42" t="s">
        <v>256</v>
      </c>
      <c r="N23" s="42" t="s">
        <v>231</v>
      </c>
      <c r="P23" s="56" t="s">
        <v>113</v>
      </c>
      <c r="Q23" s="56" t="s">
        <v>94</v>
      </c>
      <c r="R23" s="56">
        <v>1036925847</v>
      </c>
    </row>
    <row r="24" spans="1:18" x14ac:dyDescent="0.25">
      <c r="B24" t="s">
        <v>100</v>
      </c>
      <c r="C24" t="s">
        <v>23</v>
      </c>
      <c r="D24" s="19">
        <v>3</v>
      </c>
      <c r="E24" s="21" t="s">
        <v>169</v>
      </c>
      <c r="F24" s="53">
        <v>1107837413</v>
      </c>
      <c r="G24" s="16" t="s">
        <v>213</v>
      </c>
      <c r="H24" s="16" t="s">
        <v>214</v>
      </c>
      <c r="I24" s="16" t="s">
        <v>215</v>
      </c>
      <c r="J24" s="40" t="s">
        <v>227</v>
      </c>
      <c r="K24" s="41" t="s">
        <v>233</v>
      </c>
      <c r="L24" s="42" t="s">
        <v>259</v>
      </c>
      <c r="M24" s="42" t="s">
        <v>260</v>
      </c>
      <c r="N24" s="42" t="s">
        <v>236</v>
      </c>
      <c r="P24" s="55" t="s">
        <v>93</v>
      </c>
      <c r="Q24" s="55" t="s">
        <v>94</v>
      </c>
      <c r="R24" s="55">
        <v>1107837413</v>
      </c>
    </row>
    <row r="25" spans="1:18" x14ac:dyDescent="0.25">
      <c r="B25" t="s">
        <v>108</v>
      </c>
      <c r="C25" t="s">
        <v>19</v>
      </c>
      <c r="D25" s="19">
        <v>3</v>
      </c>
      <c r="E25" s="21" t="s">
        <v>170</v>
      </c>
      <c r="F25" s="53">
        <v>1234198199</v>
      </c>
      <c r="G25" s="15" t="s">
        <v>214</v>
      </c>
      <c r="H25" s="15" t="s">
        <v>215</v>
      </c>
      <c r="I25" s="15" t="s">
        <v>216</v>
      </c>
      <c r="J25" s="40" t="s">
        <v>232</v>
      </c>
      <c r="K25" s="41" t="s">
        <v>238</v>
      </c>
      <c r="L25" s="42" t="s">
        <v>263</v>
      </c>
      <c r="M25" s="42" t="s">
        <v>264</v>
      </c>
      <c r="N25" s="42" t="s">
        <v>231</v>
      </c>
      <c r="P25" s="17" t="s">
        <v>41</v>
      </c>
      <c r="Q25" s="17" t="s">
        <v>110</v>
      </c>
      <c r="R25" s="56">
        <v>1234198199</v>
      </c>
    </row>
    <row r="26" spans="1:18" x14ac:dyDescent="0.25">
      <c r="B26" t="s">
        <v>111</v>
      </c>
      <c r="C26" t="s">
        <v>57</v>
      </c>
      <c r="D26" s="20">
        <v>3</v>
      </c>
      <c r="E26" s="21" t="s">
        <v>171</v>
      </c>
      <c r="F26" s="53">
        <v>1005892878</v>
      </c>
      <c r="G26" s="16" t="s">
        <v>215</v>
      </c>
      <c r="H26" s="16" t="s">
        <v>216</v>
      </c>
      <c r="I26" s="16" t="s">
        <v>217</v>
      </c>
      <c r="J26" s="40" t="s">
        <v>237</v>
      </c>
      <c r="K26" s="41" t="s">
        <v>242</v>
      </c>
      <c r="L26" s="42" t="s">
        <v>267</v>
      </c>
      <c r="M26" s="42" t="s">
        <v>268</v>
      </c>
      <c r="N26" s="42" t="s">
        <v>236</v>
      </c>
      <c r="P26" s="55" t="s">
        <v>13</v>
      </c>
      <c r="Q26" s="55" t="s">
        <v>89</v>
      </c>
      <c r="R26" s="55">
        <v>1005892878</v>
      </c>
    </row>
    <row r="27" spans="1:18" x14ac:dyDescent="0.25">
      <c r="B27" t="s">
        <v>95</v>
      </c>
      <c r="C27" t="s">
        <v>55</v>
      </c>
      <c r="D27" s="19">
        <v>4</v>
      </c>
      <c r="E27" s="21" t="s">
        <v>172</v>
      </c>
      <c r="F27" s="53">
        <v>1104804719</v>
      </c>
      <c r="G27" s="15" t="s">
        <v>216</v>
      </c>
      <c r="H27" s="15" t="s">
        <v>217</v>
      </c>
      <c r="I27" s="15" t="s">
        <v>218</v>
      </c>
      <c r="J27" s="40" t="s">
        <v>241</v>
      </c>
      <c r="K27" s="41" t="s">
        <v>246</v>
      </c>
      <c r="L27" s="42" t="s">
        <v>271</v>
      </c>
      <c r="M27" s="42" t="s">
        <v>272</v>
      </c>
      <c r="N27" s="42" t="s">
        <v>231</v>
      </c>
      <c r="P27" s="56" t="s">
        <v>45</v>
      </c>
      <c r="Q27" s="56" t="s">
        <v>83</v>
      </c>
      <c r="R27" s="56">
        <v>1104804719</v>
      </c>
    </row>
    <row r="28" spans="1:18" x14ac:dyDescent="0.25">
      <c r="B28" t="s">
        <v>107</v>
      </c>
      <c r="C28" t="s">
        <v>3</v>
      </c>
      <c r="D28" s="19">
        <v>6</v>
      </c>
      <c r="E28" s="21" t="s">
        <v>173</v>
      </c>
      <c r="F28" s="53">
        <v>1005832925</v>
      </c>
      <c r="G28" s="16" t="s">
        <v>217</v>
      </c>
      <c r="H28" s="16" t="s">
        <v>218</v>
      </c>
      <c r="I28" s="16" t="s">
        <v>219</v>
      </c>
      <c r="J28" s="40" t="s">
        <v>245</v>
      </c>
      <c r="K28" s="41" t="s">
        <v>250</v>
      </c>
      <c r="L28" s="42" t="s">
        <v>239</v>
      </c>
      <c r="M28" s="42" t="s">
        <v>244</v>
      </c>
      <c r="N28" s="42" t="s">
        <v>231</v>
      </c>
      <c r="P28" s="55" t="s">
        <v>23</v>
      </c>
      <c r="Q28" s="55" t="s">
        <v>100</v>
      </c>
      <c r="R28" s="55">
        <v>1005832925</v>
      </c>
    </row>
    <row r="29" spans="1:18" x14ac:dyDescent="0.25">
      <c r="B29" t="s">
        <v>102</v>
      </c>
      <c r="C29" t="s">
        <v>101</v>
      </c>
      <c r="D29" s="20">
        <v>7</v>
      </c>
      <c r="E29" s="21" t="s">
        <v>174</v>
      </c>
      <c r="F29" s="53">
        <v>1006343564</v>
      </c>
      <c r="G29" s="15" t="s">
        <v>218</v>
      </c>
      <c r="H29" s="15" t="s">
        <v>219</v>
      </c>
      <c r="I29" s="15" t="s">
        <v>220</v>
      </c>
      <c r="J29" s="40" t="s">
        <v>249</v>
      </c>
      <c r="K29" s="41" t="s">
        <v>254</v>
      </c>
      <c r="L29" s="42" t="s">
        <v>243</v>
      </c>
      <c r="M29" s="42" t="s">
        <v>248</v>
      </c>
      <c r="N29" s="42" t="s">
        <v>236</v>
      </c>
      <c r="P29" s="56" t="s">
        <v>19</v>
      </c>
      <c r="Q29" s="56" t="s">
        <v>108</v>
      </c>
      <c r="R29" s="56">
        <v>1006343564</v>
      </c>
    </row>
    <row r="30" spans="1:18" x14ac:dyDescent="0.25">
      <c r="A30" s="18" t="s">
        <v>7</v>
      </c>
      <c r="B30" s="23"/>
      <c r="C30" s="23" t="s">
        <v>85</v>
      </c>
      <c r="D30" s="19"/>
      <c r="E30" s="24"/>
      <c r="F30" s="50">
        <v>73265790</v>
      </c>
      <c r="G30" s="36" t="s">
        <v>219</v>
      </c>
      <c r="H30" s="36" t="s">
        <v>220</v>
      </c>
      <c r="I30" s="36" t="s">
        <v>206</v>
      </c>
      <c r="J30" s="51" t="s">
        <v>253</v>
      </c>
      <c r="K30" s="51" t="s">
        <v>258</v>
      </c>
      <c r="L30" s="51" t="s">
        <v>247</v>
      </c>
      <c r="M30" s="51" t="s">
        <v>252</v>
      </c>
      <c r="N30" s="51" t="s">
        <v>231</v>
      </c>
      <c r="P30" s="26" t="s">
        <v>57</v>
      </c>
      <c r="Q30" s="26" t="s">
        <v>111</v>
      </c>
      <c r="R30" s="55">
        <v>73265790</v>
      </c>
    </row>
    <row r="31" spans="1:18" x14ac:dyDescent="0.25">
      <c r="A31" s="17" t="s">
        <v>39</v>
      </c>
      <c r="B31" s="17"/>
      <c r="C31" s="17" t="s">
        <v>105</v>
      </c>
      <c r="D31" s="20"/>
      <c r="E31" s="14"/>
      <c r="F31" s="15">
        <v>1004217163</v>
      </c>
      <c r="G31" s="36" t="s">
        <v>221</v>
      </c>
      <c r="H31" s="35" t="s">
        <v>206</v>
      </c>
      <c r="I31" s="36" t="s">
        <v>207</v>
      </c>
      <c r="J31" s="39" t="s">
        <v>257</v>
      </c>
      <c r="K31" s="39" t="s">
        <v>262</v>
      </c>
      <c r="L31" s="39" t="s">
        <v>251</v>
      </c>
      <c r="M31" s="39" t="s">
        <v>256</v>
      </c>
      <c r="N31" s="39" t="s">
        <v>236</v>
      </c>
      <c r="P31" s="56" t="s">
        <v>55</v>
      </c>
      <c r="Q31" s="56" t="s">
        <v>95</v>
      </c>
      <c r="R31" s="56">
        <v>1004217163</v>
      </c>
    </row>
    <row r="32" spans="1:18" x14ac:dyDescent="0.25">
      <c r="A32" s="18" t="s">
        <v>9</v>
      </c>
      <c r="B32" s="18"/>
      <c r="C32" s="18" t="s">
        <v>88</v>
      </c>
      <c r="D32" s="19"/>
      <c r="F32" s="16">
        <v>1094883894</v>
      </c>
      <c r="J32" s="39" t="s">
        <v>261</v>
      </c>
      <c r="K32" s="39" t="s">
        <v>266</v>
      </c>
      <c r="P32" s="18" t="s">
        <v>99</v>
      </c>
      <c r="Q32" s="18" t="s">
        <v>95</v>
      </c>
      <c r="R32" s="55">
        <v>1094883894</v>
      </c>
    </row>
    <row r="33" spans="1:18" x14ac:dyDescent="0.25">
      <c r="A33" s="17" t="s">
        <v>41</v>
      </c>
      <c r="B33" s="17"/>
      <c r="C33" s="17" t="s">
        <v>110</v>
      </c>
      <c r="D33" s="20"/>
      <c r="F33" s="15">
        <v>1076904274</v>
      </c>
      <c r="J33" s="39" t="s">
        <v>265</v>
      </c>
      <c r="K33" s="39" t="s">
        <v>270</v>
      </c>
      <c r="P33" s="56" t="s">
        <v>3</v>
      </c>
      <c r="Q33" s="56" t="s">
        <v>107</v>
      </c>
      <c r="R33" s="56">
        <v>1076904274</v>
      </c>
    </row>
    <row r="34" spans="1:18" x14ac:dyDescent="0.25">
      <c r="A34" s="18" t="s">
        <v>99</v>
      </c>
      <c r="B34" s="18"/>
      <c r="C34" s="18" t="s">
        <v>95</v>
      </c>
      <c r="D34" s="19"/>
      <c r="F34" s="16">
        <v>1002886235</v>
      </c>
      <c r="J34" s="39" t="s">
        <v>269</v>
      </c>
      <c r="P34" s="55" t="s">
        <v>101</v>
      </c>
      <c r="Q34" s="55" t="s">
        <v>102</v>
      </c>
      <c r="R34" s="55">
        <v>1002886235</v>
      </c>
    </row>
    <row r="36" spans="1:18" x14ac:dyDescent="0.25">
      <c r="J36" s="47" t="s">
        <v>273</v>
      </c>
      <c r="K36" s="47"/>
    </row>
    <row r="37" spans="1:18" x14ac:dyDescent="0.25">
      <c r="J37" s="48" t="s">
        <v>276</v>
      </c>
      <c r="K37" s="49" t="s">
        <v>277</v>
      </c>
    </row>
    <row r="38" spans="1:18" x14ac:dyDescent="0.25">
      <c r="J38" s="44"/>
      <c r="K38" s="43" t="s">
        <v>274</v>
      </c>
    </row>
    <row r="39" spans="1:18" x14ac:dyDescent="0.25">
      <c r="J39" s="45"/>
      <c r="K39" s="43" t="s">
        <v>275</v>
      </c>
    </row>
    <row r="40" spans="1:18" x14ac:dyDescent="0.25">
      <c r="J40" s="46"/>
      <c r="K40" s="43" t="s">
        <v>278</v>
      </c>
    </row>
  </sheetData>
  <autoFilter ref="A1:E34" xr:uid="{1633F340-5B77-4BB3-B5D5-C1FFFC050A5C}"/>
  <mergeCells count="3">
    <mergeCell ref="G1:I1"/>
    <mergeCell ref="J1:N1"/>
    <mergeCell ref="J36:K36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2025-09-30T16:23:34Z</dcterms:modified>
</cp:coreProperties>
</file>