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s Maier\Documents\HGC_sensor_project\HGCAL_sensor_tests\"/>
    </mc:Choice>
  </mc:AlternateContent>
  <bookViews>
    <workbookView xWindow="0" yWindow="0" windowWidth="20520" windowHeight="10845"/>
  </bookViews>
  <sheets>
    <sheet name="Maps" sheetId="3" r:id="rId1"/>
    <sheet name="Switch card" sheetId="1" r:id="rId2"/>
    <sheet name="Probe card HPK 6in 265cells" sheetId="6" r:id="rId3"/>
    <sheet name="Probe card IFX 8in" sheetId="5" r:id="rId4"/>
    <sheet name="Probe card HPK 8in" sheetId="4" r:id="rId5"/>
    <sheet name="Probe card HPK 6in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  <c r="A1" i="4"/>
  <c r="A1" i="5"/>
  <c r="A1" i="6"/>
  <c r="F1" i="3" l="1"/>
  <c r="E1" i="3" l="1"/>
  <c r="B2" i="3"/>
  <c r="D1" i="3" l="1"/>
  <c r="B1" i="3"/>
  <c r="C1" i="3"/>
  <c r="F111" i="3"/>
  <c r="F367" i="3"/>
  <c r="F136" i="3"/>
  <c r="F392" i="3"/>
  <c r="F161" i="3"/>
  <c r="F417" i="3"/>
  <c r="F534" i="3"/>
  <c r="F551" i="3"/>
  <c r="F115" i="3"/>
  <c r="F371" i="3"/>
  <c r="F140" i="3"/>
  <c r="F396" i="3"/>
  <c r="F165" i="3"/>
  <c r="F421" i="3"/>
  <c r="F538" i="3"/>
  <c r="F555" i="3"/>
  <c r="F263" i="3"/>
  <c r="F288" i="3"/>
  <c r="F313" i="3"/>
  <c r="F298" i="3"/>
  <c r="F462" i="3"/>
  <c r="F158" i="3"/>
  <c r="F407" i="3"/>
  <c r="F361" i="3"/>
  <c r="F512" i="3"/>
  <c r="F148" i="3"/>
  <c r="F459" i="3"/>
  <c r="F484" i="3"/>
  <c r="F509" i="3"/>
  <c r="F418" i="3"/>
  <c r="F247" i="3"/>
  <c r="F393" i="3"/>
  <c r="F191" i="3"/>
  <c r="F447" i="3"/>
  <c r="F216" i="3"/>
  <c r="F472" i="3"/>
  <c r="F241" i="3"/>
  <c r="F497" i="3"/>
  <c r="F10" i="3"/>
  <c r="F322" i="3"/>
  <c r="F195" i="3"/>
  <c r="F451" i="3"/>
  <c r="F220" i="3"/>
  <c r="F476" i="3"/>
  <c r="F245" i="3"/>
  <c r="F501" i="3"/>
  <c r="F26" i="3"/>
  <c r="F354" i="3"/>
  <c r="F423" i="3"/>
  <c r="F448" i="3"/>
  <c r="F473" i="3"/>
  <c r="F114" i="3"/>
  <c r="F568" i="3"/>
  <c r="F572" i="3"/>
  <c r="F208" i="3"/>
  <c r="F542" i="3"/>
  <c r="F521" i="3"/>
  <c r="F107" i="3"/>
  <c r="F132" i="3"/>
  <c r="F157" i="3"/>
  <c r="F530" i="3"/>
  <c r="F350" i="3"/>
  <c r="F112" i="3"/>
  <c r="F574" i="3"/>
  <c r="F207" i="3"/>
  <c r="F463" i="3"/>
  <c r="F232" i="3"/>
  <c r="F488" i="3"/>
  <c r="F257" i="3"/>
  <c r="F6" i="3"/>
  <c r="F74" i="3"/>
  <c r="F450" i="3"/>
  <c r="F211" i="3"/>
  <c r="F467" i="3"/>
  <c r="F236" i="3"/>
  <c r="F5" i="3"/>
  <c r="F261" i="3"/>
  <c r="F22" i="3"/>
  <c r="F90" i="3"/>
  <c r="F482" i="3"/>
  <c r="F455" i="3"/>
  <c r="F480" i="3"/>
  <c r="F505" i="3"/>
  <c r="F386" i="3"/>
  <c r="F584" i="3"/>
  <c r="F66" i="3"/>
  <c r="F240" i="3"/>
  <c r="F591" i="3"/>
  <c r="F589" i="3"/>
  <c r="F139" i="3"/>
  <c r="F164" i="3"/>
  <c r="F189" i="3"/>
  <c r="F562" i="3"/>
  <c r="F478" i="3"/>
  <c r="F176" i="3"/>
  <c r="F31" i="3"/>
  <c r="F287" i="3"/>
  <c r="F56" i="3"/>
  <c r="F312" i="3"/>
  <c r="F81" i="3"/>
  <c r="F337" i="3"/>
  <c r="F326" i="3"/>
  <c r="F394" i="3"/>
  <c r="F35" i="3"/>
  <c r="F291" i="3"/>
  <c r="F60" i="3"/>
  <c r="F316" i="3"/>
  <c r="F85" i="3"/>
  <c r="F341" i="3"/>
  <c r="F342" i="3"/>
  <c r="F410" i="3"/>
  <c r="F103" i="3"/>
  <c r="F128" i="3"/>
  <c r="F153" i="3"/>
  <c r="F526" i="3"/>
  <c r="F142" i="3"/>
  <c r="F503" i="3"/>
  <c r="F87" i="3"/>
  <c r="F41" i="3"/>
  <c r="F553" i="3"/>
  <c r="F315" i="3"/>
  <c r="F299" i="3"/>
  <c r="F324" i="3"/>
  <c r="F349" i="3"/>
  <c r="F442" i="3"/>
  <c r="F513" i="3"/>
  <c r="F105" i="3"/>
  <c r="F175" i="3"/>
  <c r="F431" i="3"/>
  <c r="F200" i="3"/>
  <c r="F456" i="3"/>
  <c r="F225" i="3"/>
  <c r="F481" i="3"/>
  <c r="F598" i="3"/>
  <c r="F178" i="3"/>
  <c r="F179" i="3"/>
  <c r="F435" i="3"/>
  <c r="F204" i="3"/>
  <c r="F460" i="3"/>
  <c r="F229" i="3"/>
  <c r="F485" i="3"/>
  <c r="F583" i="3"/>
  <c r="F210" i="3"/>
  <c r="F391" i="3"/>
  <c r="F416" i="3"/>
  <c r="F441" i="3"/>
  <c r="F575" i="3"/>
  <c r="F552" i="3"/>
  <c r="F540" i="3"/>
  <c r="F144" i="3"/>
  <c r="F294" i="3"/>
  <c r="F338" i="3"/>
  <c r="F75" i="3"/>
  <c r="F100" i="3"/>
  <c r="F125" i="3"/>
  <c r="F494" i="3"/>
  <c r="F222" i="3"/>
  <c r="F48" i="3"/>
  <c r="F510" i="3"/>
  <c r="F255" i="3"/>
  <c r="F24" i="3"/>
  <c r="F280" i="3"/>
  <c r="F49" i="3"/>
  <c r="F305" i="3"/>
  <c r="F198" i="3"/>
  <c r="F266" i="3"/>
  <c r="F3" i="3"/>
  <c r="F259" i="3"/>
  <c r="F28" i="3"/>
  <c r="F284" i="3"/>
  <c r="F53" i="3"/>
  <c r="F309" i="3"/>
  <c r="F214" i="3"/>
  <c r="F282" i="3"/>
  <c r="F39" i="3"/>
  <c r="F64" i="3"/>
  <c r="F89" i="3"/>
  <c r="F358" i="3"/>
  <c r="F14" i="3"/>
  <c r="F274" i="3"/>
  <c r="F549" i="3"/>
  <c r="F432" i="3"/>
  <c r="F559" i="3"/>
  <c r="F187" i="3"/>
  <c r="F235" i="3"/>
  <c r="F260" i="3"/>
  <c r="F285" i="3"/>
  <c r="F186" i="3"/>
  <c r="F588" i="3"/>
  <c r="F400" i="3"/>
  <c r="F15" i="3"/>
  <c r="F271" i="3"/>
  <c r="F40" i="3"/>
  <c r="F296" i="3"/>
  <c r="F65" i="3"/>
  <c r="F321" i="3"/>
  <c r="F262" i="3"/>
  <c r="F330" i="3"/>
  <c r="F19" i="3"/>
  <c r="F275" i="3"/>
  <c r="F44" i="3"/>
  <c r="F300" i="3"/>
  <c r="F69" i="3"/>
  <c r="F325" i="3"/>
  <c r="F278" i="3"/>
  <c r="F346" i="3"/>
  <c r="F71" i="3"/>
  <c r="F96" i="3"/>
  <c r="F121" i="3"/>
  <c r="F486" i="3"/>
  <c r="F78" i="3"/>
  <c r="F402" i="3"/>
  <c r="F23" i="3"/>
  <c r="F464" i="3"/>
  <c r="F258" i="3"/>
  <c r="F251" i="3"/>
  <c r="F267" i="3"/>
  <c r="F292" i="3"/>
  <c r="F317" i="3"/>
  <c r="F314" i="3"/>
  <c r="F194" i="3"/>
  <c r="F9" i="3"/>
  <c r="F95" i="3"/>
  <c r="F351" i="3"/>
  <c r="F120" i="3"/>
  <c r="F376" i="3"/>
  <c r="F145" i="3"/>
  <c r="F401" i="3"/>
  <c r="F518" i="3"/>
  <c r="F535" i="3"/>
  <c r="F99" i="3"/>
  <c r="F355" i="3"/>
  <c r="F124" i="3"/>
  <c r="F380" i="3"/>
  <c r="F149" i="3"/>
  <c r="F405" i="3"/>
  <c r="F522" i="3"/>
  <c r="F539" i="3"/>
  <c r="F231" i="3"/>
  <c r="F256" i="3"/>
  <c r="F281" i="3"/>
  <c r="F170" i="3"/>
  <c r="F398" i="3"/>
  <c r="F30" i="3"/>
  <c r="F343" i="3"/>
  <c r="F297" i="3"/>
  <c r="F430" i="3"/>
  <c r="F84" i="3"/>
  <c r="F427" i="3"/>
  <c r="F452" i="3"/>
  <c r="F477" i="3"/>
  <c r="F162" i="3"/>
  <c r="F183" i="3"/>
  <c r="F329" i="3"/>
  <c r="F239" i="3"/>
  <c r="F8" i="3"/>
  <c r="F264" i="3"/>
  <c r="F33" i="3"/>
  <c r="F289" i="3"/>
  <c r="F134" i="3"/>
  <c r="F202" i="3"/>
  <c r="F545" i="3"/>
  <c r="F243" i="3"/>
  <c r="F12" i="3"/>
  <c r="F268" i="3"/>
  <c r="F37" i="3"/>
  <c r="F293" i="3"/>
  <c r="F150" i="3"/>
  <c r="F218" i="3"/>
  <c r="F7" i="3"/>
  <c r="F32" i="3"/>
  <c r="F57" i="3"/>
  <c r="F230" i="3"/>
  <c r="F573" i="3"/>
  <c r="F146" i="3"/>
  <c r="F434" i="3"/>
  <c r="F368" i="3"/>
  <c r="F490" i="3"/>
  <c r="F123" i="3"/>
  <c r="F203" i="3"/>
  <c r="F228" i="3"/>
  <c r="F253" i="3"/>
  <c r="F58" i="3"/>
  <c r="F556" i="3"/>
  <c r="F336" i="3"/>
  <c r="F63" i="3"/>
  <c r="F319" i="3"/>
  <c r="F88" i="3"/>
  <c r="F344" i="3"/>
  <c r="F113" i="3"/>
  <c r="F369" i="3"/>
  <c r="F454" i="3"/>
  <c r="F500" i="3"/>
  <c r="F67" i="3"/>
  <c r="F323" i="3"/>
  <c r="F92" i="3"/>
  <c r="F348" i="3"/>
  <c r="F117" i="3"/>
  <c r="F373" i="3"/>
  <c r="F470" i="3"/>
  <c r="F506" i="3"/>
  <c r="F167" i="3"/>
  <c r="F192" i="3"/>
  <c r="F217" i="3"/>
  <c r="F590" i="3"/>
  <c r="F270" i="3"/>
  <c r="F569" i="3"/>
  <c r="F215" i="3"/>
  <c r="F137" i="3"/>
  <c r="F174" i="3"/>
  <c r="F443" i="3"/>
  <c r="F363" i="3"/>
  <c r="F388" i="3"/>
  <c r="F413" i="3"/>
  <c r="F547" i="3"/>
  <c r="F55" i="3"/>
  <c r="F233" i="3"/>
  <c r="F79" i="3"/>
  <c r="F335" i="3"/>
  <c r="F104" i="3"/>
  <c r="F360" i="3"/>
  <c r="F129" i="3"/>
  <c r="F385" i="3"/>
  <c r="F499" i="3"/>
  <c r="F519" i="3"/>
  <c r="F83" i="3"/>
  <c r="F339" i="3"/>
  <c r="F108" i="3"/>
  <c r="F364" i="3"/>
  <c r="F133" i="3"/>
  <c r="F389" i="3"/>
  <c r="F504" i="3"/>
  <c r="F523" i="3"/>
  <c r="F199" i="3"/>
  <c r="F224" i="3"/>
  <c r="F249" i="3"/>
  <c r="F42" i="3"/>
  <c r="F334" i="3"/>
  <c r="F601" i="3"/>
  <c r="F279" i="3"/>
  <c r="F201" i="3"/>
  <c r="F302" i="3"/>
  <c r="F20" i="3"/>
  <c r="F395" i="3"/>
  <c r="F420" i="3"/>
  <c r="F445" i="3"/>
  <c r="F579" i="3"/>
  <c r="F119" i="3"/>
  <c r="F265" i="3"/>
  <c r="F159" i="3"/>
  <c r="F415" i="3"/>
  <c r="F184" i="3"/>
  <c r="F440" i="3"/>
  <c r="F209" i="3"/>
  <c r="F465" i="3"/>
  <c r="F582" i="3"/>
  <c r="F50" i="3"/>
  <c r="F163" i="3"/>
  <c r="F419" i="3"/>
  <c r="F188" i="3"/>
  <c r="F444" i="3"/>
  <c r="F213" i="3"/>
  <c r="F469" i="3"/>
  <c r="F586" i="3"/>
  <c r="F82" i="3"/>
  <c r="F359" i="3"/>
  <c r="F384" i="3"/>
  <c r="F409" i="3"/>
  <c r="F543" i="3"/>
  <c r="F536" i="3"/>
  <c r="F507" i="3"/>
  <c r="F80" i="3"/>
  <c r="F166" i="3"/>
  <c r="F98" i="3"/>
  <c r="F43" i="3"/>
  <c r="F68" i="3"/>
  <c r="F93" i="3"/>
  <c r="F374" i="3"/>
  <c r="F94" i="3"/>
  <c r="F471" i="3"/>
  <c r="F422" i="3"/>
  <c r="F47" i="3"/>
  <c r="F97" i="3"/>
  <c r="F51" i="3"/>
  <c r="F101" i="3"/>
  <c r="F135" i="3"/>
  <c r="F206" i="3"/>
  <c r="F46" i="3"/>
  <c r="F381" i="3"/>
  <c r="F127" i="3"/>
  <c r="F177" i="3"/>
  <c r="F131" i="3"/>
  <c r="F181" i="3"/>
  <c r="F295" i="3"/>
  <c r="F502" i="3"/>
  <c r="F544" i="3"/>
  <c r="F118" i="3"/>
  <c r="F143" i="3"/>
  <c r="F193" i="3"/>
  <c r="F147" i="3"/>
  <c r="F197" i="3"/>
  <c r="F327" i="3"/>
  <c r="F520" i="3"/>
  <c r="F576" i="3"/>
  <c r="F246" i="3"/>
  <c r="F223" i="3"/>
  <c r="F273" i="3"/>
  <c r="F227" i="3"/>
  <c r="F277" i="3"/>
  <c r="F487" i="3"/>
  <c r="F34" i="3"/>
  <c r="F59" i="3"/>
  <c r="F594" i="3"/>
  <c r="F498" i="3"/>
  <c r="F283" i="3"/>
  <c r="F531" i="3"/>
  <c r="F495" i="3"/>
  <c r="F446" i="3"/>
  <c r="F237" i="3"/>
  <c r="F491" i="3"/>
  <c r="F116" i="3"/>
  <c r="F600" i="3"/>
  <c r="F404" i="3"/>
  <c r="F436" i="3"/>
  <c r="F580" i="3"/>
  <c r="F466" i="3"/>
  <c r="F141" i="3"/>
  <c r="F496" i="3"/>
  <c r="F182" i="3"/>
  <c r="F310" i="3"/>
  <c r="F238" i="3"/>
  <c r="F475" i="3"/>
  <c r="F382" i="3"/>
  <c r="F370" i="3"/>
  <c r="F533" i="3"/>
  <c r="F290" i="3"/>
  <c r="E96" i="3"/>
  <c r="E565" i="3"/>
  <c r="E116" i="3"/>
  <c r="E585" i="3"/>
  <c r="E136" i="3"/>
  <c r="E410" i="3"/>
  <c r="E539" i="3"/>
  <c r="E489" i="3"/>
  <c r="E112" i="3"/>
  <c r="E581" i="3"/>
  <c r="E132" i="3"/>
  <c r="E601" i="3"/>
  <c r="E152" i="3"/>
  <c r="E7" i="3"/>
  <c r="E571" i="3"/>
  <c r="E443" i="3"/>
  <c r="E198" i="3"/>
  <c r="E463" i="3"/>
  <c r="E278" i="3"/>
  <c r="E483" i="3"/>
  <c r="E358" i="3"/>
  <c r="E416" i="3"/>
  <c r="E378" i="3"/>
  <c r="E436" i="3"/>
  <c r="E478" i="3"/>
  <c r="E456" i="3"/>
  <c r="E257" i="3"/>
  <c r="E226" i="3"/>
  <c r="E119" i="3"/>
  <c r="E432" i="3"/>
  <c r="E468" i="3"/>
  <c r="E452" i="3"/>
  <c r="E518" i="3"/>
  <c r="E13" i="3"/>
  <c r="E321" i="3"/>
  <c r="E458" i="3"/>
  <c r="E256" i="3"/>
  <c r="E450" i="3"/>
  <c r="E276" i="3"/>
  <c r="E508" i="3"/>
  <c r="E296" i="3"/>
  <c r="E76" i="3"/>
  <c r="E241" i="3"/>
  <c r="E30" i="3"/>
  <c r="E89" i="3"/>
  <c r="E531" i="3"/>
  <c r="E500" i="3"/>
  <c r="D597" i="3"/>
  <c r="D512" i="3"/>
  <c r="C524" i="3"/>
  <c r="D249" i="3"/>
  <c r="D325" i="3"/>
  <c r="E219" i="3"/>
  <c r="E277" i="3"/>
  <c r="E239" i="3"/>
  <c r="E297" i="3"/>
  <c r="E259" i="3"/>
  <c r="E317" i="3"/>
  <c r="E258" i="3"/>
  <c r="E220" i="3"/>
  <c r="E235" i="3"/>
  <c r="E293" i="3"/>
  <c r="E255" i="3"/>
  <c r="E313" i="3"/>
  <c r="E275" i="3"/>
  <c r="E333" i="3"/>
  <c r="E370" i="3"/>
  <c r="E59" i="3"/>
  <c r="E117" i="3"/>
  <c r="E79" i="3"/>
  <c r="E137" i="3"/>
  <c r="E99" i="3"/>
  <c r="F303" i="3"/>
  <c r="F353" i="3"/>
  <c r="F307" i="3"/>
  <c r="F357" i="3"/>
  <c r="F160" i="3"/>
  <c r="F541" i="3"/>
  <c r="F379" i="3"/>
  <c r="F515" i="3"/>
  <c r="F383" i="3"/>
  <c r="F433" i="3"/>
  <c r="F387" i="3"/>
  <c r="F437" i="3"/>
  <c r="F320" i="3"/>
  <c r="F286" i="3"/>
  <c r="F212" i="3"/>
  <c r="F537" i="3"/>
  <c r="F399" i="3"/>
  <c r="F449" i="3"/>
  <c r="F403" i="3"/>
  <c r="F453" i="3"/>
  <c r="F352" i="3"/>
  <c r="F414" i="3"/>
  <c r="F11" i="3"/>
  <c r="F581" i="3"/>
  <c r="F479" i="3"/>
  <c r="F70" i="3"/>
  <c r="F483" i="3"/>
  <c r="F86" i="3"/>
  <c r="F25" i="3"/>
  <c r="F306" i="3"/>
  <c r="F171" i="3"/>
  <c r="F524" i="3"/>
  <c r="F366" i="3"/>
  <c r="F52" i="3"/>
  <c r="F532" i="3"/>
  <c r="F276" i="3"/>
  <c r="F308" i="3"/>
  <c r="F318" i="3"/>
  <c r="F226" i="3"/>
  <c r="F13" i="3"/>
  <c r="F254" i="3"/>
  <c r="F429" i="3"/>
  <c r="F461" i="3"/>
  <c r="F527" i="3"/>
  <c r="F155" i="3"/>
  <c r="F514" i="3"/>
  <c r="F365" i="3"/>
  <c r="F561" i="3"/>
  <c r="F565" i="3"/>
  <c r="F560" i="3"/>
  <c r="F244" i="3"/>
  <c r="F578" i="3"/>
  <c r="F173" i="3"/>
  <c r="F205" i="3"/>
  <c r="F597" i="3"/>
  <c r="E352" i="3"/>
  <c r="E122" i="3"/>
  <c r="E372" i="3"/>
  <c r="E202" i="3"/>
  <c r="E392" i="3"/>
  <c r="E460" i="3"/>
  <c r="E548" i="3"/>
  <c r="E414" i="3"/>
  <c r="E368" i="3"/>
  <c r="E186" i="3"/>
  <c r="E388" i="3"/>
  <c r="E266" i="3"/>
  <c r="E408" i="3"/>
  <c r="E65" i="3"/>
  <c r="E282" i="3"/>
  <c r="E192" i="3"/>
  <c r="E570" i="3"/>
  <c r="E212" i="3"/>
  <c r="E82" i="3"/>
  <c r="E232" i="3"/>
  <c r="E155" i="3"/>
  <c r="E213" i="3"/>
  <c r="E175" i="3"/>
  <c r="E233" i="3"/>
  <c r="E195" i="3"/>
  <c r="E253" i="3"/>
  <c r="E454" i="3"/>
  <c r="E471" i="3"/>
  <c r="E171" i="3"/>
  <c r="E229" i="3"/>
  <c r="E191" i="3"/>
  <c r="E249" i="3"/>
  <c r="E211" i="3"/>
  <c r="E269" i="3"/>
  <c r="E534" i="3"/>
  <c r="E28" i="3"/>
  <c r="E53" i="3"/>
  <c r="E15" i="3"/>
  <c r="E73" i="3"/>
  <c r="E35" i="3"/>
  <c r="E93" i="3"/>
  <c r="E545" i="3"/>
  <c r="E496" i="3"/>
  <c r="E11" i="3"/>
  <c r="E51" i="3"/>
  <c r="E558" i="3"/>
  <c r="E430" i="3"/>
  <c r="C562" i="3"/>
  <c r="D484" i="3"/>
  <c r="D223" i="3"/>
  <c r="D328" i="3"/>
  <c r="E75" i="3"/>
  <c r="E475" i="3"/>
  <c r="E326" i="3"/>
  <c r="E495" i="3"/>
  <c r="E406" i="3"/>
  <c r="E8" i="3"/>
  <c r="E466" i="3"/>
  <c r="E519" i="3"/>
  <c r="E554" i="3"/>
  <c r="E491" i="3"/>
  <c r="E390" i="3"/>
  <c r="E4" i="3"/>
  <c r="E461" i="3"/>
  <c r="E24" i="3"/>
  <c r="E488" i="3"/>
  <c r="F72" i="3"/>
  <c r="F390" i="3"/>
  <c r="F76" i="3"/>
  <c r="F406" i="3"/>
  <c r="F185" i="3"/>
  <c r="F151" i="3"/>
  <c r="F331" i="3"/>
  <c r="F577" i="3"/>
  <c r="F152" i="3"/>
  <c r="F550" i="3"/>
  <c r="F156" i="3"/>
  <c r="F554" i="3"/>
  <c r="F345" i="3"/>
  <c r="F439" i="3"/>
  <c r="F4" i="3"/>
  <c r="F311" i="3"/>
  <c r="F168" i="3"/>
  <c r="F566" i="3"/>
  <c r="F172" i="3"/>
  <c r="F570" i="3"/>
  <c r="F377" i="3"/>
  <c r="F16" i="3"/>
  <c r="F36" i="3"/>
  <c r="F375" i="3"/>
  <c r="F248" i="3"/>
  <c r="F138" i="3"/>
  <c r="F252" i="3"/>
  <c r="F154" i="3"/>
  <c r="F102" i="3"/>
  <c r="F304" i="3"/>
  <c r="F196" i="3"/>
  <c r="F272" i="3"/>
  <c r="F592" i="3"/>
  <c r="F372" i="3"/>
  <c r="F18" i="3"/>
  <c r="F301" i="3"/>
  <c r="F333" i="3"/>
  <c r="F362" i="3"/>
  <c r="F91" i="3"/>
  <c r="F54" i="3"/>
  <c r="F109" i="3"/>
  <c r="F563" i="3"/>
  <c r="F564" i="3"/>
  <c r="F110" i="3"/>
  <c r="F411" i="3"/>
  <c r="F126" i="3"/>
  <c r="F516" i="3"/>
  <c r="F130" i="3"/>
  <c r="F438" i="3"/>
  <c r="F557" i="3"/>
  <c r="F269" i="3"/>
  <c r="F242" i="3"/>
  <c r="F546" i="3"/>
  <c r="F378" i="3"/>
  <c r="E91" i="3"/>
  <c r="E149" i="3"/>
  <c r="E111" i="3"/>
  <c r="E169" i="3"/>
  <c r="E131" i="3"/>
  <c r="E189" i="3"/>
  <c r="E556" i="3"/>
  <c r="E215" i="3"/>
  <c r="E107" i="3"/>
  <c r="E165" i="3"/>
  <c r="E127" i="3"/>
  <c r="E185" i="3"/>
  <c r="E147" i="3"/>
  <c r="E205" i="3"/>
  <c r="E42" i="3"/>
  <c r="E279" i="3"/>
  <c r="E448" i="3"/>
  <c r="E510" i="3"/>
  <c r="E9" i="3"/>
  <c r="E550" i="3"/>
  <c r="E29" i="3"/>
  <c r="E411" i="3"/>
  <c r="E70" i="3"/>
  <c r="E431" i="3"/>
  <c r="E150" i="3"/>
  <c r="E451" i="3"/>
  <c r="E230" i="3"/>
  <c r="E398" i="3"/>
  <c r="E310" i="3"/>
  <c r="E427" i="3"/>
  <c r="E134" i="3"/>
  <c r="E447" i="3"/>
  <c r="E214" i="3"/>
  <c r="E467" i="3"/>
  <c r="E294" i="3"/>
  <c r="E457" i="3"/>
  <c r="E251" i="3"/>
  <c r="E309" i="3"/>
  <c r="E271" i="3"/>
  <c r="E329" i="3"/>
  <c r="E291" i="3"/>
  <c r="E349" i="3"/>
  <c r="E470" i="3"/>
  <c r="E348" i="3"/>
  <c r="E69" i="3"/>
  <c r="E109" i="3"/>
  <c r="E231" i="3"/>
  <c r="E444" i="3"/>
  <c r="C517" i="3"/>
  <c r="D279" i="3"/>
  <c r="D245" i="3"/>
  <c r="D600" i="3"/>
  <c r="E133" i="3"/>
  <c r="E224" i="3"/>
  <c r="E178" i="3"/>
  <c r="E244" i="3"/>
  <c r="E338" i="3"/>
  <c r="E264" i="3"/>
  <c r="E455" i="3"/>
  <c r="E380" i="3"/>
  <c r="E552" i="3"/>
  <c r="E240" i="3"/>
  <c r="E306" i="3"/>
  <c r="E260" i="3"/>
  <c r="E465" i="3"/>
  <c r="E280" i="3"/>
  <c r="E12" i="3"/>
  <c r="E113" i="3"/>
  <c r="E64" i="3"/>
  <c r="E533" i="3"/>
  <c r="E84" i="3"/>
  <c r="E553" i="3"/>
  <c r="E104" i="3"/>
  <c r="F328" i="3"/>
  <c r="F558" i="3"/>
  <c r="F408" i="3"/>
  <c r="F426" i="3"/>
  <c r="F424" i="3"/>
  <c r="F511" i="3"/>
  <c r="F17" i="3"/>
  <c r="F529" i="3"/>
  <c r="F27" i="3"/>
  <c r="F593" i="3"/>
  <c r="F62" i="3"/>
  <c r="F180" i="3"/>
  <c r="F596" i="3"/>
  <c r="F190" i="3"/>
  <c r="E367" i="3"/>
  <c r="E142" i="3"/>
  <c r="E383" i="3"/>
  <c r="E206" i="3"/>
  <c r="E265" i="3"/>
  <c r="E505" i="3"/>
  <c r="E199" i="3"/>
  <c r="E538" i="3"/>
  <c r="E263" i="3"/>
  <c r="E20" i="3"/>
  <c r="E551" i="3"/>
  <c r="E289" i="3"/>
  <c r="D227" i="3"/>
  <c r="E574" i="3"/>
  <c r="E246" i="3"/>
  <c r="E34" i="3"/>
  <c r="E472" i="3"/>
  <c r="E320" i="3"/>
  <c r="E340" i="3"/>
  <c r="E360" i="3"/>
  <c r="E341" i="3"/>
  <c r="E381" i="3"/>
  <c r="E357" i="3"/>
  <c r="E397" i="3"/>
  <c r="E143" i="3"/>
  <c r="E327" i="3"/>
  <c r="E87" i="3"/>
  <c r="E477" i="3"/>
  <c r="E369" i="3"/>
  <c r="E527" i="3"/>
  <c r="D463" i="3"/>
  <c r="C558" i="3"/>
  <c r="D333" i="3"/>
  <c r="E549" i="3"/>
  <c r="E396" i="3"/>
  <c r="E97" i="3"/>
  <c r="E536" i="3"/>
  <c r="D288" i="3"/>
  <c r="D587" i="3"/>
  <c r="D35" i="3"/>
  <c r="C566" i="3"/>
  <c r="C244" i="3"/>
  <c r="D535" i="3"/>
  <c r="E420" i="3"/>
  <c r="E98" i="3"/>
  <c r="E234" i="3"/>
  <c r="D536" i="3"/>
  <c r="D30" i="3"/>
  <c r="C540" i="3"/>
  <c r="D121" i="3"/>
  <c r="D69" i="3"/>
  <c r="E281" i="3"/>
  <c r="E52" i="3"/>
  <c r="E583" i="3"/>
  <c r="E68" i="3"/>
  <c r="E599" i="3"/>
  <c r="E22" i="3"/>
  <c r="E170" i="3"/>
  <c r="E561" i="3"/>
  <c r="E345" i="3"/>
  <c r="E464" i="3"/>
  <c r="E354" i="3"/>
  <c r="D211" i="3"/>
  <c r="D240" i="3"/>
  <c r="C598" i="3"/>
  <c r="E153" i="3"/>
  <c r="E151" i="3"/>
  <c r="E566" i="3"/>
  <c r="D589" i="3"/>
  <c r="D19" i="3"/>
  <c r="C516" i="3"/>
  <c r="D313" i="3"/>
  <c r="D453" i="3"/>
  <c r="C463" i="3"/>
  <c r="E139" i="3"/>
  <c r="E179" i="3"/>
  <c r="E402" i="3"/>
  <c r="E490" i="3"/>
  <c r="C542" i="3"/>
  <c r="D105" i="3"/>
  <c r="E572" i="3"/>
  <c r="E158" i="3"/>
  <c r="E10" i="3"/>
  <c r="E128" i="3"/>
  <c r="E168" i="3"/>
  <c r="E485" i="3"/>
  <c r="E506" i="3"/>
  <c r="E312" i="3"/>
  <c r="E374" i="3"/>
  <c r="D533" i="3"/>
  <c r="D250" i="3"/>
  <c r="D483" i="3"/>
  <c r="D307" i="3"/>
  <c r="E371" i="3"/>
  <c r="E94" i="3"/>
  <c r="E543" i="3"/>
  <c r="C518" i="3"/>
  <c r="D297" i="3"/>
  <c r="D48" i="3"/>
  <c r="D461" i="3"/>
  <c r="D215" i="3"/>
  <c r="D78" i="3"/>
  <c r="E6" i="3"/>
  <c r="E166" i="3"/>
  <c r="E108" i="3"/>
  <c r="E593" i="3"/>
  <c r="D335" i="3"/>
  <c r="D598" i="3"/>
  <c r="D505" i="3"/>
  <c r="F458" i="3"/>
  <c r="F73" i="3"/>
  <c r="F567" i="3"/>
  <c r="F425" i="3"/>
  <c r="F587" i="3"/>
  <c r="F489" i="3"/>
  <c r="F517" i="3"/>
  <c r="F234" i="3"/>
  <c r="F397" i="3"/>
  <c r="F585" i="3"/>
  <c r="F548" i="3"/>
  <c r="F492" i="3"/>
  <c r="F219" i="3"/>
  <c r="F468" i="3"/>
  <c r="E425" i="3"/>
  <c r="E273" i="3"/>
  <c r="E441" i="3"/>
  <c r="E187" i="3"/>
  <c r="E227" i="3"/>
  <c r="E180" i="3"/>
  <c r="E375" i="3"/>
  <c r="E196" i="3"/>
  <c r="E503" i="3"/>
  <c r="E482" i="3"/>
  <c r="E386" i="3"/>
  <c r="E318" i="3"/>
  <c r="C601" i="3"/>
  <c r="E41" i="3"/>
  <c r="E254" i="3"/>
  <c r="E57" i="3"/>
  <c r="E535" i="3"/>
  <c r="E373" i="3"/>
  <c r="E393" i="3"/>
  <c r="E157" i="3"/>
  <c r="E303" i="3"/>
  <c r="E544" i="3"/>
  <c r="E319" i="3"/>
  <c r="E576" i="3"/>
  <c r="E201" i="3"/>
  <c r="E274" i="3"/>
  <c r="E401" i="3"/>
  <c r="E292" i="3"/>
  <c r="E584" i="3"/>
  <c r="E476" i="3"/>
  <c r="D234" i="3"/>
  <c r="D479" i="3"/>
  <c r="D553" i="3"/>
  <c r="E356" i="3"/>
  <c r="E242" i="3"/>
  <c r="E106" i="3"/>
  <c r="D530" i="3"/>
  <c r="D490" i="3"/>
  <c r="C550" i="3"/>
  <c r="D57" i="3"/>
  <c r="D448" i="3"/>
  <c r="D238" i="3"/>
  <c r="D447" i="3"/>
  <c r="E394" i="3"/>
  <c r="E90" i="3"/>
  <c r="E302" i="3"/>
  <c r="C590" i="3"/>
  <c r="D356" i="3"/>
  <c r="D95" i="3"/>
  <c r="D72" i="3"/>
  <c r="E203" i="3"/>
  <c r="E243" i="3"/>
  <c r="E521" i="3"/>
  <c r="E580" i="3"/>
  <c r="E537" i="3"/>
  <c r="E379" i="3"/>
  <c r="E419" i="3"/>
  <c r="E480" i="3"/>
  <c r="E286" i="3"/>
  <c r="E56" i="3"/>
  <c r="E33" i="3"/>
  <c r="D565" i="3"/>
  <c r="D489" i="3"/>
  <c r="D178" i="3"/>
  <c r="D242" i="3"/>
  <c r="E115" i="3"/>
  <c r="E162" i="3"/>
  <c r="E469" i="3"/>
  <c r="C552" i="3"/>
  <c r="D41" i="3"/>
  <c r="D287" i="3"/>
  <c r="D456" i="3"/>
  <c r="D457" i="3"/>
  <c r="D376" i="3"/>
  <c r="E197" i="3"/>
  <c r="E237" i="3"/>
  <c r="E359" i="3"/>
  <c r="E177" i="3"/>
  <c r="D79" i="3"/>
  <c r="E288" i="3"/>
  <c r="E328" i="3"/>
  <c r="E304" i="3"/>
  <c r="E344" i="3"/>
  <c r="E597" i="3"/>
  <c r="E573" i="3"/>
  <c r="E526" i="3"/>
  <c r="E272" i="3"/>
  <c r="E512" i="3"/>
  <c r="E560" i="3"/>
  <c r="C549" i="3"/>
  <c r="D531" i="3"/>
  <c r="D314" i="3"/>
  <c r="E336" i="3"/>
  <c r="E429" i="3"/>
  <c r="E44" i="3"/>
  <c r="E182" i="3"/>
  <c r="D271" i="3"/>
  <c r="D550" i="3"/>
  <c r="D262" i="3"/>
  <c r="D601" i="3"/>
  <c r="C318" i="3"/>
  <c r="D554" i="3"/>
  <c r="E415" i="3"/>
  <c r="E334" i="3"/>
  <c r="E577" i="3"/>
  <c r="D584" i="3"/>
  <c r="D357" i="3"/>
  <c r="D515" i="3"/>
  <c r="D116" i="3"/>
  <c r="D47" i="3"/>
  <c r="E228" i="3"/>
  <c r="E67" i="3"/>
  <c r="E424" i="3"/>
  <c r="F332" i="3"/>
  <c r="F356" i="3"/>
  <c r="F412" i="3"/>
  <c r="F29" i="3"/>
  <c r="F428" i="3"/>
  <c r="F61" i="3"/>
  <c r="F21" i="3"/>
  <c r="F221" i="3"/>
  <c r="F340" i="3"/>
  <c r="F347" i="3"/>
  <c r="F493" i="3"/>
  <c r="F45" i="3"/>
  <c r="F122" i="3"/>
  <c r="E347" i="3"/>
  <c r="E387" i="3"/>
  <c r="E363" i="3"/>
  <c r="E403" i="3"/>
  <c r="E245" i="3"/>
  <c r="E285" i="3"/>
  <c r="E546" i="3"/>
  <c r="E290" i="3"/>
  <c r="E578" i="3"/>
  <c r="E507" i="3"/>
  <c r="E40" i="3"/>
  <c r="E31" i="3"/>
  <c r="D480" i="3"/>
  <c r="E95" i="3"/>
  <c r="E3" i="3"/>
  <c r="E474" i="3"/>
  <c r="E19" i="3"/>
  <c r="E382" i="3"/>
  <c r="E596" i="3"/>
  <c r="E74" i="3"/>
  <c r="E413" i="3"/>
  <c r="E361" i="3"/>
  <c r="E17" i="3"/>
  <c r="E377" i="3"/>
  <c r="E123" i="3"/>
  <c r="E163" i="3"/>
  <c r="E270" i="3"/>
  <c r="E481" i="3"/>
  <c r="E307" i="3"/>
  <c r="E236" i="3"/>
  <c r="D548" i="3"/>
  <c r="D233" i="3"/>
  <c r="D298" i="3"/>
  <c r="D320" i="3"/>
  <c r="E138" i="3"/>
  <c r="E516" i="3"/>
  <c r="E238" i="3"/>
  <c r="C546" i="3"/>
  <c r="D292" i="3"/>
  <c r="D31" i="3"/>
  <c r="D439" i="3"/>
  <c r="D452" i="3"/>
  <c r="C224" i="3"/>
  <c r="E400" i="3"/>
  <c r="E440" i="3"/>
  <c r="E103" i="3"/>
  <c r="E124" i="3"/>
  <c r="C533" i="3"/>
  <c r="D23" i="3"/>
  <c r="D117" i="3"/>
  <c r="C479" i="3"/>
  <c r="E261" i="3"/>
  <c r="E32" i="3"/>
  <c r="E72" i="3"/>
  <c r="E48" i="3"/>
  <c r="E88" i="3"/>
  <c r="E437" i="3"/>
  <c r="E102" i="3"/>
  <c r="E522" i="3"/>
  <c r="E16" i="3"/>
  <c r="E140" i="3"/>
  <c r="E322" i="3"/>
  <c r="C581" i="3"/>
  <c r="D595" i="3"/>
  <c r="D22" i="3"/>
  <c r="E80" i="3"/>
  <c r="E173" i="3"/>
  <c r="E295" i="3"/>
  <c r="E49" i="3"/>
  <c r="D15" i="3"/>
  <c r="D546" i="3"/>
  <c r="D309" i="3"/>
  <c r="D578" i="3"/>
  <c r="C471" i="3"/>
  <c r="C293" i="3"/>
  <c r="E159" i="3"/>
  <c r="E298" i="3"/>
  <c r="E417" i="3"/>
  <c r="E515" i="3"/>
  <c r="D101" i="3"/>
  <c r="E532" i="3"/>
  <c r="E204" i="3"/>
  <c r="E564" i="3"/>
  <c r="E268" i="3"/>
  <c r="E148" i="3"/>
  <c r="E129" i="3"/>
  <c r="E92" i="3"/>
  <c r="E287" i="3"/>
  <c r="E337" i="3"/>
  <c r="E439" i="3"/>
  <c r="D229" i="3"/>
  <c r="C547" i="3"/>
  <c r="C489" i="3"/>
  <c r="E351" i="3"/>
  <c r="E78" i="3"/>
  <c r="E513" i="3"/>
  <c r="D570" i="3"/>
  <c r="D293" i="3"/>
  <c r="D523" i="3"/>
  <c r="D52" i="3"/>
  <c r="C521" i="3"/>
  <c r="D428" i="3"/>
  <c r="C583" i="3"/>
  <c r="E86" i="3"/>
  <c r="E81" i="3"/>
  <c r="E492" i="3"/>
  <c r="D549" i="3"/>
  <c r="D339" i="3"/>
  <c r="C563" i="3"/>
  <c r="F474" i="3"/>
  <c r="F599" i="3"/>
  <c r="F250" i="3"/>
  <c r="F595" i="3"/>
  <c r="E38" i="3"/>
  <c r="E176" i="3"/>
  <c r="E442" i="3"/>
  <c r="E37" i="3"/>
  <c r="E355" i="3"/>
  <c r="E339" i="3"/>
  <c r="E267" i="3"/>
  <c r="D540" i="3"/>
  <c r="E39" i="3"/>
  <c r="D53" i="3"/>
  <c r="E314" i="3"/>
  <c r="D352" i="3"/>
  <c r="E223" i="3"/>
  <c r="E557" i="3"/>
  <c r="E497" i="3"/>
  <c r="C579" i="3"/>
  <c r="E353" i="3"/>
  <c r="D291" i="3"/>
  <c r="E217" i="3"/>
  <c r="D83" i="3"/>
  <c r="E529" i="3"/>
  <c r="E504" i="3"/>
  <c r="D496" i="3"/>
  <c r="E434" i="3"/>
  <c r="D278" i="3"/>
  <c r="E435" i="3"/>
  <c r="D361" i="3"/>
  <c r="D585" i="3"/>
  <c r="E210" i="3"/>
  <c r="E83" i="3"/>
  <c r="E365" i="3"/>
  <c r="D244" i="3"/>
  <c r="E55" i="3"/>
  <c r="D302" i="3"/>
  <c r="E135" i="3"/>
  <c r="D576" i="3"/>
  <c r="D542" i="3"/>
  <c r="E301" i="3"/>
  <c r="E423" i="3"/>
  <c r="E305" i="3"/>
  <c r="D143" i="3"/>
  <c r="D544" i="3"/>
  <c r="D437" i="3"/>
  <c r="D564" i="3"/>
  <c r="C447" i="3"/>
  <c r="C226" i="3"/>
  <c r="D103" i="3"/>
  <c r="C431" i="3"/>
  <c r="D528" i="3"/>
  <c r="C335" i="3"/>
  <c r="C249" i="3"/>
  <c r="D119" i="3"/>
  <c r="C329" i="3"/>
  <c r="C134" i="3"/>
  <c r="C216" i="3"/>
  <c r="C57" i="3"/>
  <c r="C53" i="3"/>
  <c r="C310" i="3"/>
  <c r="C439" i="3"/>
  <c r="C452" i="3"/>
  <c r="D529" i="3"/>
  <c r="C421" i="3"/>
  <c r="C72" i="3"/>
  <c r="D45" i="3"/>
  <c r="C281" i="3"/>
  <c r="E101" i="3"/>
  <c r="E568" i="3"/>
  <c r="D207" i="3"/>
  <c r="E589" i="3"/>
  <c r="D526" i="3"/>
  <c r="D599" i="3"/>
  <c r="D562" i="3"/>
  <c r="D94" i="3"/>
  <c r="E542" i="3"/>
  <c r="E209" i="3"/>
  <c r="E528" i="3"/>
  <c r="D541" i="3"/>
  <c r="D403" i="3"/>
  <c r="C555" i="3"/>
  <c r="D58" i="3"/>
  <c r="D179" i="3"/>
  <c r="C370" i="3"/>
  <c r="D407" i="3"/>
  <c r="D195" i="3"/>
  <c r="C354" i="3"/>
  <c r="D371" i="3"/>
  <c r="C340" i="3"/>
  <c r="D383" i="3"/>
  <c r="D39" i="3"/>
  <c r="D263" i="3"/>
  <c r="D317" i="3"/>
  <c r="D166" i="3"/>
  <c r="C175" i="3"/>
  <c r="D221" i="3"/>
  <c r="D498" i="3"/>
  <c r="D340" i="3"/>
  <c r="C272" i="3"/>
  <c r="E594" i="3"/>
  <c r="E36" i="3"/>
  <c r="C515" i="3"/>
  <c r="E146" i="3"/>
  <c r="D308" i="3"/>
  <c r="E514" i="3"/>
  <c r="D100" i="3"/>
  <c r="D77" i="3"/>
  <c r="E499" i="3"/>
  <c r="E190" i="3"/>
  <c r="E311" i="3"/>
  <c r="C557" i="3"/>
  <c r="D503" i="3"/>
  <c r="D432" i="3"/>
  <c r="C478" i="3"/>
  <c r="D269" i="3"/>
  <c r="C328" i="3"/>
  <c r="D66" i="3"/>
  <c r="D301" i="3"/>
  <c r="C429" i="3"/>
  <c r="D102" i="3"/>
  <c r="C332" i="3"/>
  <c r="D404" i="3"/>
  <c r="D34" i="3"/>
  <c r="C387" i="3"/>
  <c r="D270" i="3"/>
  <c r="C364" i="3"/>
  <c r="C349" i="3"/>
  <c r="D171" i="3"/>
  <c r="C440" i="3"/>
  <c r="C510" i="3"/>
  <c r="D574" i="3"/>
  <c r="C473" i="3"/>
  <c r="C209" i="3"/>
  <c r="D150" i="3"/>
  <c r="C307" i="3"/>
  <c r="E487" i="3"/>
  <c r="E154" i="3"/>
  <c r="E225" i="3"/>
  <c r="D163" i="3"/>
  <c r="D586" i="3"/>
  <c r="D560" i="3"/>
  <c r="C60" i="3"/>
  <c r="C594" i="3"/>
  <c r="C388" i="3"/>
  <c r="D375" i="3"/>
  <c r="C94" i="3"/>
  <c r="C102" i="3"/>
  <c r="D402" i="3"/>
  <c r="C76" i="3"/>
  <c r="C284" i="3"/>
  <c r="C104" i="3"/>
  <c r="C34" i="3"/>
  <c r="C259" i="3"/>
  <c r="D44" i="3"/>
  <c r="D247" i="3"/>
  <c r="D254" i="3"/>
  <c r="D8" i="3"/>
  <c r="C499" i="3"/>
  <c r="D131" i="3"/>
  <c r="C141" i="3"/>
  <c r="C41" i="3"/>
  <c r="D427" i="3"/>
  <c r="D331" i="3"/>
  <c r="D88" i="3"/>
  <c r="C459" i="3"/>
  <c r="D511" i="3"/>
  <c r="D141" i="3"/>
  <c r="C366" i="3"/>
  <c r="D365" i="3"/>
  <c r="C397" i="3"/>
  <c r="D276" i="3"/>
  <c r="D385" i="3"/>
  <c r="C466" i="3"/>
  <c r="D90" i="3"/>
  <c r="C323" i="3"/>
  <c r="C414" i="3"/>
  <c r="E569" i="3"/>
  <c r="D368" i="3"/>
  <c r="D522" i="3"/>
  <c r="D197" i="3"/>
  <c r="C474" i="3"/>
  <c r="D379" i="3"/>
  <c r="C371" i="3"/>
  <c r="C331" i="3"/>
  <c r="C192" i="3"/>
  <c r="C195" i="3"/>
  <c r="C98" i="3"/>
  <c r="C213" i="3"/>
  <c r="D135" i="3"/>
  <c r="C38" i="3"/>
  <c r="C92" i="3"/>
  <c r="C449" i="3"/>
  <c r="C106" i="3"/>
  <c r="C416" i="3"/>
  <c r="C398" i="3"/>
  <c r="C437" i="3"/>
  <c r="C4" i="3"/>
  <c r="C357" i="3"/>
  <c r="C136" i="3"/>
  <c r="D237" i="3"/>
  <c r="C286" i="3"/>
  <c r="C218" i="3"/>
  <c r="C206" i="3"/>
  <c r="C48" i="3"/>
  <c r="C250" i="3"/>
  <c r="D65" i="3"/>
  <c r="D592" i="3"/>
  <c r="D59" i="3"/>
  <c r="C522" i="3"/>
  <c r="D219" i="3"/>
  <c r="D594" i="3"/>
  <c r="D18" i="3"/>
  <c r="C87" i="3"/>
  <c r="C245" i="3"/>
  <c r="C114" i="3"/>
  <c r="C217" i="3"/>
  <c r="C91" i="3"/>
  <c r="C78" i="3"/>
  <c r="D194" i="3"/>
  <c r="C199" i="3"/>
  <c r="C187" i="3"/>
  <c r="C442" i="3"/>
  <c r="C50" i="3"/>
  <c r="C49" i="3"/>
  <c r="D469" i="3"/>
  <c r="D596" i="3"/>
  <c r="D253" i="3"/>
  <c r="C46" i="3"/>
  <c r="C88" i="3"/>
  <c r="E54" i="3"/>
  <c r="D372" i="3"/>
  <c r="C574" i="3"/>
  <c r="D201" i="3"/>
  <c r="D423" i="3"/>
  <c r="C151" i="3"/>
  <c r="C12" i="3"/>
  <c r="D74" i="3"/>
  <c r="D430" i="3"/>
  <c r="C61" i="3"/>
  <c r="C267" i="3"/>
  <c r="C270" i="3"/>
  <c r="C154" i="3"/>
  <c r="D458" i="3"/>
  <c r="C470" i="3"/>
  <c r="C178" i="3"/>
  <c r="C247" i="3"/>
  <c r="C74" i="3"/>
  <c r="C290" i="3"/>
  <c r="C228" i="3"/>
  <c r="C538" i="3"/>
  <c r="D91" i="3"/>
  <c r="D299" i="3"/>
  <c r="D126" i="3"/>
  <c r="F169" i="3"/>
  <c r="F38" i="3"/>
  <c r="F508" i="3"/>
  <c r="E405" i="3"/>
  <c r="E207" i="3"/>
  <c r="E216" i="3"/>
  <c r="D563" i="3"/>
  <c r="E77" i="3"/>
  <c r="E283" i="3"/>
  <c r="E181" i="3"/>
  <c r="E525" i="3"/>
  <c r="D500" i="3"/>
  <c r="E60" i="3"/>
  <c r="C504" i="3"/>
  <c r="E193" i="3"/>
  <c r="D579" i="3"/>
  <c r="E498" i="3"/>
  <c r="E399" i="3"/>
  <c r="E284" i="3"/>
  <c r="D338" i="3"/>
  <c r="E446" i="3"/>
  <c r="C585" i="3"/>
  <c r="E407" i="3"/>
  <c r="E308" i="3"/>
  <c r="E473" i="3"/>
  <c r="E547" i="3"/>
  <c r="C537" i="3"/>
  <c r="D557" i="3"/>
  <c r="D414" i="3"/>
  <c r="E222" i="3"/>
  <c r="D112" i="3"/>
  <c r="D51" i="3"/>
  <c r="E248" i="3"/>
  <c r="E384" i="3"/>
  <c r="E562" i="3"/>
  <c r="D324" i="3"/>
  <c r="C573" i="3"/>
  <c r="D424" i="3"/>
  <c r="E364" i="3"/>
  <c r="C595" i="3"/>
  <c r="D326" i="3"/>
  <c r="E130" i="3"/>
  <c r="E118" i="3"/>
  <c r="E563" i="3"/>
  <c r="D165" i="3"/>
  <c r="D539" i="3"/>
  <c r="D419" i="3"/>
  <c r="C553" i="3"/>
  <c r="D172" i="3"/>
  <c r="C528" i="3"/>
  <c r="D519" i="3"/>
  <c r="D204" i="3"/>
  <c r="C529" i="3"/>
  <c r="D364" i="3"/>
  <c r="D524" i="3"/>
  <c r="C319" i="3"/>
  <c r="C65" i="3"/>
  <c r="D417" i="3"/>
  <c r="C10" i="3"/>
  <c r="C306" i="3"/>
  <c r="C409" i="3"/>
  <c r="C25" i="3"/>
  <c r="C535" i="3"/>
  <c r="D337" i="3"/>
  <c r="D495" i="3"/>
  <c r="D497" i="3"/>
  <c r="D527" i="3"/>
  <c r="C405" i="3"/>
  <c r="D509" i="3"/>
  <c r="E141" i="3"/>
  <c r="E325" i="3"/>
  <c r="C572" i="3"/>
  <c r="E300" i="3"/>
  <c r="D50" i="3"/>
  <c r="E164" i="3"/>
  <c r="D454" i="3"/>
  <c r="D55" i="3"/>
  <c r="E582" i="3"/>
  <c r="E350" i="3"/>
  <c r="E575" i="3"/>
  <c r="C589" i="3"/>
  <c r="D425" i="3"/>
  <c r="D176" i="3"/>
  <c r="D138" i="3"/>
  <c r="D104" i="3"/>
  <c r="C465" i="3"/>
  <c r="D49" i="3"/>
  <c r="D136" i="3"/>
  <c r="C512" i="3"/>
  <c r="D360" i="3"/>
  <c r="C375" i="3"/>
  <c r="D387" i="3"/>
  <c r="D124" i="3"/>
  <c r="D220" i="3"/>
  <c r="D444" i="3"/>
  <c r="D353" i="3"/>
  <c r="D422" i="3"/>
  <c r="C210" i="3"/>
  <c r="C501" i="3"/>
  <c r="D493" i="3"/>
  <c r="E47" i="3"/>
  <c r="E404" i="3"/>
  <c r="E114" i="3"/>
  <c r="D520" i="3"/>
  <c r="D558" i="3"/>
  <c r="D431" i="3"/>
  <c r="E493" i="3"/>
  <c r="D547" i="3"/>
  <c r="C569" i="3"/>
  <c r="E391" i="3"/>
  <c r="E428" i="3"/>
  <c r="E590" i="3"/>
  <c r="D160" i="3"/>
  <c r="D518" i="3"/>
  <c r="D350" i="3"/>
  <c r="C584" i="3"/>
  <c r="C325" i="3"/>
  <c r="D567" i="3"/>
  <c r="C156" i="3"/>
  <c r="C305" i="3"/>
  <c r="C582" i="3"/>
  <c r="C276" i="3"/>
  <c r="C93" i="3"/>
  <c r="D230" i="3"/>
  <c r="C158" i="3"/>
  <c r="C133" i="3"/>
  <c r="C144" i="3"/>
  <c r="D182" i="3"/>
  <c r="C445" i="3"/>
  <c r="C287" i="3"/>
  <c r="D516" i="3"/>
  <c r="D315" i="3"/>
  <c r="C577" i="3"/>
  <c r="D475" i="3"/>
  <c r="D566" i="3"/>
  <c r="C457" i="3"/>
  <c r="C44" i="3"/>
  <c r="D303" i="3"/>
  <c r="C586" i="3"/>
  <c r="E126" i="3"/>
  <c r="C530" i="3"/>
  <c r="D187" i="3"/>
  <c r="C462" i="3"/>
  <c r="C42" i="3"/>
  <c r="D332" i="3"/>
  <c r="C336" i="3"/>
  <c r="C468" i="3"/>
  <c r="C262" i="3"/>
  <c r="C362" i="3"/>
  <c r="C173" i="3"/>
  <c r="C11" i="3"/>
  <c r="C302" i="3"/>
  <c r="D396" i="3"/>
  <c r="C495" i="3"/>
  <c r="C35" i="3"/>
  <c r="D125" i="3"/>
  <c r="C432" i="3"/>
  <c r="D577" i="3"/>
  <c r="C422" i="3"/>
  <c r="C51" i="3"/>
  <c r="D40" i="3"/>
  <c r="C285" i="3"/>
  <c r="C130" i="3"/>
  <c r="C255" i="3"/>
  <c r="D157" i="3"/>
  <c r="C132" i="3"/>
  <c r="D312" i="3"/>
  <c r="C333" i="3"/>
  <c r="C373" i="3"/>
  <c r="C568" i="3"/>
  <c r="C408" i="3"/>
  <c r="C29" i="3"/>
  <c r="D397" i="3"/>
  <c r="C222" i="3"/>
  <c r="C70" i="3"/>
  <c r="C277" i="3"/>
  <c r="C54" i="3"/>
  <c r="E579" i="3"/>
  <c r="D36" i="3"/>
  <c r="E5" i="3"/>
  <c r="D286" i="3"/>
  <c r="C490" i="3"/>
  <c r="D389" i="3"/>
  <c r="C234" i="3"/>
  <c r="D316" i="3"/>
  <c r="C556" i="3"/>
  <c r="D43" i="3"/>
  <c r="C157" i="3"/>
  <c r="C448" i="3"/>
  <c r="D455" i="3"/>
  <c r="C167" i="3"/>
  <c r="C82" i="3"/>
  <c r="D284" i="3"/>
  <c r="C159" i="3"/>
  <c r="C45" i="3"/>
  <c r="D152" i="3"/>
  <c r="D63" i="3"/>
  <c r="D465" i="3"/>
  <c r="D128" i="3"/>
  <c r="D499" i="3"/>
  <c r="C596" i="3"/>
  <c r="C341" i="3"/>
  <c r="C481" i="3"/>
  <c r="C160" i="3"/>
  <c r="C368" i="3"/>
  <c r="D257" i="3"/>
  <c r="C37" i="3"/>
  <c r="C451" i="3"/>
  <c r="D85" i="3"/>
  <c r="D306" i="3"/>
  <c r="D261" i="3"/>
  <c r="C458" i="3"/>
  <c r="C520" i="3"/>
  <c r="D251" i="3"/>
  <c r="C155" i="3"/>
  <c r="D33" i="3"/>
  <c r="C202" i="3"/>
  <c r="C476" i="3"/>
  <c r="C221" i="3"/>
  <c r="D268" i="3"/>
  <c r="C384" i="3"/>
  <c r="C135" i="3"/>
  <c r="C278" i="3"/>
  <c r="C145" i="3"/>
  <c r="C73" i="3"/>
  <c r="D142" i="3"/>
  <c r="D473" i="3"/>
  <c r="D82" i="3"/>
  <c r="D588" i="3"/>
  <c r="C108" i="3"/>
  <c r="E121" i="3"/>
  <c r="C539" i="3"/>
  <c r="E25" i="3"/>
  <c r="D420" i="3"/>
  <c r="D359" i="3"/>
  <c r="D393" i="3"/>
  <c r="C16" i="3"/>
  <c r="D92" i="3"/>
  <c r="D7" i="3"/>
  <c r="D591" i="3"/>
  <c r="C129" i="3"/>
  <c r="F571" i="3"/>
  <c r="F525" i="3"/>
  <c r="F528" i="3"/>
  <c r="E445" i="3"/>
  <c r="E160" i="3"/>
  <c r="E453" i="3"/>
  <c r="E21" i="3"/>
  <c r="E315" i="3"/>
  <c r="E323" i="3"/>
  <c r="E221" i="3"/>
  <c r="E588" i="3"/>
  <c r="E331" i="3"/>
  <c r="C541" i="3"/>
  <c r="D486" i="3"/>
  <c r="E161" i="3"/>
  <c r="D99" i="3"/>
  <c r="E541" i="3"/>
  <c r="E332" i="3"/>
  <c r="E591" i="3"/>
  <c r="E58" i="3"/>
  <c r="D37" i="3"/>
  <c r="D411" i="3"/>
  <c r="E66" i="3"/>
  <c r="E438" i="3"/>
  <c r="E598" i="3"/>
  <c r="E595" i="3"/>
  <c r="E409" i="3"/>
  <c r="D275" i="3"/>
  <c r="C424" i="3"/>
  <c r="E559" i="3"/>
  <c r="D510" i="3"/>
  <c r="E208" i="3"/>
  <c r="E27" i="3"/>
  <c r="E587" i="3"/>
  <c r="C576" i="3"/>
  <c r="E120" i="3"/>
  <c r="D214" i="3"/>
  <c r="C311" i="3"/>
  <c r="E426" i="3"/>
  <c r="D373" i="3"/>
  <c r="E262" i="3"/>
  <c r="E156" i="3"/>
  <c r="E194" i="3"/>
  <c r="D573" i="3"/>
  <c r="D147" i="3"/>
  <c r="C587" i="3"/>
  <c r="D441" i="3"/>
  <c r="D106" i="3"/>
  <c r="C411" i="3"/>
  <c r="D73" i="3"/>
  <c r="D170" i="3"/>
  <c r="C395" i="3"/>
  <c r="D158" i="3"/>
  <c r="C315" i="3"/>
  <c r="C527" i="3"/>
  <c r="D494" i="3"/>
  <c r="C86" i="3"/>
  <c r="C427" i="3"/>
  <c r="C14" i="3"/>
  <c r="C320" i="3"/>
  <c r="C223" i="3"/>
  <c r="D264" i="3"/>
  <c r="D323" i="3"/>
  <c r="C392" i="3"/>
  <c r="D4" i="3"/>
  <c r="C401" i="3"/>
  <c r="D16" i="3"/>
  <c r="D61" i="3"/>
  <c r="E85" i="3"/>
  <c r="E250" i="3"/>
  <c r="E567" i="3"/>
  <c r="D311" i="3"/>
  <c r="E26" i="3"/>
  <c r="D537" i="3"/>
  <c r="E183" i="3"/>
  <c r="D532" i="3"/>
  <c r="D521" i="3"/>
  <c r="E422" i="3"/>
  <c r="E172" i="3"/>
  <c r="E586" i="3"/>
  <c r="D399" i="3"/>
  <c r="D572" i="3"/>
  <c r="D42" i="3"/>
  <c r="D569" i="3"/>
  <c r="C390" i="3"/>
  <c r="D556" i="3"/>
  <c r="C3" i="3"/>
  <c r="C374" i="3"/>
  <c r="D545" i="3"/>
  <c r="C404" i="3"/>
  <c r="C8" i="3"/>
  <c r="D392" i="3"/>
  <c r="C207" i="3"/>
  <c r="D174" i="3"/>
  <c r="C241" i="3"/>
  <c r="C203" i="3"/>
  <c r="D280" i="3"/>
  <c r="C125" i="3"/>
  <c r="C211" i="3"/>
  <c r="C292" i="3"/>
  <c r="E530" i="3"/>
  <c r="E385" i="3"/>
  <c r="E433" i="3"/>
  <c r="E100" i="3"/>
  <c r="D198" i="3"/>
  <c r="D433" i="3"/>
  <c r="E46" i="3"/>
  <c r="D351" i="3"/>
  <c r="F457" i="3"/>
  <c r="E200" i="3"/>
  <c r="E299" i="3"/>
  <c r="D501" i="3"/>
  <c r="E517" i="3"/>
  <c r="D555" i="3"/>
  <c r="E218" i="3"/>
  <c r="E395" i="3"/>
  <c r="E43" i="3"/>
  <c r="D304" i="3"/>
  <c r="E342" i="3"/>
  <c r="D169" i="3"/>
  <c r="D381" i="3"/>
  <c r="D87" i="3"/>
  <c r="C263" i="3"/>
  <c r="C322" i="3"/>
  <c r="D13" i="3"/>
  <c r="E125" i="3"/>
  <c r="D32" i="3"/>
  <c r="D68" i="3"/>
  <c r="D421" i="3"/>
  <c r="D177" i="3"/>
  <c r="D367" i="3"/>
  <c r="D349" i="3"/>
  <c r="D413" i="3"/>
  <c r="E63" i="3"/>
  <c r="C600" i="3"/>
  <c r="E459" i="3"/>
  <c r="E524" i="3"/>
  <c r="D466" i="3"/>
  <c r="D436" i="3"/>
  <c r="D26" i="3"/>
  <c r="D80" i="3"/>
  <c r="D384" i="3"/>
  <c r="C578" i="3"/>
  <c r="C376" i="3"/>
  <c r="C204" i="3"/>
  <c r="D146" i="3"/>
  <c r="D341" i="3"/>
  <c r="D70" i="3"/>
  <c r="C575" i="3"/>
  <c r="E105" i="3"/>
  <c r="D64" i="3"/>
  <c r="D155" i="3"/>
  <c r="C62" i="3"/>
  <c r="D593" i="3"/>
  <c r="C248" i="3"/>
  <c r="C124" i="3"/>
  <c r="D28" i="3"/>
  <c r="C339" i="3"/>
  <c r="C483" i="3"/>
  <c r="D460" i="3"/>
  <c r="D113" i="3"/>
  <c r="C406" i="3"/>
  <c r="C231" i="3"/>
  <c r="C63" i="3"/>
  <c r="C464" i="3"/>
  <c r="D374" i="3"/>
  <c r="D282" i="3"/>
  <c r="C360" i="3"/>
  <c r="C166" i="3"/>
  <c r="D54" i="3"/>
  <c r="C433" i="3"/>
  <c r="C532" i="3"/>
  <c r="C469" i="3"/>
  <c r="D329" i="3"/>
  <c r="D21" i="3"/>
  <c r="C386" i="3"/>
  <c r="C184" i="3"/>
  <c r="C304" i="3"/>
  <c r="C232" i="3"/>
  <c r="D451" i="3"/>
  <c r="D132" i="3"/>
  <c r="D144" i="3"/>
  <c r="C502" i="3"/>
  <c r="C359" i="3"/>
  <c r="C350" i="3"/>
  <c r="D89" i="3"/>
  <c r="D265" i="3"/>
  <c r="D277" i="3"/>
  <c r="C225" i="3"/>
  <c r="C80" i="3"/>
  <c r="C240" i="3"/>
  <c r="C345" i="3"/>
  <c r="C434" i="3"/>
  <c r="D202" i="3"/>
  <c r="D443" i="3"/>
  <c r="D274" i="3"/>
  <c r="E50" i="3"/>
  <c r="E346" i="3"/>
  <c r="C454" i="3"/>
  <c r="C83" i="3"/>
  <c r="D343" i="3"/>
  <c r="D285" i="3"/>
  <c r="D193" i="3"/>
  <c r="D508" i="3"/>
  <c r="C31" i="3"/>
  <c r="C236" i="3"/>
  <c r="C361" i="3"/>
  <c r="C475" i="3"/>
  <c r="D162" i="3"/>
  <c r="D133" i="3"/>
  <c r="D231" i="3"/>
  <c r="D153" i="3"/>
  <c r="C23" i="3"/>
  <c r="C419" i="3"/>
  <c r="C103" i="3"/>
  <c r="C295" i="3"/>
  <c r="D507" i="3"/>
  <c r="C238" i="3"/>
  <c r="D551" i="3"/>
  <c r="D76" i="3"/>
  <c r="C545" i="3"/>
  <c r="D236" i="3"/>
  <c r="D534" i="3"/>
  <c r="C383" i="3"/>
  <c r="C126" i="3"/>
  <c r="C142" i="3"/>
  <c r="C81" i="3"/>
  <c r="D474" i="3"/>
  <c r="C377" i="3"/>
  <c r="C235" i="3"/>
  <c r="C280" i="3"/>
  <c r="C20" i="3"/>
  <c r="C186" i="3"/>
  <c r="E592" i="3"/>
  <c r="D258" i="3"/>
  <c r="C525" i="3"/>
  <c r="D206" i="3"/>
  <c r="C494" i="3"/>
  <c r="C183" i="3"/>
  <c r="C441" i="3"/>
  <c r="D5" i="3"/>
  <c r="C554" i="3"/>
  <c r="C268" i="3"/>
  <c r="D354" i="3"/>
  <c r="C189" i="3"/>
  <c r="C200" i="3"/>
  <c r="D60" i="3"/>
  <c r="C122" i="3"/>
  <c r="D440" i="3"/>
  <c r="C258" i="3"/>
  <c r="C394" i="3"/>
  <c r="C425" i="3"/>
  <c r="D514" i="3"/>
  <c r="C115" i="3"/>
  <c r="C191" i="3"/>
  <c r="D199" i="3"/>
  <c r="D476" i="3"/>
  <c r="C338" i="3"/>
  <c r="D235" i="3"/>
  <c r="D75" i="3"/>
  <c r="D259" i="3"/>
  <c r="D226" i="3"/>
  <c r="C17" i="3"/>
  <c r="C599" i="3"/>
  <c r="D559" i="3"/>
  <c r="D477" i="3"/>
  <c r="C193" i="3"/>
  <c r="C198" i="3"/>
  <c r="C330" i="3"/>
  <c r="D243" i="3"/>
  <c r="D459" i="3"/>
  <c r="C378" i="3"/>
  <c r="C480" i="3"/>
  <c r="C215" i="3"/>
  <c r="E376" i="3"/>
  <c r="C548" i="3"/>
  <c r="C571" i="3"/>
  <c r="E555" i="3"/>
  <c r="D377" i="3"/>
  <c r="D122" i="3"/>
  <c r="C58" i="3"/>
  <c r="C407" i="3"/>
  <c r="C531" i="3"/>
  <c r="D175" i="3"/>
  <c r="C352" i="3"/>
  <c r="D386" i="3"/>
  <c r="D355" i="3"/>
  <c r="C592" i="3"/>
  <c r="D196" i="3"/>
  <c r="C396" i="3"/>
  <c r="C172" i="3"/>
  <c r="C237" i="3"/>
  <c r="D184" i="3"/>
  <c r="C67" i="3"/>
  <c r="D571" i="3"/>
  <c r="D145" i="3"/>
  <c r="D410" i="3"/>
  <c r="D115" i="3"/>
  <c r="C18" i="3"/>
  <c r="D260" i="3"/>
  <c r="C314" i="3"/>
  <c r="C148" i="3"/>
  <c r="C137" i="3"/>
  <c r="D246" i="3"/>
  <c r="D129" i="3"/>
  <c r="C347" i="3"/>
  <c r="C461" i="3"/>
  <c r="C498" i="3"/>
  <c r="C369" i="3"/>
  <c r="C565" i="3"/>
  <c r="D482" i="3"/>
  <c r="C497" i="3"/>
  <c r="C365" i="3"/>
  <c r="C220" i="3"/>
  <c r="C514" i="3"/>
  <c r="C279" i="3"/>
  <c r="C488" i="3"/>
  <c r="C194" i="3"/>
  <c r="C47" i="3"/>
  <c r="C96" i="3"/>
  <c r="C138" i="3"/>
  <c r="D6" i="3"/>
  <c r="C399" i="3"/>
  <c r="C170" i="3"/>
  <c r="D110" i="3"/>
  <c r="C205" i="3"/>
  <c r="D17" i="3"/>
  <c r="C358" i="3"/>
  <c r="C317" i="3"/>
  <c r="C239" i="3"/>
  <c r="C356" i="3"/>
  <c r="D241" i="3"/>
  <c r="C313" i="3"/>
  <c r="D67" i="3"/>
  <c r="C24" i="3"/>
  <c r="D391" i="3"/>
  <c r="F106" i="3"/>
  <c r="E509" i="3"/>
  <c r="E188" i="3"/>
  <c r="C252" i="3"/>
  <c r="E343" i="3"/>
  <c r="C564" i="3"/>
  <c r="D467" i="3"/>
  <c r="C597" i="3"/>
  <c r="E502" i="3"/>
  <c r="E462" i="3"/>
  <c r="E520" i="3"/>
  <c r="D415" i="3"/>
  <c r="D27" i="3"/>
  <c r="D330" i="3"/>
  <c r="C77" i="3"/>
  <c r="D305" i="3"/>
  <c r="C324" i="3"/>
  <c r="E71" i="3"/>
  <c r="C453" i="3"/>
  <c r="E501" i="3"/>
  <c r="C588" i="3"/>
  <c r="C551" i="3"/>
  <c r="D369" i="3"/>
  <c r="C9" i="3"/>
  <c r="C294" i="3"/>
  <c r="E145" i="3"/>
  <c r="C519" i="3"/>
  <c r="E479" i="3"/>
  <c r="E110" i="3"/>
  <c r="D164" i="3"/>
  <c r="D183" i="3"/>
  <c r="C444" i="3"/>
  <c r="D212" i="3"/>
  <c r="D388" i="3"/>
  <c r="D400" i="3"/>
  <c r="C382" i="3"/>
  <c r="C180" i="3"/>
  <c r="C6" i="3"/>
  <c r="D345" i="3"/>
  <c r="D86" i="3"/>
  <c r="D134" i="3"/>
  <c r="E330" i="3"/>
  <c r="E449" i="3"/>
  <c r="C580" i="3"/>
  <c r="C214" i="3"/>
  <c r="D370" i="3"/>
  <c r="C185" i="3"/>
  <c r="C107" i="3"/>
  <c r="C152" i="3"/>
  <c r="C269" i="3"/>
  <c r="D342" i="3"/>
  <c r="C380" i="3"/>
  <c r="C402" i="3"/>
  <c r="C450" i="3"/>
  <c r="C321" i="3"/>
  <c r="C303" i="3"/>
  <c r="D429" i="3"/>
  <c r="C353" i="3"/>
  <c r="C344" i="3"/>
  <c r="C430" i="3"/>
  <c r="C291" i="3"/>
  <c r="C190" i="3"/>
  <c r="E247" i="3"/>
  <c r="D185" i="3"/>
  <c r="C591" i="3"/>
  <c r="D434" i="3"/>
  <c r="D266" i="3"/>
  <c r="D107" i="3"/>
  <c r="D71" i="3"/>
  <c r="D491" i="3"/>
  <c r="C13" i="3"/>
  <c r="D488" i="3"/>
  <c r="D173" i="3"/>
  <c r="D148" i="3"/>
  <c r="D218" i="3"/>
  <c r="C477" i="3"/>
  <c r="C19" i="3"/>
  <c r="D506" i="3"/>
  <c r="D462" i="3"/>
  <c r="D281" i="3"/>
  <c r="C181" i="3"/>
  <c r="C297" i="3"/>
  <c r="C168" i="3"/>
  <c r="C127" i="3"/>
  <c r="C251" i="3"/>
  <c r="D412" i="3"/>
  <c r="C500" i="3"/>
  <c r="C456" i="3"/>
  <c r="D228" i="3"/>
  <c r="E366" i="3"/>
  <c r="D217" i="3"/>
  <c r="D139" i="3"/>
  <c r="D492" i="3"/>
  <c r="D225" i="3"/>
  <c r="C496" i="3"/>
  <c r="C201" i="3"/>
  <c r="D321" i="3"/>
  <c r="C28" i="3"/>
  <c r="C27" i="3"/>
  <c r="C507" i="3"/>
  <c r="D318" i="3"/>
  <c r="D137" i="3"/>
  <c r="C161" i="3"/>
  <c r="D123" i="3"/>
  <c r="C283" i="3"/>
  <c r="C282" i="3"/>
  <c r="C233" i="3"/>
  <c r="C487" i="3"/>
  <c r="C165" i="3"/>
  <c r="C22" i="3"/>
  <c r="D390" i="3"/>
  <c r="C467" i="3"/>
  <c r="D362" i="3"/>
  <c r="C379" i="3"/>
  <c r="C543" i="3"/>
  <c r="D118" i="3"/>
  <c r="C32" i="3"/>
  <c r="C506" i="3"/>
  <c r="C21" i="3"/>
  <c r="C393" i="3"/>
  <c r="C121" i="3"/>
  <c r="C363" i="3"/>
  <c r="C85" i="3"/>
  <c r="C266" i="3"/>
  <c r="E23" i="3"/>
  <c r="D98" i="3"/>
  <c r="E45" i="3"/>
  <c r="D151" i="3"/>
  <c r="C275" i="3"/>
  <c r="C179" i="3"/>
  <c r="C400" i="3"/>
  <c r="D120" i="3"/>
  <c r="D10" i="3"/>
  <c r="D25" i="3"/>
  <c r="C300" i="3"/>
  <c r="C242" i="3"/>
  <c r="C264" i="3"/>
  <c r="C426" i="3"/>
  <c r="D97" i="3"/>
  <c r="C389" i="3"/>
  <c r="C561" i="3"/>
  <c r="C559" i="3"/>
  <c r="C75" i="3"/>
  <c r="C79" i="3"/>
  <c r="C438" i="3"/>
  <c r="D232" i="3"/>
  <c r="C381" i="3"/>
  <c r="D294" i="3"/>
  <c r="C123" i="3"/>
  <c r="C89" i="3"/>
  <c r="C68" i="3"/>
  <c r="C140" i="3"/>
  <c r="D203" i="3"/>
  <c r="D395" i="3"/>
  <c r="D267" i="3"/>
  <c r="D81" i="3"/>
  <c r="C342" i="3"/>
  <c r="C105" i="3"/>
  <c r="C253" i="3"/>
  <c r="C15" i="3"/>
  <c r="D310" i="3"/>
  <c r="D255" i="3"/>
  <c r="C84" i="3"/>
  <c r="C410" i="3"/>
  <c r="D363" i="3"/>
  <c r="C113" i="3"/>
  <c r="E335" i="3"/>
  <c r="D216" i="3"/>
  <c r="C128" i="3"/>
  <c r="D127" i="3"/>
  <c r="C174" i="3"/>
  <c r="D272" i="3"/>
  <c r="D590" i="3"/>
  <c r="D213" i="3"/>
  <c r="C212" i="3"/>
  <c r="C40" i="3"/>
  <c r="C412" i="3"/>
  <c r="D449" i="3"/>
  <c r="C229" i="3"/>
  <c r="C403" i="3"/>
  <c r="C177" i="3"/>
  <c r="D108" i="3"/>
  <c r="D200" i="3"/>
  <c r="C348" i="3"/>
  <c r="D481" i="3"/>
  <c r="C26" i="3"/>
  <c r="D513" i="3"/>
  <c r="C372" i="3"/>
  <c r="C219" i="3"/>
  <c r="C288" i="3"/>
  <c r="C415" i="3"/>
  <c r="D442" i="3"/>
  <c r="C420" i="3"/>
  <c r="C7" i="3"/>
  <c r="D470" i="3"/>
  <c r="D568" i="3"/>
  <c r="C436" i="3"/>
  <c r="C39" i="3"/>
  <c r="C164" i="3"/>
  <c r="C505" i="3"/>
  <c r="D210" i="3"/>
  <c r="D190" i="3"/>
  <c r="C131" i="3"/>
  <c r="C391" i="3"/>
  <c r="C64" i="3"/>
  <c r="D93" i="3"/>
  <c r="F77" i="3"/>
  <c r="E61" i="3"/>
  <c r="C526" i="3"/>
  <c r="E600" i="3"/>
  <c r="D224" i="3"/>
  <c r="D581" i="3"/>
  <c r="E412" i="3"/>
  <c r="D358" i="3"/>
  <c r="D582" i="3"/>
  <c r="D96" i="3"/>
  <c r="E511" i="3"/>
  <c r="D205" i="3"/>
  <c r="D186" i="3"/>
  <c r="D222" i="3"/>
  <c r="C95" i="3"/>
  <c r="D296" i="3"/>
  <c r="D20" i="3"/>
  <c r="E174" i="3"/>
  <c r="E418" i="3"/>
  <c r="E494" i="3"/>
  <c r="D180" i="3"/>
  <c r="C567" i="3"/>
  <c r="D543" i="3"/>
  <c r="D334" i="3"/>
  <c r="D336" i="3"/>
  <c r="D485" i="3"/>
  <c r="D517" i="3"/>
  <c r="E252" i="3"/>
  <c r="D580" i="3"/>
  <c r="C570" i="3"/>
  <c r="D192" i="3"/>
  <c r="D191" i="3"/>
  <c r="D154" i="3"/>
  <c r="D62" i="3"/>
  <c r="C260" i="3"/>
  <c r="C100" i="3"/>
  <c r="D346" i="3"/>
  <c r="C301" i="3"/>
  <c r="C485" i="3"/>
  <c r="C484" i="3"/>
  <c r="D12" i="3"/>
  <c r="D525" i="3"/>
  <c r="D416" i="3"/>
  <c r="C593" i="3"/>
  <c r="C246" i="3"/>
  <c r="C150" i="3"/>
  <c r="C52" i="3"/>
  <c r="C112" i="3"/>
  <c r="D502" i="3"/>
  <c r="D401" i="3"/>
  <c r="C544" i="3"/>
  <c r="D111" i="3"/>
  <c r="D575" i="3"/>
  <c r="D327" i="3"/>
  <c r="D472" i="3"/>
  <c r="C111" i="3"/>
  <c r="D319" i="3"/>
  <c r="D256" i="3"/>
  <c r="C560" i="3"/>
  <c r="C327" i="3"/>
  <c r="C413" i="3"/>
  <c r="E14" i="3"/>
  <c r="E62" i="3"/>
  <c r="D208" i="3"/>
  <c r="D140" i="3"/>
  <c r="D9" i="3"/>
  <c r="C117" i="3"/>
  <c r="C5" i="3"/>
  <c r="C273" i="3"/>
  <c r="D29" i="3"/>
  <c r="D109" i="3"/>
  <c r="C417" i="3"/>
  <c r="C337" i="3"/>
  <c r="D114" i="3"/>
  <c r="C428" i="3"/>
  <c r="C254" i="3"/>
  <c r="C367" i="3"/>
  <c r="D167" i="3"/>
  <c r="D487" i="3"/>
  <c r="C162" i="3"/>
  <c r="C146" i="3"/>
  <c r="C119" i="3"/>
  <c r="C99" i="3"/>
  <c r="D273" i="3"/>
  <c r="C299" i="3"/>
  <c r="C116" i="3"/>
  <c r="C472" i="3"/>
  <c r="D161" i="3"/>
  <c r="E144" i="3"/>
  <c r="D159" i="3"/>
  <c r="D248" i="3"/>
  <c r="D283" i="3"/>
  <c r="D3" i="3"/>
  <c r="D450" i="3"/>
  <c r="C513" i="3"/>
  <c r="D418" i="3"/>
  <c r="D438" i="3"/>
  <c r="C101" i="3"/>
  <c r="C143" i="3"/>
  <c r="D464" i="3"/>
  <c r="C208" i="3"/>
  <c r="D46" i="3"/>
  <c r="C536" i="3"/>
  <c r="C274" i="3"/>
  <c r="C171" i="3"/>
  <c r="C289" i="3"/>
  <c r="C149" i="3"/>
  <c r="C55" i="3"/>
  <c r="C446" i="3"/>
  <c r="C308" i="3"/>
  <c r="D406" i="3"/>
  <c r="D189" i="3"/>
  <c r="D378" i="3"/>
  <c r="D38" i="3"/>
  <c r="D426" i="3"/>
  <c r="C56" i="3"/>
  <c r="C355" i="3"/>
  <c r="C110" i="3"/>
  <c r="C261" i="3"/>
  <c r="C33" i="3"/>
  <c r="C169" i="3"/>
  <c r="C109" i="3"/>
  <c r="C265" i="3"/>
  <c r="C503" i="3"/>
  <c r="E540" i="3"/>
  <c r="E184" i="3"/>
  <c r="E167" i="3"/>
  <c r="D181" i="3"/>
  <c r="D382" i="3"/>
  <c r="D409" i="3"/>
  <c r="C230" i="3"/>
  <c r="C351" i="3"/>
  <c r="D398" i="3"/>
  <c r="C196" i="3"/>
  <c r="C346" i="3"/>
  <c r="C482" i="3"/>
  <c r="D446" i="3"/>
  <c r="C43" i="3"/>
  <c r="C30" i="3"/>
  <c r="D583" i="3"/>
  <c r="D130" i="3"/>
  <c r="D322" i="3"/>
  <c r="C257" i="3"/>
  <c r="C139" i="3"/>
  <c r="D561" i="3"/>
  <c r="C271" i="3"/>
  <c r="C90" i="3"/>
  <c r="C343" i="3"/>
  <c r="C493" i="3"/>
  <c r="D295" i="3"/>
  <c r="C176" i="3"/>
  <c r="D471" i="3"/>
  <c r="D348" i="3"/>
  <c r="C460" i="3"/>
  <c r="D366" i="3"/>
  <c r="D239" i="3"/>
  <c r="D344" i="3"/>
  <c r="C309" i="3"/>
  <c r="C120" i="3"/>
  <c r="C71" i="3"/>
  <c r="D290" i="3"/>
  <c r="C385" i="3"/>
  <c r="C197" i="3"/>
  <c r="D300" i="3"/>
  <c r="D188" i="3"/>
  <c r="C491" i="3"/>
  <c r="E421" i="3"/>
  <c r="E486" i="3"/>
  <c r="E324" i="3"/>
  <c r="E18" i="3"/>
  <c r="C534" i="3"/>
  <c r="D445" i="3"/>
  <c r="C97" i="3"/>
  <c r="D380" i="3"/>
  <c r="E389" i="3"/>
  <c r="D552" i="3"/>
  <c r="D209" i="3"/>
  <c r="D252" i="3"/>
  <c r="E523" i="3"/>
  <c r="E484" i="3"/>
  <c r="C523" i="3"/>
  <c r="D394" i="3"/>
  <c r="C256" i="3"/>
  <c r="C163" i="3"/>
  <c r="C326" i="3"/>
  <c r="D504" i="3"/>
  <c r="D435" i="3"/>
  <c r="D347" i="3"/>
  <c r="D11" i="3"/>
  <c r="C316" i="3"/>
  <c r="D478" i="3"/>
  <c r="C118" i="3"/>
  <c r="D84" i="3"/>
  <c r="C423" i="3"/>
  <c r="E362" i="3"/>
  <c r="C153" i="3"/>
  <c r="C509" i="3"/>
  <c r="C334" i="3"/>
  <c r="C455" i="3"/>
  <c r="C243" i="3"/>
  <c r="C298" i="3"/>
  <c r="C66" i="3"/>
  <c r="C59" i="3"/>
  <c r="D405" i="3"/>
  <c r="D14" i="3"/>
  <c r="C296" i="3"/>
  <c r="D468" i="3"/>
  <c r="D149" i="3"/>
  <c r="C508" i="3"/>
  <c r="C492" i="3"/>
  <c r="D538" i="3"/>
  <c r="C312" i="3"/>
  <c r="C36" i="3"/>
  <c r="C511" i="3"/>
  <c r="C227" i="3"/>
  <c r="E316" i="3"/>
  <c r="C435" i="3"/>
  <c r="C188" i="3"/>
  <c r="D289" i="3"/>
  <c r="D56" i="3"/>
  <c r="C443" i="3"/>
  <c r="D156" i="3"/>
  <c r="D408" i="3"/>
  <c r="C418" i="3"/>
  <c r="D168" i="3"/>
  <c r="C69" i="3"/>
  <c r="C147" i="3"/>
  <c r="C182" i="3"/>
  <c r="D24" i="3"/>
  <c r="C486" i="3"/>
  <c r="D2" i="3" l="1"/>
  <c r="C2" i="3"/>
  <c r="E2" i="3"/>
  <c r="F2" i="3"/>
</calcChain>
</file>

<file path=xl/sharedStrings.xml><?xml version="1.0" encoding="utf-8"?>
<sst xmlns="http://schemas.openxmlformats.org/spreadsheetml/2006/main" count="12" uniqueCount="12">
  <si>
    <t>Switch card</t>
  </si>
  <si>
    <t>https://cernbox.cern.ch/index.php/apps/files/?dir=%2FTest%20results%20(%2321302840)%2FDesign%2FProbecard%2FHPK%208in%20256ch#pdfviewer</t>
  </si>
  <si>
    <t>Card name</t>
  </si>
  <si>
    <t>Cells filled</t>
  </si>
  <si>
    <t>Cells</t>
  </si>
  <si>
    <t>https://cernbox.cern.ch/index.php/apps/files/?dir=%2FTest%20results%20(%2321302840)%2FDesign%2FProbecard%2FHPK%206in%20128ch#pdfviewer</t>
  </si>
  <si>
    <t>/eos/user/h/hgsensor/HGCAL test results/Design/Probecard/HPK 8in 256ch/EDA-03620-V1-0_pcb.pdf</t>
  </si>
  <si>
    <t>/eos/user/h/hgsensor/HGCAL test results/Design/Probecard/HPK 6in 128ch/EDA-03517-V1-0_pcb.pdf</t>
  </si>
  <si>
    <t>/eos/user/h/hgsensor/HGCAL test results/Design/Probecard/INF 8in 256ch/EDA-03618-V1-0_pcb.pdf</t>
  </si>
  <si>
    <t>https://cernbox.cern.ch/index.php/apps/files/?dir=%2FTest%20results%20(%2321302840)%2FDesign%2FProbecard%2FINF%208in%20256ch#pdfviewer</t>
  </si>
  <si>
    <t>https://cernbox.cern.ch/index.php/apps/files/?dir=%2FTest%20results%20(%2321302840)%2FDesign%2FProbecard%2FHPK%206in%20256ch#pdfviewer</t>
  </si>
  <si>
    <t>/eos/user/h/hgsensor/HGCAL test results/Design/Probecard/HPK 6in 256ch/EDA-03619-V1-0_pcb.pdf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</si>
</sst>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quotePrefix="1" applyAlignment="1">
      <alignment wrapText="1"/>
    </xf>
    <xf numFmtId="0" fontId="1" fillId="0" borderId="0" xfId="1" quotePrefix="1" applyAlignment="1">
      <alignment wrapText="1"/>
    </xf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6"/>
  <sheetViews>
    <sheetView tabSelected="1" zoomScale="70" zoomScaleNormal="70" workbookViewId="0">
      <selection activeCell="L19" sqref="L19"/>
    </sheetView>
  </sheetViews>
  <sheetFormatPr defaultColWidth="14.59765625" defaultRowHeight="14.25" x14ac:dyDescent="0.45"/>
  <cols>
    <col min="1" max="1" width="14.59765625" style="25"/>
    <col min="2" max="2" width="14.59765625" style="28"/>
    <col min="3" max="16384" width="14.59765625" style="20"/>
  </cols>
  <sheetData>
    <row r="1" spans="1:11" s="17" customFormat="1" ht="65.650000000000006" customHeight="1" x14ac:dyDescent="0.45">
      <c r="A1" s="23" t="s">
        <v>2</v>
      </c>
      <c r="B1" s="26" t="str">
        <f>'Switch card'!A1</f>
        <v>Switch card</v>
      </c>
      <c r="C1" s="18" t="str">
        <f ca="1">'Probe card HPK 6in'!$A$1</f>
        <v>Probe card HPK 6in</v>
      </c>
      <c r="D1" s="18" t="str">
        <f ca="1">'Probe card HPK 8in'!$A$1</f>
        <v>Probe card HPK 8in</v>
      </c>
      <c r="E1" s="18" t="str">
        <f ca="1">'Probe card IFX 8in'!$A$1</f>
        <v>Probe card IFX 8in</v>
      </c>
      <c r="F1" s="18" t="str">
        <f ca="1">'Probe card HPK 6in 265cells'!$A$1</f>
        <v>Probe card HPK 6in 265cells</v>
      </c>
    </row>
    <row r="2" spans="1:11" s="19" customFormat="1" ht="18.399999999999999" thickBot="1" x14ac:dyDescent="0.5">
      <c r="A2" s="24" t="s">
        <v>3</v>
      </c>
      <c r="B2" s="27">
        <f>SUMPRODUCT(NOT(ISBLANK(B$3:B$1000))*1)-COUNTIF(B$3:B$1000,"=#VALUE!")</f>
        <v>599</v>
      </c>
      <c r="C2" s="19">
        <f ca="1">SUMPRODUCT(NOT(ISBLANK(C$3:C$1000))*1)-COUNTIF(C$3:C$1000,"=#VALUE!")</f>
        <v>143</v>
      </c>
      <c r="D2" s="19">
        <f ca="1">SUMPRODUCT(NOT(ISBLANK(D$3:D$1000))*1)-COUNTIF(D$3:D$1000,"=#VALUE!")</f>
        <v>279</v>
      </c>
      <c r="E2" s="19">
        <f ca="1">SUMPRODUCT(NOT(ISBLANK(E$3:E$1000))*1)-COUNTIF(E$3:E$1000,"=#VALUE!")</f>
        <v>245</v>
      </c>
      <c r="F2" s="19">
        <f ca="1">SUMPRODUCT(NOT(ISBLANK(F$3:F$1000))*1)-COUNTIF(F$3:F$1000,"=#VALUE!")</f>
        <v>247</v>
      </c>
    </row>
    <row r="3" spans="1:11" x14ac:dyDescent="0.45">
      <c r="A3" s="25" t="s">
        <v>4</v>
      </c>
      <c r="B3" s="28">
        <v>1</v>
      </c>
      <c r="C3" s="21">
        <f ca="1">INDIRECT("'"&amp;'Switch card'!$A$1&amp;"'!"&amp;ADDRESS(SUMPRODUCT((INDIRECT("'"&amp;C$1&amp;"'!$A$1:$P$33")=$B3)*ROW(INDIRECT("'"&amp;C$1&amp;"'!$A$1:$P$33"))),SUMPRODUCT((INDIRECT("'"&amp;C$1&amp;"'!$A$1:$P$33")=$B3)*COLUMN(INDIRECT("'"&amp;C$1&amp;"'!$A$1:$P$33"))))&amp;"")</f>
        <v>255</v>
      </c>
      <c r="D3" s="21">
        <f ca="1">INDIRECT("'"&amp;'Switch card'!$A$1&amp;"'!"&amp;ADDRESS(SUMPRODUCT((INDIRECT("'"&amp;D$1&amp;"'!$A$1:$P$33")=$B3)*ROW(INDIRECT("'"&amp;D$1&amp;"'!$A$1:$P$33"))),SUMPRODUCT((INDIRECT("'"&amp;D$1&amp;"'!$A$1:$P$33")=$B3)*COLUMN(INDIRECT("'"&amp;D$1&amp;"'!$A$1:$P$33"))))&amp;"")</f>
        <v>101</v>
      </c>
      <c r="E3" s="21">
        <f ca="1">INDIRECT("'"&amp;'Switch card'!$A$1&amp;"'!"&amp;ADDRESS(SUMPRODUCT((INDIRECT("'"&amp;E$1&amp;"'!$A$1:$P$33")=$B3)*ROW(INDIRECT("'"&amp;E$1&amp;"'!$A$1:$P$33"))),SUMPRODUCT((INDIRECT("'"&amp;E$1&amp;"'!$A$1:$P$33")=$B3)*COLUMN(INDIRECT("'"&amp;E$1&amp;"'!$A$1:$P$33"))))&amp;"")</f>
        <v>224</v>
      </c>
      <c r="F3" s="21">
        <f ca="1">INDIRECT("'"&amp;'Switch card'!$A$1&amp;"'!"&amp;ADDRESS(SUMPRODUCT((INDIRECT("'"&amp;F$1&amp;"'!$A$1:$P$33")=$B3)*ROW(INDIRECT("'"&amp;F$1&amp;"'!$A$1:$P$33"))),SUMPRODUCT((INDIRECT("'"&amp;F$1&amp;"'!$A$1:$P$33")=$B3)*COLUMN(INDIRECT("'"&amp;F$1&amp;"'!$A$1:$P$33"))))&amp;"")</f>
        <v>294</v>
      </c>
      <c r="G3" s="22"/>
    </row>
    <row r="4" spans="1:11" x14ac:dyDescent="0.45">
      <c r="B4" s="28">
        <v>2</v>
      </c>
      <c r="C4" s="21">
        <f ca="1">INDIRECT("'"&amp;'Switch card'!$A$1&amp;"'!"&amp;ADDRESS(SUMPRODUCT((INDIRECT("'"&amp;C$1&amp;"'!$A$1:$P$33")=$B4)*ROW(INDIRECT("'"&amp;C$1&amp;"'!$A$1:$P$33"))),SUMPRODUCT((INDIRECT("'"&amp;C$1&amp;"'!$A$1:$P$33")=$B4)*COLUMN(INDIRECT("'"&amp;C$1&amp;"'!$A$1:$P$33"))))&amp;"")</f>
        <v>307</v>
      </c>
      <c r="D4" s="21">
        <f ca="1">INDIRECT("'"&amp;'Switch card'!$A$1&amp;"'!"&amp;ADDRESS(SUMPRODUCT((INDIRECT("'"&amp;D$1&amp;"'!$A$1:$P$33")=$B4)*ROW(INDIRECT("'"&amp;D$1&amp;"'!$A$1:$P$33"))),SUMPRODUCT((INDIRECT("'"&amp;D$1&amp;"'!$A$1:$P$33")=$B4)*COLUMN(INDIRECT("'"&amp;D$1&amp;"'!$A$1:$P$33"))))&amp;"")</f>
        <v>182</v>
      </c>
      <c r="E4" s="21">
        <f ca="1">INDIRECT("'"&amp;'Switch card'!$A$1&amp;"'!"&amp;ADDRESS(SUMPRODUCT((INDIRECT("'"&amp;E$1&amp;"'!$A$1:$P$33")=$B4)*ROW(INDIRECT("'"&amp;E$1&amp;"'!$A$1:$P$33"))),SUMPRODUCT((INDIRECT("'"&amp;E$1&amp;"'!$A$1:$P$33")=$B4)*COLUMN(INDIRECT("'"&amp;E$1&amp;"'!$A$1:$P$33"))))&amp;"")</f>
        <v>255</v>
      </c>
      <c r="F4" s="21">
        <f ca="1">INDIRECT("'"&amp;'Switch card'!$A$1&amp;"'!"&amp;ADDRESS(SUMPRODUCT((INDIRECT("'"&amp;F$1&amp;"'!$A$1:$P$33")=$B4)*ROW(INDIRECT("'"&amp;F$1&amp;"'!$A$1:$P$33"))),SUMPRODUCT((INDIRECT("'"&amp;F$1&amp;"'!$A$1:$P$33")=$B4)*COLUMN(INDIRECT("'"&amp;F$1&amp;"'!$A$1:$P$33"))))&amp;"")</f>
        <v>378</v>
      </c>
      <c r="G4" s="22"/>
    </row>
    <row r="5" spans="1:11" x14ac:dyDescent="0.45">
      <c r="B5" s="28">
        <v>3</v>
      </c>
      <c r="C5" s="21">
        <f ca="1">INDIRECT("'"&amp;'Switch card'!$A$1&amp;"'!"&amp;ADDRESS(SUMPRODUCT((INDIRECT("'"&amp;C$1&amp;"'!$A$1:$P$33")=$B5)*ROW(INDIRECT("'"&amp;C$1&amp;"'!$A$1:$P$33"))),SUMPRODUCT((INDIRECT("'"&amp;C$1&amp;"'!$A$1:$P$33")=$B5)*COLUMN(INDIRECT("'"&amp;C$1&amp;"'!$A$1:$P$33"))))&amp;"")</f>
        <v>190</v>
      </c>
      <c r="D5" s="21">
        <f ca="1">INDIRECT("'"&amp;'Switch card'!$A$1&amp;"'!"&amp;ADDRESS(SUMPRODUCT((INDIRECT("'"&amp;D$1&amp;"'!$A$1:$P$33")=$B5)*ROW(INDIRECT("'"&amp;D$1&amp;"'!$A$1:$P$33"))),SUMPRODUCT((INDIRECT("'"&amp;D$1&amp;"'!$A$1:$P$33")=$B5)*COLUMN(INDIRECT("'"&amp;D$1&amp;"'!$A$1:$P$33"))))&amp;"")</f>
        <v>228</v>
      </c>
      <c r="E5" s="21">
        <f ca="1">INDIRECT("'"&amp;'Switch card'!$A$1&amp;"'!"&amp;ADDRESS(SUMPRODUCT((INDIRECT("'"&amp;E$1&amp;"'!$A$1:$P$33")=$B5)*ROW(INDIRECT("'"&amp;E$1&amp;"'!$A$1:$P$33"))),SUMPRODUCT((INDIRECT("'"&amp;E$1&amp;"'!$A$1:$P$33")=$B5)*COLUMN(INDIRECT("'"&amp;E$1&amp;"'!$A$1:$P$33"))))&amp;"")</f>
        <v>318</v>
      </c>
      <c r="F5" s="21">
        <f ca="1">INDIRECT("'"&amp;'Switch card'!$A$1&amp;"'!"&amp;ADDRESS(SUMPRODUCT((INDIRECT("'"&amp;F$1&amp;"'!$A$1:$P$33")=$B5)*ROW(INDIRECT("'"&amp;F$1&amp;"'!$A$1:$P$33"))),SUMPRODUCT((INDIRECT("'"&amp;F$1&amp;"'!$A$1:$P$33")=$B5)*COLUMN(INDIRECT("'"&amp;F$1&amp;"'!$A$1:$P$33"))))&amp;"")</f>
        <v>292</v>
      </c>
      <c r="G5" s="22"/>
    </row>
    <row r="6" spans="1:11" x14ac:dyDescent="0.45">
      <c r="B6" s="28">
        <v>4</v>
      </c>
      <c r="C6" s="21">
        <f ca="1">INDIRECT("'"&amp;'Switch card'!$A$1&amp;"'!"&amp;ADDRESS(SUMPRODUCT((INDIRECT("'"&amp;C$1&amp;"'!$A$1:$P$33")=$B6)*ROW(INDIRECT("'"&amp;C$1&amp;"'!$A$1:$P$33"))),SUMPRODUCT((INDIRECT("'"&amp;C$1&amp;"'!$A$1:$P$33")=$B6)*COLUMN(INDIRECT("'"&amp;C$1&amp;"'!$A$1:$P$33"))))&amp;"")</f>
        <v>232</v>
      </c>
      <c r="D6" s="21">
        <f ca="1">INDIRECT("'"&amp;'Switch card'!$A$1&amp;"'!"&amp;ADDRESS(SUMPRODUCT((INDIRECT("'"&amp;D$1&amp;"'!$A$1:$P$33")=$B6)*ROW(INDIRECT("'"&amp;D$1&amp;"'!$A$1:$P$33"))),SUMPRODUCT((INDIRECT("'"&amp;D$1&amp;"'!$A$1:$P$33")=$B6)*COLUMN(INDIRECT("'"&amp;D$1&amp;"'!$A$1:$P$33"))))&amp;"")</f>
        <v>229</v>
      </c>
      <c r="E6" s="21">
        <f ca="1">INDIRECT("'"&amp;'Switch card'!$A$1&amp;"'!"&amp;ADDRESS(SUMPRODUCT((INDIRECT("'"&amp;E$1&amp;"'!$A$1:$P$33")=$B6)*ROW(INDIRECT("'"&amp;E$1&amp;"'!$A$1:$P$33"))),SUMPRODUCT((INDIRECT("'"&amp;E$1&amp;"'!$A$1:$P$33")=$B6)*COLUMN(INDIRECT("'"&amp;E$1&amp;"'!$A$1:$P$33"))))&amp;"")</f>
        <v>303</v>
      </c>
      <c r="F6" s="21">
        <f ca="1">INDIRECT("'"&amp;'Switch card'!$A$1&amp;"'!"&amp;ADDRESS(SUMPRODUCT((INDIRECT("'"&amp;F$1&amp;"'!$A$1:$P$33")=$B6)*ROW(INDIRECT("'"&amp;F$1&amp;"'!$A$1:$P$33"))),SUMPRODUCT((INDIRECT("'"&amp;F$1&amp;"'!$A$1:$P$33")=$B6)*COLUMN(INDIRECT("'"&amp;F$1&amp;"'!$A$1:$P$33"))))&amp;"")</f>
        <v>290</v>
      </c>
      <c r="G6" s="22"/>
      <c r="H6" s="22"/>
      <c r="J6" s="22"/>
      <c r="K6" s="22"/>
    </row>
    <row r="7" spans="1:11" x14ac:dyDescent="0.45">
      <c r="B7" s="28">
        <v>5</v>
      </c>
      <c r="C7" s="21">
        <f ca="1">INDIRECT("'"&amp;'Switch card'!$A$1&amp;"'!"&amp;ADDRESS(SUMPRODUCT((INDIRECT("'"&amp;C$1&amp;"'!$A$1:$P$33")=$B7)*ROW(INDIRECT("'"&amp;C$1&amp;"'!$A$1:$P$33"))),SUMPRODUCT((INDIRECT("'"&amp;C$1&amp;"'!$A$1:$P$33")=$B7)*COLUMN(INDIRECT("'"&amp;C$1&amp;"'!$A$1:$P$33"))))&amp;"")</f>
        <v>313</v>
      </c>
      <c r="D7" s="21">
        <f ca="1">INDIRECT("'"&amp;'Switch card'!$A$1&amp;"'!"&amp;ADDRESS(SUMPRODUCT((INDIRECT("'"&amp;D$1&amp;"'!$A$1:$P$33")=$B7)*ROW(INDIRECT("'"&amp;D$1&amp;"'!$A$1:$P$33"))),SUMPRODUCT((INDIRECT("'"&amp;D$1&amp;"'!$A$1:$P$33")=$B7)*COLUMN(INDIRECT("'"&amp;D$1&amp;"'!$A$1:$P$33"))))&amp;"")</f>
        <v>311</v>
      </c>
      <c r="E7" s="21">
        <f ca="1">INDIRECT("'"&amp;'Switch card'!$A$1&amp;"'!"&amp;ADDRESS(SUMPRODUCT((INDIRECT("'"&amp;E$1&amp;"'!$A$1:$P$33")=$B7)*ROW(INDIRECT("'"&amp;E$1&amp;"'!$A$1:$P$33"))),SUMPRODUCT((INDIRECT("'"&amp;E$1&amp;"'!$A$1:$P$33")=$B7)*COLUMN(INDIRECT("'"&amp;E$1&amp;"'!$A$1:$P$33"))))&amp;"")</f>
        <v>187</v>
      </c>
      <c r="F7" s="21">
        <f ca="1">INDIRECT("'"&amp;'Switch card'!$A$1&amp;"'!"&amp;ADDRESS(SUMPRODUCT((INDIRECT("'"&amp;F$1&amp;"'!$A$1:$P$33")=$B7)*ROW(INDIRECT("'"&amp;F$1&amp;"'!$A$1:$P$33"))),SUMPRODUCT((INDIRECT("'"&amp;F$1&amp;"'!$A$1:$P$33")=$B7)*COLUMN(INDIRECT("'"&amp;F$1&amp;"'!$A$1:$P$33"))))&amp;"")</f>
        <v>383</v>
      </c>
      <c r="G7" s="22"/>
    </row>
    <row r="8" spans="1:11" x14ac:dyDescent="0.45">
      <c r="B8" s="28">
        <v>6</v>
      </c>
      <c r="C8" s="21">
        <f ca="1">INDIRECT("'"&amp;'Switch card'!$A$1&amp;"'!"&amp;ADDRESS(SUMPRODUCT((INDIRECT("'"&amp;C$1&amp;"'!$A$1:$P$33")=$B8)*ROW(INDIRECT("'"&amp;C$1&amp;"'!$A$1:$P$33"))),SUMPRODUCT((INDIRECT("'"&amp;C$1&amp;"'!$A$1:$P$33")=$B8)*COLUMN(INDIRECT("'"&amp;C$1&amp;"'!$A$1:$P$33"))))&amp;"")</f>
        <v>314</v>
      </c>
      <c r="D8" s="21">
        <f ca="1">INDIRECT("'"&amp;'Switch card'!$A$1&amp;"'!"&amp;ADDRESS(SUMPRODUCT((INDIRECT("'"&amp;D$1&amp;"'!$A$1:$P$33")=$B8)*ROW(INDIRECT("'"&amp;D$1&amp;"'!$A$1:$P$33"))),SUMPRODUCT((INDIRECT("'"&amp;D$1&amp;"'!$A$1:$P$33")=$B8)*COLUMN(INDIRECT("'"&amp;D$1&amp;"'!$A$1:$P$33"))))&amp;"")</f>
        <v>374</v>
      </c>
      <c r="E8" s="21">
        <f ca="1">INDIRECT("'"&amp;'Switch card'!$A$1&amp;"'!"&amp;ADDRESS(SUMPRODUCT((INDIRECT("'"&amp;E$1&amp;"'!$A$1:$P$33")=$B8)*ROW(INDIRECT("'"&amp;E$1&amp;"'!$A$1:$P$33"))),SUMPRODUCT((INDIRECT("'"&amp;E$1&amp;"'!$A$1:$P$33")=$B8)*COLUMN(INDIRECT("'"&amp;E$1&amp;"'!$A$1:$P$33"))))&amp;"")</f>
        <v>238</v>
      </c>
      <c r="F8" s="21">
        <f ca="1">INDIRECT("'"&amp;'Switch card'!$A$1&amp;"'!"&amp;ADDRESS(SUMPRODUCT((INDIRECT("'"&amp;F$1&amp;"'!$A$1:$P$33")=$B8)*ROW(INDIRECT("'"&amp;F$1&amp;"'!$A$1:$P$33"))),SUMPRODUCT((INDIRECT("'"&amp;F$1&amp;"'!$A$1:$P$33")=$B8)*COLUMN(INDIRECT("'"&amp;F$1&amp;"'!$A$1:$P$33"))))&amp;"")</f>
        <v>291</v>
      </c>
      <c r="G8" s="22"/>
    </row>
    <row r="9" spans="1:11" x14ac:dyDescent="0.45">
      <c r="B9" s="28">
        <v>7</v>
      </c>
      <c r="C9" s="21">
        <f ca="1">INDIRECT("'"&amp;'Switch card'!$A$1&amp;"'!"&amp;ADDRESS(SUMPRODUCT((INDIRECT("'"&amp;C$1&amp;"'!$A$1:$P$33")=$B9)*ROW(INDIRECT("'"&amp;C$1&amp;"'!$A$1:$P$33"))),SUMPRODUCT((INDIRECT("'"&amp;C$1&amp;"'!$A$1:$P$33")=$B9)*COLUMN(INDIRECT("'"&amp;C$1&amp;"'!$A$1:$P$33"))))&amp;"")</f>
        <v>383</v>
      </c>
      <c r="D9" s="21">
        <f ca="1">INDIRECT("'"&amp;'Switch card'!$A$1&amp;"'!"&amp;ADDRESS(SUMPRODUCT((INDIRECT("'"&amp;D$1&amp;"'!$A$1:$P$33")=$B9)*ROW(INDIRECT("'"&amp;D$1&amp;"'!$A$1:$P$33"))),SUMPRODUCT((INDIRECT("'"&amp;D$1&amp;"'!$A$1:$P$33")=$B9)*COLUMN(INDIRECT("'"&amp;D$1&amp;"'!$A$1:$P$33"))))&amp;"")</f>
        <v>420</v>
      </c>
      <c r="E9" s="21">
        <f ca="1">INDIRECT("'"&amp;'Switch card'!$A$1&amp;"'!"&amp;ADDRESS(SUMPRODUCT((INDIRECT("'"&amp;E$1&amp;"'!$A$1:$P$33")=$B9)*ROW(INDIRECT("'"&amp;E$1&amp;"'!$A$1:$P$33"))),SUMPRODUCT((INDIRECT("'"&amp;E$1&amp;"'!$A$1:$P$33")=$B9)*COLUMN(INDIRECT("'"&amp;E$1&amp;"'!$A$1:$P$33"))))&amp;"")</f>
        <v>241</v>
      </c>
      <c r="F9" s="21">
        <f ca="1">INDIRECT("'"&amp;'Switch card'!$A$1&amp;"'!"&amp;ADDRESS(SUMPRODUCT((INDIRECT("'"&amp;F$1&amp;"'!$A$1:$P$33")=$B9)*ROW(INDIRECT("'"&amp;F$1&amp;"'!$A$1:$P$33"))),SUMPRODUCT((INDIRECT("'"&amp;F$1&amp;"'!$A$1:$P$33")=$B9)*COLUMN(INDIRECT("'"&amp;F$1&amp;"'!$A$1:$P$33"))))&amp;"")</f>
        <v>441</v>
      </c>
    </row>
    <row r="10" spans="1:11" x14ac:dyDescent="0.45">
      <c r="B10" s="28">
        <v>8</v>
      </c>
      <c r="C10" s="21">
        <f ca="1">INDIRECT("'"&amp;'Switch card'!$A$1&amp;"'!"&amp;ADDRESS(SUMPRODUCT((INDIRECT("'"&amp;C$1&amp;"'!$A$1:$P$33")=$B10)*ROW(INDIRECT("'"&amp;C$1&amp;"'!$A$1:$P$33"))),SUMPRODUCT((INDIRECT("'"&amp;C$1&amp;"'!$A$1:$P$33")=$B10)*COLUMN(INDIRECT("'"&amp;C$1&amp;"'!$A$1:$P$33"))))&amp;"")</f>
        <v>123</v>
      </c>
      <c r="D10" s="21">
        <f ca="1">INDIRECT("'"&amp;'Switch card'!$A$1&amp;"'!"&amp;ADDRESS(SUMPRODUCT((INDIRECT("'"&amp;D$1&amp;"'!$A$1:$P$33")=$B10)*ROW(INDIRECT("'"&amp;D$1&amp;"'!$A$1:$P$33"))),SUMPRODUCT((INDIRECT("'"&amp;D$1&amp;"'!$A$1:$P$33")=$B10)*COLUMN(INDIRECT("'"&amp;D$1&amp;"'!$A$1:$P$33"))))&amp;"")</f>
        <v>439</v>
      </c>
      <c r="E10" s="21">
        <f ca="1">INDIRECT("'"&amp;'Switch card'!$A$1&amp;"'!"&amp;ADDRESS(SUMPRODUCT((INDIRECT("'"&amp;E$1&amp;"'!$A$1:$P$33")=$B10)*ROW(INDIRECT("'"&amp;E$1&amp;"'!$A$1:$P$33"))),SUMPRODUCT((INDIRECT("'"&amp;E$1&amp;"'!$A$1:$P$33")=$B10)*COLUMN(INDIRECT("'"&amp;E$1&amp;"'!$A$1:$P$33"))))&amp;"")</f>
        <v>302</v>
      </c>
      <c r="F10" s="21">
        <f ca="1">INDIRECT("'"&amp;'Switch card'!$A$1&amp;"'!"&amp;ADDRESS(SUMPRODUCT((INDIRECT("'"&amp;F$1&amp;"'!$A$1:$P$33")=$B10)*ROW(INDIRECT("'"&amp;F$1&amp;"'!$A$1:$P$33"))),SUMPRODUCT((INDIRECT("'"&amp;F$1&amp;"'!$A$1:$P$33")=$B10)*COLUMN(INDIRECT("'"&amp;F$1&amp;"'!$A$1:$P$33"))))&amp;"")</f>
        <v>191</v>
      </c>
    </row>
    <row r="11" spans="1:11" x14ac:dyDescent="0.45">
      <c r="B11" s="28">
        <v>9</v>
      </c>
      <c r="C11" s="21">
        <f ca="1">INDIRECT("'"&amp;'Switch card'!$A$1&amp;"'!"&amp;ADDRESS(SUMPRODUCT((INDIRECT("'"&amp;C$1&amp;"'!$A$1:$P$33")=$B11)*ROW(INDIRECT("'"&amp;C$1&amp;"'!$A$1:$P$33"))),SUMPRODUCT((INDIRECT("'"&amp;C$1&amp;"'!$A$1:$P$33")=$B11)*COLUMN(INDIRECT("'"&amp;C$1&amp;"'!$A$1:$P$33"))))&amp;"")</f>
        <v>178</v>
      </c>
      <c r="D11" s="21">
        <f ca="1">INDIRECT("'"&amp;'Switch card'!$A$1&amp;"'!"&amp;ADDRESS(SUMPRODUCT((INDIRECT("'"&amp;D$1&amp;"'!$A$1:$P$33")=$B11)*ROW(INDIRECT("'"&amp;D$1&amp;"'!$A$1:$P$33"))),SUMPRODUCT((INDIRECT("'"&amp;D$1&amp;"'!$A$1:$P$33")=$B11)*COLUMN(INDIRECT("'"&amp;D$1&amp;"'!$A$1:$P$33"))))&amp;"")</f>
        <v>100</v>
      </c>
      <c r="E11" s="21">
        <f ca="1">INDIRECT("'"&amp;'Switch card'!$A$1&amp;"'!"&amp;ADDRESS(SUMPRODUCT((INDIRECT("'"&amp;E$1&amp;"'!$A$1:$P$33")=$B11)*ROW(INDIRECT("'"&amp;E$1&amp;"'!$A$1:$P$33"))),SUMPRODUCT((INDIRECT("'"&amp;E$1&amp;"'!$A$1:$P$33")=$B11)*COLUMN(INDIRECT("'"&amp;E$1&amp;"'!$A$1:$P$33"))))&amp;"")</f>
        <v>301</v>
      </c>
      <c r="F11" s="21">
        <f ca="1">INDIRECT("'"&amp;'Switch card'!$A$1&amp;"'!"&amp;ADDRESS(SUMPRODUCT((INDIRECT("'"&amp;F$1&amp;"'!$A$1:$P$33")=$B11)*ROW(INDIRECT("'"&amp;F$1&amp;"'!$A$1:$P$33"))),SUMPRODUCT((INDIRECT("'"&amp;F$1&amp;"'!$A$1:$P$33")=$B11)*COLUMN(INDIRECT("'"&amp;F$1&amp;"'!$A$1:$P$33"))))&amp;"")</f>
        <v>311</v>
      </c>
    </row>
    <row r="12" spans="1:11" x14ac:dyDescent="0.45">
      <c r="B12" s="28">
        <v>10</v>
      </c>
      <c r="C12" s="21">
        <f ca="1">INDIRECT("'"&amp;'Switch card'!$A$1&amp;"'!"&amp;ADDRESS(SUMPRODUCT((INDIRECT("'"&amp;C$1&amp;"'!$A$1:$P$33")=$B12)*ROW(INDIRECT("'"&amp;C$1&amp;"'!$A$1:$P$33"))),SUMPRODUCT((INDIRECT("'"&amp;C$1&amp;"'!$A$1:$P$33")=$B12)*COLUMN(INDIRECT("'"&amp;C$1&amp;"'!$A$1:$P$33"))))&amp;"")</f>
        <v>245</v>
      </c>
      <c r="D12" s="21">
        <f ca="1">INDIRECT("'"&amp;'Switch card'!$A$1&amp;"'!"&amp;ADDRESS(SUMPRODUCT((INDIRECT("'"&amp;D$1&amp;"'!$A$1:$P$33")=$B12)*ROW(INDIRECT("'"&amp;D$1&amp;"'!$A$1:$P$33"))),SUMPRODUCT((INDIRECT("'"&amp;D$1&amp;"'!$A$1:$P$33")=$B12)*COLUMN(INDIRECT("'"&amp;D$1&amp;"'!$A$1:$P$33"))))&amp;"")</f>
        <v>171</v>
      </c>
      <c r="E12" s="21">
        <f ca="1">INDIRECT("'"&amp;'Switch card'!$A$1&amp;"'!"&amp;ADDRESS(SUMPRODUCT((INDIRECT("'"&amp;E$1&amp;"'!$A$1:$P$33")=$B12)*ROW(INDIRECT("'"&amp;E$1&amp;"'!$A$1:$P$33"))),SUMPRODUCT((INDIRECT("'"&amp;E$1&amp;"'!$A$1:$P$33")=$B12)*COLUMN(INDIRECT("'"&amp;E$1&amp;"'!$A$1:$P$33"))))&amp;"")</f>
        <v>368</v>
      </c>
      <c r="F12" s="21">
        <f ca="1">INDIRECT("'"&amp;'Switch card'!$A$1&amp;"'!"&amp;ADDRESS(SUMPRODUCT((INDIRECT("'"&amp;F$1&amp;"'!$A$1:$P$33")=$B12)*ROW(INDIRECT("'"&amp;F$1&amp;"'!$A$1:$P$33"))),SUMPRODUCT((INDIRECT("'"&amp;F$1&amp;"'!$A$1:$P$33")=$B12)*COLUMN(INDIRECT("'"&amp;F$1&amp;"'!$A$1:$P$33"))))&amp;"")</f>
        <v>420</v>
      </c>
    </row>
    <row r="13" spans="1:11" x14ac:dyDescent="0.45">
      <c r="B13" s="28">
        <v>11</v>
      </c>
      <c r="C13" s="21">
        <f ca="1">INDIRECT("'"&amp;'Switch card'!$A$1&amp;"'!"&amp;ADDRESS(SUMPRODUCT((INDIRECT("'"&amp;C$1&amp;"'!$A$1:$P$33")=$B13)*ROW(INDIRECT("'"&amp;C$1&amp;"'!$A$1:$P$33"))),SUMPRODUCT((INDIRECT("'"&amp;C$1&amp;"'!$A$1:$P$33")=$B13)*COLUMN(INDIRECT("'"&amp;C$1&amp;"'!$A$1:$P$33"))))&amp;"")</f>
        <v>238</v>
      </c>
      <c r="D13" s="21">
        <f ca="1">INDIRECT("'"&amp;'Switch card'!$A$1&amp;"'!"&amp;ADDRESS(SUMPRODUCT((INDIRECT("'"&amp;D$1&amp;"'!$A$1:$P$33")=$B13)*ROW(INDIRECT("'"&amp;D$1&amp;"'!$A$1:$P$33"))),SUMPRODUCT((INDIRECT("'"&amp;D$1&amp;"'!$A$1:$P$33")=$B13)*COLUMN(INDIRECT("'"&amp;D$1&amp;"'!$A$1:$P$33"))))&amp;"")</f>
        <v>179</v>
      </c>
      <c r="E13" s="21">
        <f ca="1">INDIRECT("'"&amp;'Switch card'!$A$1&amp;"'!"&amp;ADDRESS(SUMPRODUCT((INDIRECT("'"&amp;E$1&amp;"'!$A$1:$P$33")=$B13)*ROW(INDIRECT("'"&amp;E$1&amp;"'!$A$1:$P$33"))),SUMPRODUCT((INDIRECT("'"&amp;E$1&amp;"'!$A$1:$P$33")=$B13)*COLUMN(INDIRECT("'"&amp;E$1&amp;"'!$A$1:$P$33"))))&amp;"")</f>
        <v>367</v>
      </c>
      <c r="F13" s="21">
        <f ca="1">INDIRECT("'"&amp;'Switch card'!$A$1&amp;"'!"&amp;ADDRESS(SUMPRODUCT((INDIRECT("'"&amp;F$1&amp;"'!$A$1:$P$33")=$B13)*ROW(INDIRECT("'"&amp;F$1&amp;"'!$A$1:$P$33"))),SUMPRODUCT((INDIRECT("'"&amp;F$1&amp;"'!$A$1:$P$33")=$B13)*COLUMN(INDIRECT("'"&amp;F$1&amp;"'!$A$1:$P$33"))))&amp;"")</f>
        <v>161</v>
      </c>
    </row>
    <row r="14" spans="1:11" x14ac:dyDescent="0.45">
      <c r="B14" s="28">
        <v>12</v>
      </c>
      <c r="C14" s="21">
        <f ca="1">INDIRECT("'"&amp;'Switch card'!$A$1&amp;"'!"&amp;ADDRESS(SUMPRODUCT((INDIRECT("'"&amp;C$1&amp;"'!$A$1:$P$33")=$B14)*ROW(INDIRECT("'"&amp;C$1&amp;"'!$A$1:$P$33"))),SUMPRODUCT((INDIRECT("'"&amp;C$1&amp;"'!$A$1:$P$33")=$B14)*COLUMN(INDIRECT("'"&amp;C$1&amp;"'!$A$1:$P$33"))))&amp;"")</f>
        <v>303</v>
      </c>
      <c r="D14" s="21">
        <f ca="1">INDIRECT("'"&amp;'Switch card'!$A$1&amp;"'!"&amp;ADDRESS(SUMPRODUCT((INDIRECT("'"&amp;D$1&amp;"'!$A$1:$P$33")=$B14)*ROW(INDIRECT("'"&amp;D$1&amp;"'!$A$1:$P$33"))),SUMPRODUCT((INDIRECT("'"&amp;D$1&amp;"'!$A$1:$P$33")=$B14)*COLUMN(INDIRECT("'"&amp;D$1&amp;"'!$A$1:$P$33"))))&amp;"")</f>
        <v>232</v>
      </c>
      <c r="E14" s="21">
        <f ca="1">INDIRECT("'"&amp;'Switch card'!$A$1&amp;"'!"&amp;ADDRESS(SUMPRODUCT((INDIRECT("'"&amp;E$1&amp;"'!$A$1:$P$33")=$B14)*ROW(INDIRECT("'"&amp;E$1&amp;"'!$A$1:$P$33"))),SUMPRODUCT((INDIRECT("'"&amp;E$1&amp;"'!$A$1:$P$33")=$B14)*COLUMN(INDIRECT("'"&amp;E$1&amp;"'!$A$1:$P$33"))))&amp;"")</f>
        <v>174</v>
      </c>
      <c r="F14" s="21">
        <f ca="1">INDIRECT("'"&amp;'Switch card'!$A$1&amp;"'!"&amp;ADDRESS(SUMPRODUCT((INDIRECT("'"&amp;F$1&amp;"'!$A$1:$P$33")=$B14)*ROW(INDIRECT("'"&amp;F$1&amp;"'!$A$1:$P$33"))),SUMPRODUCT((INDIRECT("'"&amp;F$1&amp;"'!$A$1:$P$33")=$B14)*COLUMN(INDIRECT("'"&amp;F$1&amp;"'!$A$1:$P$33"))))&amp;"")</f>
        <v>364</v>
      </c>
    </row>
    <row r="15" spans="1:11" x14ac:dyDescent="0.45">
      <c r="B15" s="28">
        <v>13</v>
      </c>
      <c r="C15" s="21">
        <f ca="1">INDIRECT("'"&amp;'Switch card'!$A$1&amp;"'!"&amp;ADDRESS(SUMPRODUCT((INDIRECT("'"&amp;C$1&amp;"'!$A$1:$P$33")=$B15)*ROW(INDIRECT("'"&amp;C$1&amp;"'!$A$1:$P$33"))),SUMPRODUCT((INDIRECT("'"&amp;C$1&amp;"'!$A$1:$P$33")=$B15)*COLUMN(INDIRECT("'"&amp;C$1&amp;"'!$A$1:$P$33"))))&amp;"")</f>
        <v>369</v>
      </c>
      <c r="D15" s="21">
        <f ca="1">INDIRECT("'"&amp;'Switch card'!$A$1&amp;"'!"&amp;ADDRESS(SUMPRODUCT((INDIRECT("'"&amp;D$1&amp;"'!$A$1:$P$33")=$B15)*ROW(INDIRECT("'"&amp;D$1&amp;"'!$A$1:$P$33"))),SUMPRODUCT((INDIRECT("'"&amp;D$1&amp;"'!$A$1:$P$33")=$B15)*COLUMN(INDIRECT("'"&amp;D$1&amp;"'!$A$1:$P$33"))))&amp;"")</f>
        <v>233</v>
      </c>
      <c r="E15" s="21">
        <f ca="1">INDIRECT("'"&amp;'Switch card'!$A$1&amp;"'!"&amp;ADDRESS(SUMPRODUCT((INDIRECT("'"&amp;E$1&amp;"'!$A$1:$P$33")=$B15)*ROW(INDIRECT("'"&amp;E$1&amp;"'!$A$1:$P$33"))),SUMPRODUCT((INDIRECT("'"&amp;E$1&amp;"'!$A$1:$P$33")=$B15)*COLUMN(INDIRECT("'"&amp;E$1&amp;"'!$A$1:$P$33"))))&amp;"")</f>
        <v>180</v>
      </c>
      <c r="F15" s="21">
        <f ca="1">INDIRECT("'"&amp;'Switch card'!$A$1&amp;"'!"&amp;ADDRESS(SUMPRODUCT((INDIRECT("'"&amp;F$1&amp;"'!$A$1:$P$33")=$B15)*ROW(INDIRECT("'"&amp;F$1&amp;"'!$A$1:$P$33"))),SUMPRODUCT((INDIRECT("'"&amp;F$1&amp;"'!$A$1:$P$33")=$B15)*COLUMN(INDIRECT("'"&amp;F$1&amp;"'!$A$1:$P$33"))))&amp;"")</f>
        <v>119</v>
      </c>
    </row>
    <row r="16" spans="1:11" x14ac:dyDescent="0.45">
      <c r="B16" s="28">
        <v>14</v>
      </c>
      <c r="C16" s="21">
        <f ca="1">INDIRECT("'"&amp;'Switch card'!$A$1&amp;"'!"&amp;ADDRESS(SUMPRODUCT((INDIRECT("'"&amp;C$1&amp;"'!$A$1:$P$33")=$B16)*ROW(INDIRECT("'"&amp;C$1&amp;"'!$A$1:$P$33"))),SUMPRODUCT((INDIRECT("'"&amp;C$1&amp;"'!$A$1:$P$33")=$B16)*COLUMN(INDIRECT("'"&amp;C$1&amp;"'!$A$1:$P$33"))))&amp;"")</f>
        <v>441</v>
      </c>
      <c r="D16" s="21">
        <f ca="1">INDIRECT("'"&amp;'Switch card'!$A$1&amp;"'!"&amp;ADDRESS(SUMPRODUCT((INDIRECT("'"&amp;D$1&amp;"'!$A$1:$P$33")=$B16)*ROW(INDIRECT("'"&amp;D$1&amp;"'!$A$1:$P$33"))),SUMPRODUCT((INDIRECT("'"&amp;D$1&amp;"'!$A$1:$P$33")=$B16)*COLUMN(INDIRECT("'"&amp;D$1&amp;"'!$A$1:$P$33"))))&amp;"")</f>
        <v>245</v>
      </c>
      <c r="E16" s="21">
        <f ca="1">INDIRECT("'"&amp;'Switch card'!$A$1&amp;"'!"&amp;ADDRESS(SUMPRODUCT((INDIRECT("'"&amp;E$1&amp;"'!$A$1:$P$33")=$B16)*ROW(INDIRECT("'"&amp;E$1&amp;"'!$A$1:$P$33"))),SUMPRODUCT((INDIRECT("'"&amp;E$1&amp;"'!$A$1:$P$33")=$B16)*COLUMN(INDIRECT("'"&amp;E$1&amp;"'!$A$1:$P$33"))))&amp;"")</f>
        <v>167</v>
      </c>
      <c r="F16" s="21">
        <f ca="1">INDIRECT("'"&amp;'Switch card'!$A$1&amp;"'!"&amp;ADDRESS(SUMPRODUCT((INDIRECT("'"&amp;F$1&amp;"'!$A$1:$P$33")=$B16)*ROW(INDIRECT("'"&amp;F$1&amp;"'!$A$1:$P$33"))),SUMPRODUCT((INDIRECT("'"&amp;F$1&amp;"'!$A$1:$P$33")=$B16)*COLUMN(INDIRECT("'"&amp;F$1&amp;"'!$A$1:$P$33"))))&amp;"")</f>
        <v>495</v>
      </c>
    </row>
    <row r="17" spans="2:7" x14ac:dyDescent="0.45">
      <c r="B17" s="28">
        <v>15</v>
      </c>
      <c r="C17" s="21">
        <f ca="1">INDIRECT("'"&amp;'Switch card'!$A$1&amp;"'!"&amp;ADDRESS(SUMPRODUCT((INDIRECT("'"&amp;C$1&amp;"'!$A$1:$P$33")=$B17)*ROW(INDIRECT("'"&amp;C$1&amp;"'!$A$1:$P$33"))),SUMPRODUCT((INDIRECT("'"&amp;C$1&amp;"'!$A$1:$P$33")=$B17)*COLUMN(INDIRECT("'"&amp;C$1&amp;"'!$A$1:$P$33"))))&amp;"")</f>
        <v>443</v>
      </c>
      <c r="D17" s="21">
        <f ca="1">INDIRECT("'"&amp;'Switch card'!$A$1&amp;"'!"&amp;ADDRESS(SUMPRODUCT((INDIRECT("'"&amp;D$1&amp;"'!$A$1:$P$33")=$B17)*ROW(INDIRECT("'"&amp;D$1&amp;"'!$A$1:$P$33"))),SUMPRODUCT((INDIRECT("'"&amp;D$1&amp;"'!$A$1:$P$33")=$B17)*COLUMN(INDIRECT("'"&amp;D$1&amp;"'!$A$1:$P$33"))))&amp;"")</f>
        <v>254</v>
      </c>
      <c r="E17" s="21">
        <f ca="1">INDIRECT("'"&amp;'Switch card'!$A$1&amp;"'!"&amp;ADDRESS(SUMPRODUCT((INDIRECT("'"&amp;E$1&amp;"'!$A$1:$P$33")=$B17)*ROW(INDIRECT("'"&amp;E$1&amp;"'!$A$1:$P$33"))),SUMPRODUCT((INDIRECT("'"&amp;E$1&amp;"'!$A$1:$P$33")=$B17)*COLUMN(INDIRECT("'"&amp;E$1&amp;"'!$A$1:$P$33"))))&amp;"")</f>
        <v>248</v>
      </c>
      <c r="F17" s="21">
        <f ca="1">INDIRECT("'"&amp;'Switch card'!$A$1&amp;"'!"&amp;ADDRESS(SUMPRODUCT((INDIRECT("'"&amp;F$1&amp;"'!$A$1:$P$33")=$B17)*ROW(INDIRECT("'"&amp;F$1&amp;"'!$A$1:$P$33"))),SUMPRODUCT((INDIRECT("'"&amp;F$1&amp;"'!$A$1:$P$33")=$B17)*COLUMN(INDIRECT("'"&amp;F$1&amp;"'!$A$1:$P$33"))))&amp;"")</f>
        <v>185</v>
      </c>
    </row>
    <row r="18" spans="2:7" x14ac:dyDescent="0.45">
      <c r="B18" s="28">
        <v>16</v>
      </c>
      <c r="C18" s="21">
        <f ca="1">INDIRECT("'"&amp;'Switch card'!$A$1&amp;"'!"&amp;ADDRESS(SUMPRODUCT((INDIRECT("'"&amp;C$1&amp;"'!$A$1:$P$33")=$B18)*ROW(INDIRECT("'"&amp;C$1&amp;"'!$A$1:$P$33"))),SUMPRODUCT((INDIRECT("'"&amp;C$1&amp;"'!$A$1:$P$33")=$B18)*COLUMN(INDIRECT("'"&amp;C$1&amp;"'!$A$1:$P$33"))))&amp;"")</f>
        <v>56</v>
      </c>
      <c r="D18" s="21">
        <f ca="1">INDIRECT("'"&amp;'Switch card'!$A$1&amp;"'!"&amp;ADDRESS(SUMPRODUCT((INDIRECT("'"&amp;D$1&amp;"'!$A$1:$P$33")=$B18)*ROW(INDIRECT("'"&amp;D$1&amp;"'!$A$1:$P$33"))),SUMPRODUCT((INDIRECT("'"&amp;D$1&amp;"'!$A$1:$P$33")=$B18)*COLUMN(INDIRECT("'"&amp;D$1&amp;"'!$A$1:$P$33"))))&amp;"")</f>
        <v>379</v>
      </c>
      <c r="E18" s="21">
        <f ca="1">INDIRECT("'"&amp;'Switch card'!$A$1&amp;"'!"&amp;ADDRESS(SUMPRODUCT((INDIRECT("'"&amp;E$1&amp;"'!$A$1:$P$33")=$B18)*ROW(INDIRECT("'"&amp;E$1&amp;"'!$A$1:$P$33"))),SUMPRODUCT((INDIRECT("'"&amp;E$1&amp;"'!$A$1:$P$33")=$B18)*COLUMN(INDIRECT("'"&amp;E$1&amp;"'!$A$1:$P$33"))))&amp;"")</f>
        <v>239</v>
      </c>
      <c r="F18" s="21">
        <f ca="1">INDIRECT("'"&amp;'Switch card'!$A$1&amp;"'!"&amp;ADDRESS(SUMPRODUCT((INDIRECT("'"&amp;F$1&amp;"'!$A$1:$P$33")=$B18)*ROW(INDIRECT("'"&amp;F$1&amp;"'!$A$1:$P$33"))),SUMPRODUCT((INDIRECT("'"&amp;F$1&amp;"'!$A$1:$P$33")=$B18)*COLUMN(INDIRECT("'"&amp;F$1&amp;"'!$A$1:$P$33"))))&amp;"")</f>
        <v>428</v>
      </c>
    </row>
    <row r="19" spans="2:7" x14ac:dyDescent="0.45">
      <c r="B19" s="28">
        <v>17</v>
      </c>
      <c r="C19" s="21">
        <f ca="1">INDIRECT("'"&amp;'Switch card'!$A$1&amp;"'!"&amp;ADDRESS(SUMPRODUCT((INDIRECT("'"&amp;C$1&amp;"'!$A$1:$P$33")=$B19)*ROW(INDIRECT("'"&amp;C$1&amp;"'!$A$1:$P$33"))),SUMPRODUCT((INDIRECT("'"&amp;C$1&amp;"'!$A$1:$P$33")=$B19)*COLUMN(INDIRECT("'"&amp;C$1&amp;"'!$A$1:$P$33"))))&amp;"")</f>
        <v>112</v>
      </c>
      <c r="D19" s="21">
        <f ca="1">INDIRECT("'"&amp;'Switch card'!$A$1&amp;"'!"&amp;ADDRESS(SUMPRODUCT((INDIRECT("'"&amp;D$1&amp;"'!$A$1:$P$33")=$B19)*ROW(INDIRECT("'"&amp;D$1&amp;"'!$A$1:$P$33"))),SUMPRODUCT((INDIRECT("'"&amp;D$1&amp;"'!$A$1:$P$33")=$B19)*COLUMN(INDIRECT("'"&amp;D$1&amp;"'!$A$1:$P$33"))))&amp;"")</f>
        <v>353</v>
      </c>
      <c r="E19" s="21">
        <f ca="1">INDIRECT("'"&amp;'Switch card'!$A$1&amp;"'!"&amp;ADDRESS(SUMPRODUCT((INDIRECT("'"&amp;E$1&amp;"'!$A$1:$P$33")=$B19)*ROW(INDIRECT("'"&amp;E$1&amp;"'!$A$1:$P$33"))),SUMPRODUCT((INDIRECT("'"&amp;E$1&amp;"'!$A$1:$P$33")=$B19)*COLUMN(INDIRECT("'"&amp;E$1&amp;"'!$A$1:$P$33"))))&amp;"")</f>
        <v>313</v>
      </c>
      <c r="F19" s="21">
        <f ca="1">INDIRECT("'"&amp;'Switch card'!$A$1&amp;"'!"&amp;ADDRESS(SUMPRODUCT((INDIRECT("'"&amp;F$1&amp;"'!$A$1:$P$33")=$B19)*ROW(INDIRECT("'"&amp;F$1&amp;"'!$A$1:$P$33"))),SUMPRODUCT((INDIRECT("'"&amp;F$1&amp;"'!$A$1:$P$33")=$B19)*COLUMN(INDIRECT("'"&amp;F$1&amp;"'!$A$1:$P$33"))))&amp;"")</f>
        <v>317</v>
      </c>
      <c r="G19" s="22"/>
    </row>
    <row r="20" spans="2:7" x14ac:dyDescent="0.45">
      <c r="B20" s="28">
        <v>18</v>
      </c>
      <c r="C20" s="21">
        <f ca="1">INDIRECT("'"&amp;'Switch card'!$A$1&amp;"'!"&amp;ADDRESS(SUMPRODUCT((INDIRECT("'"&amp;C$1&amp;"'!$A$1:$P$33")=$B20)*ROW(INDIRECT("'"&amp;C$1&amp;"'!$A$1:$P$33"))),SUMPRODUCT((INDIRECT("'"&amp;C$1&amp;"'!$A$1:$P$33")=$B20)*COLUMN(INDIRECT("'"&amp;C$1&amp;"'!$A$1:$P$33"))))&amp;"")</f>
        <v>189</v>
      </c>
      <c r="D20" s="21">
        <f ca="1">INDIRECT("'"&amp;'Switch card'!$A$1&amp;"'!"&amp;ADDRESS(SUMPRODUCT((INDIRECT("'"&amp;D$1&amp;"'!$A$1:$P$33")=$B20)*ROW(INDIRECT("'"&amp;D$1&amp;"'!$A$1:$P$33"))),SUMPRODUCT((INDIRECT("'"&amp;D$1&amp;"'!$A$1:$P$33")=$B20)*COLUMN(INDIRECT("'"&amp;D$1&amp;"'!$A$1:$P$33"))))&amp;"")</f>
        <v>383</v>
      </c>
      <c r="E20" s="21">
        <f ca="1">INDIRECT("'"&amp;'Switch card'!$A$1&amp;"'!"&amp;ADDRESS(SUMPRODUCT((INDIRECT("'"&amp;E$1&amp;"'!$A$1:$P$33")=$B20)*ROW(INDIRECT("'"&amp;E$1&amp;"'!$A$1:$P$33"))),SUMPRODUCT((INDIRECT("'"&amp;E$1&amp;"'!$A$1:$P$33")=$B20)*COLUMN(INDIRECT("'"&amp;E$1&amp;"'!$A$1:$P$33"))))&amp;"")</f>
        <v>382</v>
      </c>
      <c r="F20" s="21">
        <f ca="1">INDIRECT("'"&amp;'Switch card'!$A$1&amp;"'!"&amp;ADDRESS(SUMPRODUCT((INDIRECT("'"&amp;F$1&amp;"'!$A$1:$P$33")=$B20)*ROW(INDIRECT("'"&amp;F$1&amp;"'!$A$1:$P$33"))),SUMPRODUCT((INDIRECT("'"&amp;F$1&amp;"'!$A$1:$P$33")=$B20)*COLUMN(INDIRECT("'"&amp;F$1&amp;"'!$A$1:$P$33"))))&amp;"")</f>
        <v>99</v>
      </c>
    </row>
    <row r="21" spans="2:7" x14ac:dyDescent="0.45">
      <c r="B21" s="28">
        <v>19</v>
      </c>
      <c r="C21" s="21">
        <f ca="1">INDIRECT("'"&amp;'Switch card'!$A$1&amp;"'!"&amp;ADDRESS(SUMPRODUCT((INDIRECT("'"&amp;C$1&amp;"'!$A$1:$P$33")=$B21)*ROW(INDIRECT("'"&amp;C$1&amp;"'!$A$1:$P$33"))),SUMPRODUCT((INDIRECT("'"&amp;C$1&amp;"'!$A$1:$P$33")=$B21)*COLUMN(INDIRECT("'"&amp;C$1&amp;"'!$A$1:$P$33"))))&amp;"")</f>
        <v>187</v>
      </c>
      <c r="D21" s="21">
        <f ca="1">INDIRECT("'"&amp;'Switch card'!$A$1&amp;"'!"&amp;ADDRESS(SUMPRODUCT((INDIRECT("'"&amp;D$1&amp;"'!$A$1:$P$33")=$B21)*ROW(INDIRECT("'"&amp;D$1&amp;"'!$A$1:$P$33"))),SUMPRODUCT((INDIRECT("'"&amp;D$1&amp;"'!$A$1:$P$33")=$B21)*COLUMN(INDIRECT("'"&amp;D$1&amp;"'!$A$1:$P$33"))))&amp;"")</f>
        <v>446</v>
      </c>
      <c r="E21" s="21">
        <f ca="1">INDIRECT("'"&amp;'Switch card'!$A$1&amp;"'!"&amp;ADDRESS(SUMPRODUCT((INDIRECT("'"&amp;E$1&amp;"'!$A$1:$P$33")=$B21)*ROW(INDIRECT("'"&amp;E$1&amp;"'!$A$1:$P$33"))),SUMPRODUCT((INDIRECT("'"&amp;E$1&amp;"'!$A$1:$P$33")=$B21)*COLUMN(INDIRECT("'"&amp;E$1&amp;"'!$A$1:$P$33"))))&amp;"")</f>
        <v>383</v>
      </c>
      <c r="F21" s="21">
        <f ca="1">INDIRECT("'"&amp;'Switch card'!$A$1&amp;"'!"&amp;ADDRESS(SUMPRODUCT((INDIRECT("'"&amp;F$1&amp;"'!$A$1:$P$33")=$B21)*ROW(INDIRECT("'"&amp;F$1&amp;"'!$A$1:$P$33"))),SUMPRODUCT((INDIRECT("'"&amp;F$1&amp;"'!$A$1:$P$33")=$B21)*COLUMN(INDIRECT("'"&amp;F$1&amp;"'!$A$1:$P$33"))))&amp;"")</f>
        <v>368</v>
      </c>
    </row>
    <row r="22" spans="2:7" x14ac:dyDescent="0.45">
      <c r="B22" s="28">
        <v>20</v>
      </c>
      <c r="C22" s="21">
        <f ca="1">INDIRECT("'"&amp;'Switch card'!$A$1&amp;"'!"&amp;ADDRESS(SUMPRODUCT((INDIRECT("'"&amp;C$1&amp;"'!$A$1:$P$33")=$B22)*ROW(INDIRECT("'"&amp;C$1&amp;"'!$A$1:$P$33"))),SUMPRODUCT((INDIRECT("'"&amp;C$1&amp;"'!$A$1:$P$33")=$B22)*COLUMN(INDIRECT("'"&amp;C$1&amp;"'!$A$1:$P$33"))))&amp;"")</f>
        <v>236</v>
      </c>
      <c r="D22" s="21">
        <f ca="1">INDIRECT("'"&amp;'Switch card'!$A$1&amp;"'!"&amp;ADDRESS(SUMPRODUCT((INDIRECT("'"&amp;D$1&amp;"'!$A$1:$P$33")=$B22)*ROW(INDIRECT("'"&amp;D$1&amp;"'!$A$1:$P$33"))),SUMPRODUCT((INDIRECT("'"&amp;D$1&amp;"'!$A$1:$P$33")=$B22)*COLUMN(INDIRECT("'"&amp;D$1&amp;"'!$A$1:$P$33"))))&amp;"")</f>
        <v>62</v>
      </c>
      <c r="E22" s="21">
        <f ca="1">INDIRECT("'"&amp;'Switch card'!$A$1&amp;"'!"&amp;ADDRESS(SUMPRODUCT((INDIRECT("'"&amp;E$1&amp;"'!$A$1:$P$33")=$B22)*ROW(INDIRECT("'"&amp;E$1&amp;"'!$A$1:$P$33"))),SUMPRODUCT((INDIRECT("'"&amp;E$1&amp;"'!$A$1:$P$33")=$B22)*COLUMN(INDIRECT("'"&amp;E$1&amp;"'!$A$1:$P$33"))))&amp;"")</f>
        <v>446</v>
      </c>
      <c r="F22" s="21">
        <f ca="1">INDIRECT("'"&amp;'Switch card'!$A$1&amp;"'!"&amp;ADDRESS(SUMPRODUCT((INDIRECT("'"&amp;F$1&amp;"'!$A$1:$P$33")=$B22)*ROW(INDIRECT("'"&amp;F$1&amp;"'!$A$1:$P$33"))),SUMPRODUCT((INDIRECT("'"&amp;F$1&amp;"'!$A$1:$P$33")=$B22)*COLUMN(INDIRECT("'"&amp;F$1&amp;"'!$A$1:$P$33"))))&amp;"")</f>
        <v>298</v>
      </c>
    </row>
    <row r="23" spans="2:7" x14ac:dyDescent="0.45">
      <c r="B23" s="28">
        <v>21</v>
      </c>
      <c r="C23" s="21">
        <f ca="1">INDIRECT("'"&amp;'Switch card'!$A$1&amp;"'!"&amp;ADDRESS(SUMPRODUCT((INDIRECT("'"&amp;C$1&amp;"'!$A$1:$P$33")=$B23)*ROW(INDIRECT("'"&amp;C$1&amp;"'!$A$1:$P$33"))),SUMPRODUCT((INDIRECT("'"&amp;C$1&amp;"'!$A$1:$P$33")=$B23)*COLUMN(INDIRECT("'"&amp;C$1&amp;"'!$A$1:$P$33"))))&amp;"")</f>
        <v>317</v>
      </c>
      <c r="D23" s="21">
        <f ca="1">INDIRECT("'"&amp;'Switch card'!$A$1&amp;"'!"&amp;ADDRESS(SUMPRODUCT((INDIRECT("'"&amp;D$1&amp;"'!$A$1:$P$33")=$B23)*ROW(INDIRECT("'"&amp;D$1&amp;"'!$A$1:$P$33"))),SUMPRODUCT((INDIRECT("'"&amp;D$1&amp;"'!$A$1:$P$33")=$B23)*COLUMN(INDIRECT("'"&amp;D$1&amp;"'!$A$1:$P$33"))))&amp;"")</f>
        <v>61</v>
      </c>
      <c r="E23" s="21">
        <f ca="1">INDIRECT("'"&amp;'Switch card'!$A$1&amp;"'!"&amp;ADDRESS(SUMPRODUCT((INDIRECT("'"&amp;E$1&amp;"'!$A$1:$P$33")=$B23)*ROW(INDIRECT("'"&amp;E$1&amp;"'!$A$1:$P$33"))),SUMPRODUCT((INDIRECT("'"&amp;E$1&amp;"'!$A$1:$P$33")=$B23)*COLUMN(INDIRECT("'"&amp;E$1&amp;"'!$A$1:$P$33"))))&amp;"")</f>
        <v>447</v>
      </c>
      <c r="F23" s="21">
        <f ca="1">INDIRECT("'"&amp;'Switch card'!$A$1&amp;"'!"&amp;ADDRESS(SUMPRODUCT((INDIRECT("'"&amp;F$1&amp;"'!$A$1:$P$33")=$B23)*ROW(INDIRECT("'"&amp;F$1&amp;"'!$A$1:$P$33"))),SUMPRODUCT((INDIRECT("'"&amp;F$1&amp;"'!$A$1:$P$33")=$B23)*COLUMN(INDIRECT("'"&amp;F$1&amp;"'!$A$1:$P$33"))))&amp;"")</f>
        <v>167</v>
      </c>
    </row>
    <row r="24" spans="2:7" x14ac:dyDescent="0.45">
      <c r="B24" s="28">
        <v>22</v>
      </c>
      <c r="C24" s="21">
        <f ca="1">INDIRECT("'"&amp;'Switch card'!$A$1&amp;"'!"&amp;ADDRESS(SUMPRODUCT((INDIRECT("'"&amp;C$1&amp;"'!$A$1:$P$33")=$B24)*ROW(INDIRECT("'"&amp;C$1&amp;"'!$A$1:$P$33"))),SUMPRODUCT((INDIRECT("'"&amp;C$1&amp;"'!$A$1:$P$33")=$B24)*COLUMN(INDIRECT("'"&amp;C$1&amp;"'!$A$1:$P$33"))))&amp;"")</f>
        <v>299</v>
      </c>
      <c r="D24" s="21">
        <f ca="1">INDIRECT("'"&amp;'Switch card'!$A$1&amp;"'!"&amp;ADDRESS(SUMPRODUCT((INDIRECT("'"&amp;D$1&amp;"'!$A$1:$P$33")=$B24)*ROW(INDIRECT("'"&amp;D$1&amp;"'!$A$1:$P$33"))),SUMPRODUCT((INDIRECT("'"&amp;D$1&amp;"'!$A$1:$P$33")=$B24)*COLUMN(INDIRECT("'"&amp;D$1&amp;"'!$A$1:$P$33"))))&amp;"")</f>
        <v>127</v>
      </c>
      <c r="E24" s="21">
        <f ca="1">INDIRECT("'"&amp;'Switch card'!$A$1&amp;"'!"&amp;ADDRESS(SUMPRODUCT((INDIRECT("'"&amp;E$1&amp;"'!$A$1:$P$33")=$B24)*ROW(INDIRECT("'"&amp;E$1&amp;"'!$A$1:$P$33"))),SUMPRODUCT((INDIRECT("'"&amp;E$1&amp;"'!$A$1:$P$33")=$B24)*COLUMN(INDIRECT("'"&amp;E$1&amp;"'!$A$1:$P$33"))))&amp;"")</f>
        <v>120</v>
      </c>
      <c r="F24" s="21">
        <f ca="1">INDIRECT("'"&amp;'Switch card'!$A$1&amp;"'!"&amp;ADDRESS(SUMPRODUCT((INDIRECT("'"&amp;F$1&amp;"'!$A$1:$P$33")=$B24)*ROW(INDIRECT("'"&amp;F$1&amp;"'!$A$1:$P$33"))),SUMPRODUCT((INDIRECT("'"&amp;F$1&amp;"'!$A$1:$P$33")=$B24)*COLUMN(INDIRECT("'"&amp;F$1&amp;"'!$A$1:$P$33"))))&amp;"")</f>
        <v>165</v>
      </c>
    </row>
    <row r="25" spans="2:7" x14ac:dyDescent="0.45">
      <c r="B25" s="28">
        <v>23</v>
      </c>
      <c r="C25" s="21">
        <f ca="1">INDIRECT("'"&amp;'Switch card'!$A$1&amp;"'!"&amp;ADDRESS(SUMPRODUCT((INDIRECT("'"&amp;C$1&amp;"'!$A$1:$P$33")=$B25)*ROW(INDIRECT("'"&amp;C$1&amp;"'!$A$1:$P$33"))),SUMPRODUCT((INDIRECT("'"&amp;C$1&amp;"'!$A$1:$P$33")=$B25)*COLUMN(INDIRECT("'"&amp;C$1&amp;"'!$A$1:$P$33"))))&amp;"")</f>
        <v>375</v>
      </c>
      <c r="D25" s="21">
        <f ca="1">INDIRECT("'"&amp;'Switch card'!$A$1&amp;"'!"&amp;ADDRESS(SUMPRODUCT((INDIRECT("'"&amp;D$1&amp;"'!$A$1:$P$33")=$B25)*ROW(INDIRECT("'"&amp;D$1&amp;"'!$A$1:$P$33"))),SUMPRODUCT((INDIRECT("'"&amp;D$1&amp;"'!$A$1:$P$33")=$B25)*COLUMN(INDIRECT("'"&amp;D$1&amp;"'!$A$1:$P$33"))))&amp;"")</f>
        <v>161</v>
      </c>
      <c r="E25" s="21">
        <f ca="1">INDIRECT("'"&amp;'Switch card'!$A$1&amp;"'!"&amp;ADDRESS(SUMPRODUCT((INDIRECT("'"&amp;E$1&amp;"'!$A$1:$P$33")=$B25)*ROW(INDIRECT("'"&amp;E$1&amp;"'!$A$1:$P$33"))),SUMPRODUCT((INDIRECT("'"&amp;E$1&amp;"'!$A$1:$P$33")=$B25)*COLUMN(INDIRECT("'"&amp;E$1&amp;"'!$A$1:$P$33"))))&amp;"")</f>
        <v>125</v>
      </c>
      <c r="F25" s="21">
        <f ca="1">INDIRECT("'"&amp;'Switch card'!$A$1&amp;"'!"&amp;ADDRESS(SUMPRODUCT((INDIRECT("'"&amp;F$1&amp;"'!$A$1:$P$33")=$B25)*ROW(INDIRECT("'"&amp;F$1&amp;"'!$A$1:$P$33"))),SUMPRODUCT((INDIRECT("'"&amp;F$1&amp;"'!$A$1:$P$33")=$B25)*COLUMN(INDIRECT("'"&amp;F$1&amp;"'!$A$1:$P$33"))))&amp;"")</f>
        <v>360</v>
      </c>
    </row>
    <row r="26" spans="2:7" x14ac:dyDescent="0.45">
      <c r="B26" s="28">
        <v>24</v>
      </c>
      <c r="C26" s="21">
        <f ca="1">INDIRECT("'"&amp;'Switch card'!$A$1&amp;"'!"&amp;ADDRESS(SUMPRODUCT((INDIRECT("'"&amp;C$1&amp;"'!$A$1:$P$33")=$B26)*ROW(INDIRECT("'"&amp;C$1&amp;"'!$A$1:$P$33"))),SUMPRODUCT((INDIRECT("'"&amp;C$1&amp;"'!$A$1:$P$33")=$B26)*COLUMN(INDIRECT("'"&amp;C$1&amp;"'!$A$1:$P$33"))))&amp;"")</f>
        <v>432</v>
      </c>
      <c r="D26" s="21">
        <f ca="1">INDIRECT("'"&amp;'Switch card'!$A$1&amp;"'!"&amp;ADDRESS(SUMPRODUCT((INDIRECT("'"&amp;D$1&amp;"'!$A$1:$P$33")=$B26)*ROW(INDIRECT("'"&amp;D$1&amp;"'!$A$1:$P$33"))),SUMPRODUCT((INDIRECT("'"&amp;D$1&amp;"'!$A$1:$P$33")=$B26)*COLUMN(INDIRECT("'"&amp;D$1&amp;"'!$A$1:$P$33"))))&amp;"")</f>
        <v>251</v>
      </c>
      <c r="E26" s="21">
        <f ca="1">INDIRECT("'"&amp;'Switch card'!$A$1&amp;"'!"&amp;ADDRESS(SUMPRODUCT((INDIRECT("'"&amp;E$1&amp;"'!$A$1:$P$33")=$B26)*ROW(INDIRECT("'"&amp;E$1&amp;"'!$A$1:$P$33"))),SUMPRODUCT((INDIRECT("'"&amp;E$1&amp;"'!$A$1:$P$33")=$B26)*COLUMN(INDIRECT("'"&amp;E$1&amp;"'!$A$1:$P$33"))))&amp;"")</f>
        <v>172</v>
      </c>
      <c r="F26" s="21">
        <f ca="1">INDIRECT("'"&amp;'Switch card'!$A$1&amp;"'!"&amp;ADDRESS(SUMPRODUCT((INDIRECT("'"&amp;F$1&amp;"'!$A$1:$P$33")=$B26)*ROW(INDIRECT("'"&amp;F$1&amp;"'!$A$1:$P$33"))),SUMPRODUCT((INDIRECT("'"&amp;F$1&amp;"'!$A$1:$P$33")=$B26)*COLUMN(INDIRECT("'"&amp;F$1&amp;"'!$A$1:$P$33"))))&amp;"")</f>
        <v>233</v>
      </c>
    </row>
    <row r="27" spans="2:7" x14ac:dyDescent="0.45">
      <c r="B27" s="28">
        <v>25</v>
      </c>
      <c r="C27" s="21">
        <f ca="1">INDIRECT("'"&amp;'Switch card'!$A$1&amp;"'!"&amp;ADDRESS(SUMPRODUCT((INDIRECT("'"&amp;C$1&amp;"'!$A$1:$P$33")=$B27)*ROW(INDIRECT("'"&amp;C$1&amp;"'!$A$1:$P$33"))),SUMPRODUCT((INDIRECT("'"&amp;C$1&amp;"'!$A$1:$P$33")=$B27)*COLUMN(INDIRECT("'"&amp;C$1&amp;"'!$A$1:$P$33"))))&amp;"")</f>
        <v>505</v>
      </c>
      <c r="D27" s="21">
        <f ca="1">INDIRECT("'"&amp;'Switch card'!$A$1&amp;"'!"&amp;ADDRESS(SUMPRODUCT((INDIRECT("'"&amp;D$1&amp;"'!$A$1:$P$33")=$B27)*ROW(INDIRECT("'"&amp;D$1&amp;"'!$A$1:$P$33"))),SUMPRODUCT((INDIRECT("'"&amp;D$1&amp;"'!$A$1:$P$33")=$B27)*COLUMN(INDIRECT("'"&amp;D$1&amp;"'!$A$1:$P$33"))))&amp;"")</f>
        <v>190</v>
      </c>
      <c r="E27" s="21">
        <f ca="1">INDIRECT("'"&amp;'Switch card'!$A$1&amp;"'!"&amp;ADDRESS(SUMPRODUCT((INDIRECT("'"&amp;E$1&amp;"'!$A$1:$P$33")=$B27)*ROW(INDIRECT("'"&amp;E$1&amp;"'!$A$1:$P$33"))),SUMPRODUCT((INDIRECT("'"&amp;E$1&amp;"'!$A$1:$P$33")=$B27)*COLUMN(INDIRECT("'"&amp;E$1&amp;"'!$A$1:$P$33"))))&amp;"")</f>
        <v>177</v>
      </c>
      <c r="F27" s="21">
        <f ca="1">INDIRECT("'"&amp;'Switch card'!$A$1&amp;"'!"&amp;ADDRESS(SUMPRODUCT((INDIRECT("'"&amp;F$1&amp;"'!$A$1:$P$33")=$B27)*ROW(INDIRECT("'"&amp;F$1&amp;"'!$A$1:$P$33"))),SUMPRODUCT((INDIRECT("'"&amp;F$1&amp;"'!$A$1:$P$33")=$B27)*COLUMN(INDIRECT("'"&amp;F$1&amp;"'!$A$1:$P$33"))))&amp;"")</f>
        <v>171</v>
      </c>
    </row>
    <row r="28" spans="2:7" x14ac:dyDescent="0.45">
      <c r="B28" s="28">
        <v>26</v>
      </c>
      <c r="C28" s="21">
        <f ca="1">INDIRECT("'"&amp;'Switch card'!$A$1&amp;"'!"&amp;ADDRESS(SUMPRODUCT((INDIRECT("'"&amp;C$1&amp;"'!$A$1:$P$33")=$B28)*ROW(INDIRECT("'"&amp;C$1&amp;"'!$A$1:$P$33"))),SUMPRODUCT((INDIRECT("'"&amp;C$1&amp;"'!$A$1:$P$33")=$B28)*COLUMN(INDIRECT("'"&amp;C$1&amp;"'!$A$1:$P$33"))))&amp;"")</f>
        <v>511</v>
      </c>
      <c r="D28" s="21">
        <f ca="1">INDIRECT("'"&amp;'Switch card'!$A$1&amp;"'!"&amp;ADDRESS(SUMPRODUCT((INDIRECT("'"&amp;D$1&amp;"'!$A$1:$P$33")=$B28)*ROW(INDIRECT("'"&amp;D$1&amp;"'!$A$1:$P$33"))),SUMPRODUCT((INDIRECT("'"&amp;D$1&amp;"'!$A$1:$P$33")=$B28)*COLUMN(INDIRECT("'"&amp;D$1&amp;"'!$A$1:$P$33"))))&amp;"")</f>
        <v>191</v>
      </c>
      <c r="E28" s="21">
        <f ca="1">INDIRECT("'"&amp;'Switch card'!$A$1&amp;"'!"&amp;ADDRESS(SUMPRODUCT((INDIRECT("'"&amp;E$1&amp;"'!$A$1:$P$33")=$B28)*ROW(INDIRECT("'"&amp;E$1&amp;"'!$A$1:$P$33"))),SUMPRODUCT((INDIRECT("'"&amp;E$1&amp;"'!$A$1:$P$33")=$B28)*COLUMN(INDIRECT("'"&amp;E$1&amp;"'!$A$1:$P$33"))))&amp;"")</f>
        <v>230</v>
      </c>
      <c r="F28" s="21">
        <f ca="1">INDIRECT("'"&amp;'Switch card'!$A$1&amp;"'!"&amp;ADDRESS(SUMPRODUCT((INDIRECT("'"&amp;F$1&amp;"'!$A$1:$P$33")=$B28)*ROW(INDIRECT("'"&amp;F$1&amp;"'!$A$1:$P$33"))),SUMPRODUCT((INDIRECT("'"&amp;F$1&amp;"'!$A$1:$P$33")=$B28)*COLUMN(INDIRECT("'"&amp;F$1&amp;"'!$A$1:$P$33"))))&amp;"")</f>
        <v>443</v>
      </c>
    </row>
    <row r="29" spans="2:7" x14ac:dyDescent="0.45">
      <c r="B29" s="28">
        <v>27</v>
      </c>
      <c r="C29" s="21">
        <f ca="1">INDIRECT("'"&amp;'Switch card'!$A$1&amp;"'!"&amp;ADDRESS(SUMPRODUCT((INDIRECT("'"&amp;C$1&amp;"'!$A$1:$P$33")=$B29)*ROW(INDIRECT("'"&amp;C$1&amp;"'!$A$1:$P$33"))),SUMPRODUCT((INDIRECT("'"&amp;C$1&amp;"'!$A$1:$P$33")=$B29)*COLUMN(INDIRECT("'"&amp;C$1&amp;"'!$A$1:$P$33"))))&amp;"")</f>
        <v>60</v>
      </c>
      <c r="D29" s="21">
        <f ca="1">INDIRECT("'"&amp;'Switch card'!$A$1&amp;"'!"&amp;ADDRESS(SUMPRODUCT((INDIRECT("'"&amp;D$1&amp;"'!$A$1:$P$33")=$B29)*ROW(INDIRECT("'"&amp;D$1&amp;"'!$A$1:$P$33"))),SUMPRODUCT((INDIRECT("'"&amp;D$1&amp;"'!$A$1:$P$33")=$B29)*COLUMN(INDIRECT("'"&amp;D$1&amp;"'!$A$1:$P$33"))))&amp;"")</f>
        <v>255</v>
      </c>
      <c r="E29" s="21">
        <f ca="1">INDIRECT("'"&amp;'Switch card'!$A$1&amp;"'!"&amp;ADDRESS(SUMPRODUCT((INDIRECT("'"&amp;E$1&amp;"'!$A$1:$P$33")=$B29)*ROW(INDIRECT("'"&amp;E$1&amp;"'!$A$1:$P$33"))),SUMPRODUCT((INDIRECT("'"&amp;E$1&amp;"'!$A$1:$P$33")=$B29)*COLUMN(INDIRECT("'"&amp;E$1&amp;"'!$A$1:$P$33"))))&amp;"")</f>
        <v>243</v>
      </c>
      <c r="F29" s="21">
        <f ca="1">INDIRECT("'"&amp;'Switch card'!$A$1&amp;"'!"&amp;ADDRESS(SUMPRODUCT((INDIRECT("'"&amp;F$1&amp;"'!$A$1:$P$33")=$B29)*ROW(INDIRECT("'"&amp;F$1&amp;"'!$A$1:$P$33"))),SUMPRODUCT((INDIRECT("'"&amp;F$1&amp;"'!$A$1:$P$33")=$B29)*COLUMN(INDIRECT("'"&amp;F$1&amp;"'!$A$1:$P$33"))))&amp;"")</f>
        <v>190</v>
      </c>
    </row>
    <row r="30" spans="2:7" x14ac:dyDescent="0.45">
      <c r="B30" s="28">
        <v>28</v>
      </c>
      <c r="C30" s="21">
        <f ca="1">INDIRECT("'"&amp;'Switch card'!$A$1&amp;"'!"&amp;ADDRESS(SUMPRODUCT((INDIRECT("'"&amp;C$1&amp;"'!$A$1:$P$33")=$B30)*ROW(INDIRECT("'"&amp;C$1&amp;"'!$A$1:$P$33"))),SUMPRODUCT((INDIRECT("'"&amp;C$1&amp;"'!$A$1:$P$33")=$B30)*COLUMN(INDIRECT("'"&amp;C$1&amp;"'!$A$1:$P$33"))))&amp;"")</f>
        <v>121</v>
      </c>
      <c r="D30" s="21">
        <f ca="1">INDIRECT("'"&amp;'Switch card'!$A$1&amp;"'!"&amp;ADDRESS(SUMPRODUCT((INDIRECT("'"&amp;D$1&amp;"'!$A$1:$P$33")=$B30)*ROW(INDIRECT("'"&amp;D$1&amp;"'!$A$1:$P$33"))),SUMPRODUCT((INDIRECT("'"&amp;D$1&amp;"'!$A$1:$P$33")=$B30)*COLUMN(INDIRECT("'"&amp;D$1&amp;"'!$A$1:$P$33"))))&amp;"")</f>
        <v>291</v>
      </c>
      <c r="E30" s="21">
        <f ca="1">INDIRECT("'"&amp;'Switch card'!$A$1&amp;"'!"&amp;ADDRESS(SUMPRODUCT((INDIRECT("'"&amp;E$1&amp;"'!$A$1:$P$33")=$B30)*ROW(INDIRECT("'"&amp;E$1&amp;"'!$A$1:$P$33"))),SUMPRODUCT((INDIRECT("'"&amp;E$1&amp;"'!$A$1:$P$33")=$B30)*COLUMN(INDIRECT("'"&amp;E$1&amp;"'!$A$1:$P$33"))))&amp;"")</f>
        <v>304</v>
      </c>
      <c r="F30" s="21">
        <f ca="1">INDIRECT("'"&amp;'Switch card'!$A$1&amp;"'!"&amp;ADDRESS(SUMPRODUCT((INDIRECT("'"&amp;F$1&amp;"'!$A$1:$P$33")=$B30)*ROW(INDIRECT("'"&amp;F$1&amp;"'!$A$1:$P$33"))),SUMPRODUCT((INDIRECT("'"&amp;F$1&amp;"'!$A$1:$P$33")=$B30)*COLUMN(INDIRECT("'"&amp;F$1&amp;"'!$A$1:$P$33"))))&amp;"")</f>
        <v>122</v>
      </c>
    </row>
    <row r="31" spans="2:7" x14ac:dyDescent="0.45">
      <c r="B31" s="28">
        <v>29</v>
      </c>
      <c r="C31" s="21">
        <f ca="1">INDIRECT("'"&amp;'Switch card'!$A$1&amp;"'!"&amp;ADDRESS(SUMPRODUCT((INDIRECT("'"&amp;C$1&amp;"'!$A$1:$P$33")=$B31)*ROW(INDIRECT("'"&amp;C$1&amp;"'!$A$1:$P$33"))),SUMPRODUCT((INDIRECT("'"&amp;C$1&amp;"'!$A$1:$P$33")=$B31)*COLUMN(INDIRECT("'"&amp;C$1&amp;"'!$A$1:$P$33"))))&amp;"")</f>
        <v>127</v>
      </c>
      <c r="D31" s="21">
        <f ca="1">INDIRECT("'"&amp;'Switch card'!$A$1&amp;"'!"&amp;ADDRESS(SUMPRODUCT((INDIRECT("'"&amp;D$1&amp;"'!$A$1:$P$33")=$B31)*ROW(INDIRECT("'"&amp;D$1&amp;"'!$A$1:$P$33"))),SUMPRODUCT((INDIRECT("'"&amp;D$1&amp;"'!$A$1:$P$33")=$B31)*COLUMN(INDIRECT("'"&amp;D$1&amp;"'!$A$1:$P$33"))))&amp;"")</f>
        <v>362</v>
      </c>
      <c r="E31" s="21">
        <f ca="1">INDIRECT("'"&amp;'Switch card'!$A$1&amp;"'!"&amp;ADDRESS(SUMPRODUCT((INDIRECT("'"&amp;E$1&amp;"'!$A$1:$P$33")=$B31)*ROW(INDIRECT("'"&amp;E$1&amp;"'!$A$1:$P$33"))),SUMPRODUCT((INDIRECT("'"&amp;E$1&amp;"'!$A$1:$P$33")=$B31)*COLUMN(INDIRECT("'"&amp;E$1&amp;"'!$A$1:$P$33"))))&amp;"")</f>
        <v>299</v>
      </c>
      <c r="F31" s="21">
        <f ca="1">INDIRECT("'"&amp;'Switch card'!$A$1&amp;"'!"&amp;ADDRESS(SUMPRODUCT((INDIRECT("'"&amp;F$1&amp;"'!$A$1:$P$33")=$B31)*ROW(INDIRECT("'"&amp;F$1&amp;"'!$A$1:$P$33"))),SUMPRODUCT((INDIRECT("'"&amp;F$1&amp;"'!$A$1:$P$33")=$B31)*COLUMN(INDIRECT("'"&amp;F$1&amp;"'!$A$1:$P$33"))))&amp;"")</f>
        <v>319</v>
      </c>
    </row>
    <row r="32" spans="2:7" x14ac:dyDescent="0.45">
      <c r="B32" s="28">
        <v>30</v>
      </c>
      <c r="C32" s="21">
        <f ca="1">INDIRECT("'"&amp;'Switch card'!$A$1&amp;"'!"&amp;ADDRESS(SUMPRODUCT((INDIRECT("'"&amp;C$1&amp;"'!$A$1:$P$33")=$B32)*ROW(INDIRECT("'"&amp;C$1&amp;"'!$A$1:$P$33"))),SUMPRODUCT((INDIRECT("'"&amp;C$1&amp;"'!$A$1:$P$33")=$B32)*COLUMN(INDIRECT("'"&amp;C$1&amp;"'!$A$1:$P$33"))))&amp;"")</f>
        <v>176</v>
      </c>
      <c r="D32" s="21">
        <f ca="1">INDIRECT("'"&amp;'Switch card'!$A$1&amp;"'!"&amp;ADDRESS(SUMPRODUCT((INDIRECT("'"&amp;D$1&amp;"'!$A$1:$P$33")=$B32)*ROW(INDIRECT("'"&amp;D$1&amp;"'!$A$1:$P$33"))),SUMPRODUCT((INDIRECT("'"&amp;D$1&amp;"'!$A$1:$P$33")=$B32)*COLUMN(INDIRECT("'"&amp;D$1&amp;"'!$A$1:$P$33"))))&amp;"")</f>
        <v>382</v>
      </c>
      <c r="E32" s="21">
        <f ca="1">INDIRECT("'"&amp;'Switch card'!$A$1&amp;"'!"&amp;ADDRESS(SUMPRODUCT((INDIRECT("'"&amp;E$1&amp;"'!$A$1:$P$33")=$B32)*ROW(INDIRECT("'"&amp;E$1&amp;"'!$A$1:$P$33"))),SUMPRODUCT((INDIRECT("'"&amp;E$1&amp;"'!$A$1:$P$33")=$B32)*COLUMN(INDIRECT("'"&amp;E$1&amp;"'!$A$1:$P$33"))))&amp;"")</f>
        <v>370</v>
      </c>
      <c r="F32" s="21">
        <f ca="1">INDIRECT("'"&amp;'Switch card'!$A$1&amp;"'!"&amp;ADDRESS(SUMPRODUCT((INDIRECT("'"&amp;F$1&amp;"'!$A$1:$P$33")=$B32)*ROW(INDIRECT("'"&amp;F$1&amp;"'!$A$1:$P$33"))),SUMPRODUCT((INDIRECT("'"&amp;F$1&amp;"'!$A$1:$P$33")=$B32)*COLUMN(INDIRECT("'"&amp;F$1&amp;"'!$A$1:$P$33"))))&amp;"")</f>
        <v>438</v>
      </c>
    </row>
    <row r="33" spans="2:6" x14ac:dyDescent="0.45">
      <c r="B33" s="28">
        <v>31</v>
      </c>
      <c r="C33" s="21">
        <f ca="1">INDIRECT("'"&amp;'Switch card'!$A$1&amp;"'!"&amp;ADDRESS(SUMPRODUCT((INDIRECT("'"&amp;C$1&amp;"'!$A$1:$P$33")=$B33)*ROW(INDIRECT("'"&amp;C$1&amp;"'!$A$1:$P$33"))),SUMPRODUCT((INDIRECT("'"&amp;C$1&amp;"'!$A$1:$P$33")=$B33)*COLUMN(INDIRECT("'"&amp;C$1&amp;"'!$A$1:$P$33"))))&amp;"")</f>
        <v>253</v>
      </c>
      <c r="D33" s="21">
        <f ca="1">INDIRECT("'"&amp;'Switch card'!$A$1&amp;"'!"&amp;ADDRESS(SUMPRODUCT((INDIRECT("'"&amp;D$1&amp;"'!$A$1:$P$33")=$B33)*ROW(INDIRECT("'"&amp;D$1&amp;"'!$A$1:$P$33"))),SUMPRODUCT((INDIRECT("'"&amp;D$1&amp;"'!$A$1:$P$33")=$B33)*COLUMN(INDIRECT("'"&amp;D$1&amp;"'!$A$1:$P$33"))))&amp;"")</f>
        <v>447</v>
      </c>
      <c r="E33" s="21">
        <f ca="1">INDIRECT("'"&amp;'Switch card'!$A$1&amp;"'!"&amp;ADDRESS(SUMPRODUCT((INDIRECT("'"&amp;E$1&amp;"'!$A$1:$P$33")=$B33)*ROW(INDIRECT("'"&amp;E$1&amp;"'!$A$1:$P$33"))),SUMPRODUCT((INDIRECT("'"&amp;E$1&amp;"'!$A$1:$P$33")=$B33)*COLUMN(INDIRECT("'"&amp;E$1&amp;"'!$A$1:$P$33"))))&amp;"")</f>
        <v>365</v>
      </c>
      <c r="F33" s="21">
        <f ca="1">INDIRECT("'"&amp;'Switch card'!$A$1&amp;"'!"&amp;ADDRESS(SUMPRODUCT((INDIRECT("'"&amp;F$1&amp;"'!$A$1:$P$33")=$B33)*ROW(INDIRECT("'"&amp;F$1&amp;"'!$A$1:$P$33"))),SUMPRODUCT((INDIRECT("'"&amp;F$1&amp;"'!$A$1:$P$33")=$B33)*COLUMN(INDIRECT("'"&amp;F$1&amp;"'!$A$1:$P$33"))))&amp;"")</f>
        <v>300</v>
      </c>
    </row>
    <row r="34" spans="2:6" x14ac:dyDescent="0.45">
      <c r="B34" s="28">
        <v>32</v>
      </c>
      <c r="C34" s="21">
        <f ca="1">INDIRECT("'"&amp;'Switch card'!$A$1&amp;"'!"&amp;ADDRESS(SUMPRODUCT((INDIRECT("'"&amp;C$1&amp;"'!$A$1:$P$33")=$B34)*ROW(INDIRECT("'"&amp;C$1&amp;"'!$A$1:$P$33"))),SUMPRODUCT((INDIRECT("'"&amp;C$1&amp;"'!$A$1:$P$33")=$B34)*COLUMN(INDIRECT("'"&amp;C$1&amp;"'!$A$1:$P$33"))))&amp;"")</f>
        <v>234</v>
      </c>
      <c r="D34" s="21">
        <f ca="1">INDIRECT("'"&amp;'Switch card'!$A$1&amp;"'!"&amp;ADDRESS(SUMPRODUCT((INDIRECT("'"&amp;D$1&amp;"'!$A$1:$P$33")=$B34)*ROW(INDIRECT("'"&amp;D$1&amp;"'!$A$1:$P$33"))),SUMPRODUCT((INDIRECT("'"&amp;D$1&amp;"'!$A$1:$P$33")=$B34)*COLUMN(INDIRECT("'"&amp;D$1&amp;"'!$A$1:$P$33"))))&amp;"")</f>
        <v>104</v>
      </c>
      <c r="E34" s="21">
        <f ca="1">INDIRECT("'"&amp;'Switch card'!$A$1&amp;"'!"&amp;ADDRESS(SUMPRODUCT((INDIRECT("'"&amp;E$1&amp;"'!$A$1:$P$33")=$B34)*ROW(INDIRECT("'"&amp;E$1&amp;"'!$A$1:$P$33"))),SUMPRODUCT((INDIRECT("'"&amp;E$1&amp;"'!$A$1:$P$33")=$B34)*COLUMN(INDIRECT("'"&amp;E$1&amp;"'!$A$1:$P$33"))))&amp;"")</f>
        <v>433</v>
      </c>
      <c r="F34" s="21">
        <f ca="1">INDIRECT("'"&amp;'Switch card'!$A$1&amp;"'!"&amp;ADDRESS(SUMPRODUCT((INDIRECT("'"&amp;F$1&amp;"'!$A$1:$P$33")=$B34)*ROW(INDIRECT("'"&amp;F$1&amp;"'!$A$1:$P$33"))),SUMPRODUCT((INDIRECT("'"&amp;F$1&amp;"'!$A$1:$P$33")=$B34)*COLUMN(INDIRECT("'"&amp;F$1&amp;"'!$A$1:$P$33"))))&amp;"")</f>
        <v>310</v>
      </c>
    </row>
    <row r="35" spans="2:6" x14ac:dyDescent="0.45">
      <c r="B35" s="28">
        <v>33</v>
      </c>
      <c r="C35" s="21">
        <f ca="1">INDIRECT("'"&amp;'Switch card'!$A$1&amp;"'!"&amp;ADDRESS(SUMPRODUCT((INDIRECT("'"&amp;C$1&amp;"'!$A$1:$P$33")=$B35)*ROW(INDIRECT("'"&amp;C$1&amp;"'!$A$1:$P$33"))),SUMPRODUCT((INDIRECT("'"&amp;C$1&amp;"'!$A$1:$P$33")=$B35)*COLUMN(INDIRECT("'"&amp;C$1&amp;"'!$A$1:$P$33"))))&amp;"")</f>
        <v>311</v>
      </c>
      <c r="D35" s="21">
        <f ca="1">INDIRECT("'"&amp;'Switch card'!$A$1&amp;"'!"&amp;ADDRESS(SUMPRODUCT((INDIRECT("'"&amp;D$1&amp;"'!$A$1:$P$33")=$B35)*ROW(INDIRECT("'"&amp;D$1&amp;"'!$A$1:$P$33"))),SUMPRODUCT((INDIRECT("'"&amp;D$1&amp;"'!$A$1:$P$33")=$B35)*COLUMN(INDIRECT("'"&amp;D$1&amp;"'!$A$1:$P$33"))))&amp;"")</f>
        <v>125</v>
      </c>
      <c r="E35" s="21">
        <f ca="1">INDIRECT("'"&amp;'Switch card'!$A$1&amp;"'!"&amp;ADDRESS(SUMPRODUCT((INDIRECT("'"&amp;E$1&amp;"'!$A$1:$P$33")=$B35)*ROW(INDIRECT("'"&amp;E$1&amp;"'!$A$1:$P$33"))),SUMPRODUCT((INDIRECT("'"&amp;E$1&amp;"'!$A$1:$P$33")=$B35)*COLUMN(INDIRECT("'"&amp;E$1&amp;"'!$A$1:$P$33"))))&amp;"")</f>
        <v>431</v>
      </c>
      <c r="F35" s="21">
        <f ca="1">INDIRECT("'"&amp;'Switch card'!$A$1&amp;"'!"&amp;ADDRESS(SUMPRODUCT((INDIRECT("'"&amp;F$1&amp;"'!$A$1:$P$33")=$B35)*ROW(INDIRECT("'"&amp;F$1&amp;"'!$A$1:$P$33"))),SUMPRODUCT((INDIRECT("'"&amp;F$1&amp;"'!$A$1:$P$33")=$B35)*COLUMN(INDIRECT("'"&amp;F$1&amp;"'!$A$1:$P$33"))))&amp;"")</f>
        <v>172</v>
      </c>
    </row>
    <row r="36" spans="2:6" x14ac:dyDescent="0.45">
      <c r="B36" s="28">
        <v>34</v>
      </c>
      <c r="C36" s="21">
        <f ca="1">INDIRECT("'"&amp;'Switch card'!$A$1&amp;"'!"&amp;ADDRESS(SUMPRODUCT((INDIRECT("'"&amp;C$1&amp;"'!$A$1:$P$33")=$B36)*ROW(INDIRECT("'"&amp;C$1&amp;"'!$A$1:$P$33"))),SUMPRODUCT((INDIRECT("'"&amp;C$1&amp;"'!$A$1:$P$33")=$B36)*COLUMN(INDIRECT("'"&amp;C$1&amp;"'!$A$1:$P$33"))))&amp;"")</f>
        <v>373</v>
      </c>
      <c r="D36" s="21">
        <f ca="1">INDIRECT("'"&amp;'Switch card'!$A$1&amp;"'!"&amp;ADDRESS(SUMPRODUCT((INDIRECT("'"&amp;D$1&amp;"'!$A$1:$P$33")=$B36)*ROW(INDIRECT("'"&amp;D$1&amp;"'!$A$1:$P$33"))),SUMPRODUCT((INDIRECT("'"&amp;D$1&amp;"'!$A$1:$P$33")=$B36)*COLUMN(INDIRECT("'"&amp;D$1&amp;"'!$A$1:$P$33"))))&amp;"")</f>
        <v>126</v>
      </c>
      <c r="E36" s="21">
        <f ca="1">INDIRECT("'"&amp;'Switch card'!$A$1&amp;"'!"&amp;ADDRESS(SUMPRODUCT((INDIRECT("'"&amp;E$1&amp;"'!$A$1:$P$33")=$B36)*ROW(INDIRECT("'"&amp;E$1&amp;"'!$A$1:$P$33"))),SUMPRODUCT((INDIRECT("'"&amp;E$1&amp;"'!$A$1:$P$33")=$B36)*COLUMN(INDIRECT("'"&amp;E$1&amp;"'!$A$1:$P$33"))))&amp;"")</f>
        <v>510</v>
      </c>
      <c r="F36" s="21">
        <f ca="1">INDIRECT("'"&amp;'Switch card'!$A$1&amp;"'!"&amp;ADDRESS(SUMPRODUCT((INDIRECT("'"&amp;F$1&amp;"'!$A$1:$P$33")=$B36)*ROW(INDIRECT("'"&amp;F$1&amp;"'!$A$1:$P$33"))),SUMPRODUCT((INDIRECT("'"&amp;F$1&amp;"'!$A$1:$P$33")=$B36)*COLUMN(INDIRECT("'"&amp;F$1&amp;"'!$A$1:$P$33"))))&amp;"")</f>
        <v>372</v>
      </c>
    </row>
    <row r="37" spans="2:6" x14ac:dyDescent="0.45">
      <c r="B37" s="28">
        <v>35</v>
      </c>
      <c r="C37" s="21">
        <f ca="1">INDIRECT("'"&amp;'Switch card'!$A$1&amp;"'!"&amp;ADDRESS(SUMPRODUCT((INDIRECT("'"&amp;C$1&amp;"'!$A$1:$P$33")=$B37)*ROW(INDIRECT("'"&amp;C$1&amp;"'!$A$1:$P$33"))),SUMPRODUCT((INDIRECT("'"&amp;C$1&amp;"'!$A$1:$P$33")=$B37)*COLUMN(INDIRECT("'"&amp;C$1&amp;"'!$A$1:$P$33"))))&amp;"")</f>
        <v>444</v>
      </c>
      <c r="D37" s="21">
        <f ca="1">INDIRECT("'"&amp;'Switch card'!$A$1&amp;"'!"&amp;ADDRESS(SUMPRODUCT((INDIRECT("'"&amp;D$1&amp;"'!$A$1:$P$33")=$B37)*ROW(INDIRECT("'"&amp;D$1&amp;"'!$A$1:$P$33"))),SUMPRODUCT((INDIRECT("'"&amp;D$1&amp;"'!$A$1:$P$33")=$B37)*COLUMN(INDIRECT("'"&amp;D$1&amp;"'!$A$1:$P$33"))))&amp;"")</f>
        <v>218</v>
      </c>
      <c r="E37" s="21">
        <f ca="1">INDIRECT("'"&amp;'Switch card'!$A$1&amp;"'!"&amp;ADDRESS(SUMPRODUCT((INDIRECT("'"&amp;E$1&amp;"'!$A$1:$P$33")=$B37)*ROW(INDIRECT("'"&amp;E$1&amp;"'!$A$1:$P$33"))),SUMPRODUCT((INDIRECT("'"&amp;E$1&amp;"'!$A$1:$P$33")=$B37)*COLUMN(INDIRECT("'"&amp;E$1&amp;"'!$A$1:$P$33"))))&amp;"")</f>
        <v>104</v>
      </c>
      <c r="F37" s="21">
        <f ca="1">INDIRECT("'"&amp;'Switch card'!$A$1&amp;"'!"&amp;ADDRESS(SUMPRODUCT((INDIRECT("'"&amp;F$1&amp;"'!$A$1:$P$33")=$B37)*ROW(INDIRECT("'"&amp;F$1&amp;"'!$A$1:$P$33"))),SUMPRODUCT((INDIRECT("'"&amp;F$1&amp;"'!$A$1:$P$33")=$B37)*COLUMN(INDIRECT("'"&amp;F$1&amp;"'!$A$1:$P$33"))))&amp;"")</f>
        <v>511</v>
      </c>
    </row>
    <row r="38" spans="2:6" x14ac:dyDescent="0.45">
      <c r="B38" s="28">
        <v>36</v>
      </c>
      <c r="C38" s="21">
        <f ca="1">INDIRECT("'"&amp;'Switch card'!$A$1&amp;"'!"&amp;ADDRESS(SUMPRODUCT((INDIRECT("'"&amp;C$1&amp;"'!$A$1:$P$33")=$B38)*ROW(INDIRECT("'"&amp;C$1&amp;"'!$A$1:$P$33"))),SUMPRODUCT((INDIRECT("'"&amp;C$1&amp;"'!$A$1:$P$33")=$B38)*COLUMN(INDIRECT("'"&amp;C$1&amp;"'!$A$1:$P$33"))))&amp;"")</f>
        <v>447</v>
      </c>
      <c r="D38" s="21">
        <f ca="1">INDIRECT("'"&amp;'Switch card'!$A$1&amp;"'!"&amp;ADDRESS(SUMPRODUCT((INDIRECT("'"&amp;D$1&amp;"'!$A$1:$P$33")=$B38)*ROW(INDIRECT("'"&amp;D$1&amp;"'!$A$1:$P$33"))),SUMPRODUCT((INDIRECT("'"&amp;D$1&amp;"'!$A$1:$P$33")=$B38)*COLUMN(INDIRECT("'"&amp;D$1&amp;"'!$A$1:$P$33"))))&amp;"")</f>
        <v>234</v>
      </c>
      <c r="E38" s="21">
        <f ca="1">INDIRECT("'"&amp;'Switch card'!$A$1&amp;"'!"&amp;ADDRESS(SUMPRODUCT((INDIRECT("'"&amp;E$1&amp;"'!$A$1:$P$33")=$B38)*ROW(INDIRECT("'"&amp;E$1&amp;"'!$A$1:$P$33"))),SUMPRODUCT((INDIRECT("'"&amp;E$1&amp;"'!$A$1:$P$33")=$B38)*COLUMN(INDIRECT("'"&amp;E$1&amp;"'!$A$1:$P$33"))))&amp;"")</f>
        <v>126</v>
      </c>
      <c r="F38" s="21">
        <f ca="1">INDIRECT("'"&amp;'Switch card'!$A$1&amp;"'!"&amp;ADDRESS(SUMPRODUCT((INDIRECT("'"&amp;F$1&amp;"'!$A$1:$P$33")=$B38)*ROW(INDIRECT("'"&amp;F$1&amp;"'!$A$1:$P$33"))),SUMPRODUCT((INDIRECT("'"&amp;F$1&amp;"'!$A$1:$P$33")=$B38)*COLUMN(INDIRECT("'"&amp;F$1&amp;"'!$A$1:$P$33"))))&amp;"")</f>
        <v>177</v>
      </c>
    </row>
    <row r="39" spans="2:6" x14ac:dyDescent="0.45">
      <c r="B39" s="28">
        <v>37</v>
      </c>
      <c r="C39" s="21">
        <f ca="1">INDIRECT("'"&amp;'Switch card'!$A$1&amp;"'!"&amp;ADDRESS(SUMPRODUCT((INDIRECT("'"&amp;C$1&amp;"'!$A$1:$P$33")=$B39)*ROW(INDIRECT("'"&amp;C$1&amp;"'!$A$1:$P$33"))),SUMPRODUCT((INDIRECT("'"&amp;C$1&amp;"'!$A$1:$P$33")=$B39)*COLUMN(INDIRECT("'"&amp;C$1&amp;"'!$A$1:$P$33"))))&amp;"")</f>
        <v>500</v>
      </c>
      <c r="D39" s="21">
        <f ca="1">INDIRECT("'"&amp;'Switch card'!$A$1&amp;"'!"&amp;ADDRESS(SUMPRODUCT((INDIRECT("'"&amp;D$1&amp;"'!$A$1:$P$33")=$B39)*ROW(INDIRECT("'"&amp;D$1&amp;"'!$A$1:$P$33"))),SUMPRODUCT((INDIRECT("'"&amp;D$1&amp;"'!$A$1:$P$33")=$B39)*COLUMN(INDIRECT("'"&amp;D$1&amp;"'!$A$1:$P$33"))))&amp;"")</f>
        <v>247</v>
      </c>
      <c r="E39" s="21">
        <f ca="1">INDIRECT("'"&amp;'Switch card'!$A$1&amp;"'!"&amp;ADDRESS(SUMPRODUCT((INDIRECT("'"&amp;E$1&amp;"'!$A$1:$P$33")=$B39)*ROW(INDIRECT("'"&amp;E$1&amp;"'!$A$1:$P$33"))),SUMPRODUCT((INDIRECT("'"&amp;E$1&amp;"'!$A$1:$P$33")=$B39)*COLUMN(INDIRECT("'"&amp;E$1&amp;"'!$A$1:$P$33"))))&amp;"")</f>
        <v>99</v>
      </c>
      <c r="F39" s="21">
        <f ca="1">INDIRECT("'"&amp;'Switch card'!$A$1&amp;"'!"&amp;ADDRESS(SUMPRODUCT((INDIRECT("'"&amp;F$1&amp;"'!$A$1:$P$33")=$B39)*ROW(INDIRECT("'"&amp;F$1&amp;"'!$A$1:$P$33"))),SUMPRODUCT((INDIRECT("'"&amp;F$1&amp;"'!$A$1:$P$33")=$B39)*COLUMN(INDIRECT("'"&amp;F$1&amp;"'!$A$1:$P$33"))))&amp;"")</f>
        <v>247</v>
      </c>
    </row>
    <row r="40" spans="2:6" x14ac:dyDescent="0.45">
      <c r="B40" s="28">
        <v>38</v>
      </c>
      <c r="C40" s="21">
        <f ca="1">INDIRECT("'"&amp;'Switch card'!$A$1&amp;"'!"&amp;ADDRESS(SUMPRODUCT((INDIRECT("'"&amp;C$1&amp;"'!$A$1:$P$33")=$B40)*ROW(INDIRECT("'"&amp;C$1&amp;"'!$A$1:$P$33"))),SUMPRODUCT((INDIRECT("'"&amp;C$1&amp;"'!$A$1:$P$33")=$B40)*COLUMN(INDIRECT("'"&amp;C$1&amp;"'!$A$1:$P$33"))))&amp;"")</f>
        <v>507</v>
      </c>
      <c r="D40" s="21">
        <f ca="1">INDIRECT("'"&amp;'Switch card'!$A$1&amp;"'!"&amp;ADDRESS(SUMPRODUCT((INDIRECT("'"&amp;D$1&amp;"'!$A$1:$P$33")=$B40)*ROW(INDIRECT("'"&amp;D$1&amp;"'!$A$1:$P$33"))),SUMPRODUCT((INDIRECT("'"&amp;D$1&amp;"'!$A$1:$P$33")=$B40)*COLUMN(INDIRECT("'"&amp;D$1&amp;"'!$A$1:$P$33"))))&amp;"")</f>
        <v>310</v>
      </c>
      <c r="E40" s="21">
        <f ca="1">INDIRECT("'"&amp;'Switch card'!$A$1&amp;"'!"&amp;ADDRESS(SUMPRODUCT((INDIRECT("'"&amp;E$1&amp;"'!$A$1:$P$33")=$B40)*ROW(INDIRECT("'"&amp;E$1&amp;"'!$A$1:$P$33"))),SUMPRODUCT((INDIRECT("'"&amp;E$1&amp;"'!$A$1:$P$33")=$B40)*COLUMN(INDIRECT("'"&amp;E$1&amp;"'!$A$1:$P$33"))))&amp;"")</f>
        <v>186</v>
      </c>
      <c r="F40" s="21">
        <f ca="1">INDIRECT("'"&amp;'Switch card'!$A$1&amp;"'!"&amp;ADDRESS(SUMPRODUCT((INDIRECT("'"&amp;F$1&amp;"'!$A$1:$P$33")=$B40)*ROW(INDIRECT("'"&amp;F$1&amp;"'!$A$1:$P$33"))),SUMPRODUCT((INDIRECT("'"&amp;F$1&amp;"'!$A$1:$P$33")=$B40)*COLUMN(INDIRECT("'"&amp;F$1&amp;"'!$A$1:$P$33"))))&amp;"")</f>
        <v>105</v>
      </c>
    </row>
    <row r="41" spans="2:6" x14ac:dyDescent="0.45">
      <c r="B41" s="28">
        <v>39</v>
      </c>
      <c r="C41" s="21">
        <f ca="1">INDIRECT("'"&amp;'Switch card'!$A$1&amp;"'!"&amp;ADDRESS(SUMPRODUCT((INDIRECT("'"&amp;C$1&amp;"'!$A$1:$P$33")=$B41)*ROW(INDIRECT("'"&amp;C$1&amp;"'!$A$1:$P$33"))),SUMPRODUCT((INDIRECT("'"&amp;C$1&amp;"'!$A$1:$P$33")=$B41)*COLUMN(INDIRECT("'"&amp;C$1&amp;"'!$A$1:$P$33"))))&amp;"")</f>
        <v>309</v>
      </c>
      <c r="D41" s="21">
        <f ca="1">INDIRECT("'"&amp;'Switch card'!$A$1&amp;"'!"&amp;ADDRESS(SUMPRODUCT((INDIRECT("'"&amp;D$1&amp;"'!$A$1:$P$33")=$B41)*ROW(INDIRECT("'"&amp;D$1&amp;"'!$A$1:$P$33"))),SUMPRODUCT((INDIRECT("'"&amp;D$1&amp;"'!$A$1:$P$33")=$B41)*COLUMN(INDIRECT("'"&amp;D$1&amp;"'!$A$1:$P$33"))))&amp;"")</f>
        <v>294</v>
      </c>
      <c r="E41" s="21">
        <f ca="1">INDIRECT("'"&amp;'Switch card'!$A$1&amp;"'!"&amp;ADDRESS(SUMPRODUCT((INDIRECT("'"&amp;E$1&amp;"'!$A$1:$P$33")=$B41)*ROW(INDIRECT("'"&amp;E$1&amp;"'!$A$1:$P$33"))),SUMPRODUCT((INDIRECT("'"&amp;E$1&amp;"'!$A$1:$P$33")=$B41)*COLUMN(INDIRECT("'"&amp;E$1&amp;"'!$A$1:$P$33"))))&amp;"")</f>
        <v>169</v>
      </c>
      <c r="F41" s="21">
        <f ca="1">INDIRECT("'"&amp;'Switch card'!$A$1&amp;"'!"&amp;ADDRESS(SUMPRODUCT((INDIRECT("'"&amp;F$1&amp;"'!$A$1:$P$33")=$B41)*ROW(INDIRECT("'"&amp;F$1&amp;"'!$A$1:$P$33"))),SUMPRODUCT((INDIRECT("'"&amp;F$1&amp;"'!$A$1:$P$33")=$B41)*COLUMN(INDIRECT("'"&amp;F$1&amp;"'!$A$1:$P$33"))))&amp;"")</f>
        <v>318</v>
      </c>
    </row>
    <row r="42" spans="2:6" x14ac:dyDescent="0.45">
      <c r="B42" s="28">
        <v>40</v>
      </c>
      <c r="C42" s="21">
        <f ca="1">INDIRECT("'"&amp;'Switch card'!$A$1&amp;"'!"&amp;ADDRESS(SUMPRODUCT((INDIRECT("'"&amp;C$1&amp;"'!$A$1:$P$33")=$B42)*ROW(INDIRECT("'"&amp;C$1&amp;"'!$A$1:$P$33"))),SUMPRODUCT((INDIRECT("'"&amp;C$1&amp;"'!$A$1:$P$33")=$B42)*COLUMN(INDIRECT("'"&amp;C$1&amp;"'!$A$1:$P$33"))))&amp;"")</f>
        <v>57</v>
      </c>
      <c r="D42" s="21">
        <f ca="1">INDIRECT("'"&amp;'Switch card'!$A$1&amp;"'!"&amp;ADDRESS(SUMPRODUCT((INDIRECT("'"&amp;D$1&amp;"'!$A$1:$P$33")=$B42)*ROW(INDIRECT("'"&amp;D$1&amp;"'!$A$1:$P$33"))),SUMPRODUCT((INDIRECT("'"&amp;D$1&amp;"'!$A$1:$P$33")=$B42)*COLUMN(INDIRECT("'"&amp;D$1&amp;"'!$A$1:$P$33"))))&amp;"")</f>
        <v>317</v>
      </c>
      <c r="E42" s="21">
        <f ca="1">INDIRECT("'"&amp;'Switch card'!$A$1&amp;"'!"&amp;ADDRESS(SUMPRODUCT((INDIRECT("'"&amp;E$1&amp;"'!$A$1:$P$33")=$B42)*ROW(INDIRECT("'"&amp;E$1&amp;"'!$A$1:$P$33"))),SUMPRODUCT((INDIRECT("'"&amp;E$1&amp;"'!$A$1:$P$33")=$B42)*COLUMN(INDIRECT("'"&amp;E$1&amp;"'!$A$1:$P$33"))))&amp;"")</f>
        <v>250</v>
      </c>
      <c r="F42" s="21">
        <f ca="1">INDIRECT("'"&amp;'Switch card'!$A$1&amp;"'!"&amp;ADDRESS(SUMPRODUCT((INDIRECT("'"&amp;F$1&amp;"'!$A$1:$P$33")=$B42)*ROW(INDIRECT("'"&amp;F$1&amp;"'!$A$1:$P$33"))),SUMPRODUCT((INDIRECT("'"&amp;F$1&amp;"'!$A$1:$P$33")=$B42)*COLUMN(INDIRECT("'"&amp;F$1&amp;"'!$A$1:$P$33"))))&amp;"")</f>
        <v>226</v>
      </c>
    </row>
    <row r="43" spans="2:6" x14ac:dyDescent="0.45">
      <c r="B43" s="28">
        <v>41</v>
      </c>
      <c r="C43" s="21">
        <f ca="1">INDIRECT("'"&amp;'Switch card'!$A$1&amp;"'!"&amp;ADDRESS(SUMPRODUCT((INDIRECT("'"&amp;C$1&amp;"'!$A$1:$P$33")=$B43)*ROW(INDIRECT("'"&amp;C$1&amp;"'!$A$1:$P$33"))),SUMPRODUCT((INDIRECT("'"&amp;C$1&amp;"'!$A$1:$P$33")=$B43)*COLUMN(INDIRECT("'"&amp;C$1&amp;"'!$A$1:$P$33"))))&amp;"")</f>
        <v>116</v>
      </c>
      <c r="D43" s="21">
        <f ca="1">INDIRECT("'"&amp;'Switch card'!$A$1&amp;"'!"&amp;ADDRESS(SUMPRODUCT((INDIRECT("'"&amp;D$1&amp;"'!$A$1:$P$33")=$B43)*ROW(INDIRECT("'"&amp;D$1&amp;"'!$A$1:$P$33"))),SUMPRODUCT((INDIRECT("'"&amp;D$1&amp;"'!$A$1:$P$33")=$B43)*COLUMN(INDIRECT("'"&amp;D$1&amp;"'!$A$1:$P$33"))))&amp;"")</f>
        <v>380</v>
      </c>
      <c r="E43" s="21">
        <f ca="1">INDIRECT("'"&amp;'Switch card'!$A$1&amp;"'!"&amp;ADDRESS(SUMPRODUCT((INDIRECT("'"&amp;E$1&amp;"'!$A$1:$P$33")=$B43)*ROW(INDIRECT("'"&amp;E$1&amp;"'!$A$1:$P$33"))),SUMPRODUCT((INDIRECT("'"&amp;E$1&amp;"'!$A$1:$P$33")=$B43)*COLUMN(INDIRECT("'"&amp;E$1&amp;"'!$A$1:$P$33"))))&amp;"")</f>
        <v>237</v>
      </c>
      <c r="F43" s="21">
        <f ca="1">INDIRECT("'"&amp;'Switch card'!$A$1&amp;"'!"&amp;ADDRESS(SUMPRODUCT((INDIRECT("'"&amp;F$1&amp;"'!$A$1:$P$33")=$B43)*ROW(INDIRECT("'"&amp;F$1&amp;"'!$A$1:$P$33"))),SUMPRODUCT((INDIRECT("'"&amp;F$1&amp;"'!$A$1:$P$33")=$B43)*COLUMN(INDIRECT("'"&amp;F$1&amp;"'!$A$1:$P$33"))))&amp;"")</f>
        <v>422</v>
      </c>
    </row>
    <row r="44" spans="2:6" x14ac:dyDescent="0.45">
      <c r="B44" s="28">
        <v>42</v>
      </c>
      <c r="C44" s="21">
        <f ca="1">INDIRECT("'"&amp;'Switch card'!$A$1&amp;"'!"&amp;ADDRESS(SUMPRODUCT((INDIRECT("'"&amp;C$1&amp;"'!$A$1:$P$33")=$B44)*ROW(INDIRECT("'"&amp;C$1&amp;"'!$A$1:$P$33"))),SUMPRODUCT((INDIRECT("'"&amp;C$1&amp;"'!$A$1:$P$33")=$B44)*COLUMN(INDIRECT("'"&amp;C$1&amp;"'!$A$1:$P$33"))))&amp;"")</f>
        <v>185</v>
      </c>
      <c r="D44" s="21">
        <f ca="1">INDIRECT("'"&amp;'Switch card'!$A$1&amp;"'!"&amp;ADDRESS(SUMPRODUCT((INDIRECT("'"&amp;D$1&amp;"'!$A$1:$P$33")=$B44)*ROW(INDIRECT("'"&amp;D$1&amp;"'!$A$1:$P$33"))),SUMPRODUCT((INDIRECT("'"&amp;D$1&amp;"'!$A$1:$P$33")=$B44)*COLUMN(INDIRECT("'"&amp;D$1&amp;"'!$A$1:$P$33"))))&amp;"")</f>
        <v>319</v>
      </c>
      <c r="E44" s="21">
        <f ca="1">INDIRECT("'"&amp;'Switch card'!$A$1&amp;"'!"&amp;ADDRESS(SUMPRODUCT((INDIRECT("'"&amp;E$1&amp;"'!$A$1:$P$33")=$B44)*ROW(INDIRECT("'"&amp;E$1&amp;"'!$A$1:$P$33"))),SUMPRODUCT((INDIRECT("'"&amp;E$1&amp;"'!$A$1:$P$33")=$B44)*COLUMN(INDIRECT("'"&amp;E$1&amp;"'!$A$1:$P$33"))))&amp;"")</f>
        <v>309</v>
      </c>
      <c r="F44" s="21">
        <f ca="1">INDIRECT("'"&amp;'Switch card'!$A$1&amp;"'!"&amp;ADDRESS(SUMPRODUCT((INDIRECT("'"&amp;F$1&amp;"'!$A$1:$P$33")=$B44)*ROW(INDIRECT("'"&amp;F$1&amp;"'!$A$1:$P$33"))),SUMPRODUCT((INDIRECT("'"&amp;F$1&amp;"'!$A$1:$P$33")=$B44)*COLUMN(INDIRECT("'"&amp;F$1&amp;"'!$A$1:$P$33"))))&amp;"")</f>
        <v>432</v>
      </c>
    </row>
    <row r="45" spans="2:6" x14ac:dyDescent="0.45">
      <c r="B45" s="28">
        <v>43</v>
      </c>
      <c r="C45" s="21">
        <f ca="1">INDIRECT("'"&amp;'Switch card'!$A$1&amp;"'!"&amp;ADDRESS(SUMPRODUCT((INDIRECT("'"&amp;C$1&amp;"'!$A$1:$P$33")=$B45)*ROW(INDIRECT("'"&amp;C$1&amp;"'!$A$1:$P$33"))),SUMPRODUCT((INDIRECT("'"&amp;C$1&amp;"'!$A$1:$P$33")=$B45)*COLUMN(INDIRECT("'"&amp;C$1&amp;"'!$A$1:$P$33"))))&amp;"")</f>
        <v>191</v>
      </c>
      <c r="D45" s="21">
        <f ca="1">INDIRECT("'"&amp;'Switch card'!$A$1&amp;"'!"&amp;ADDRESS(SUMPRODUCT((INDIRECT("'"&amp;D$1&amp;"'!$A$1:$P$33")=$B45)*ROW(INDIRECT("'"&amp;D$1&amp;"'!$A$1:$P$33"))),SUMPRODUCT((INDIRECT("'"&amp;D$1&amp;"'!$A$1:$P$33")=$B45)*COLUMN(INDIRECT("'"&amp;D$1&amp;"'!$A$1:$P$33"))))&amp;"")</f>
        <v>510</v>
      </c>
      <c r="E45" s="21">
        <f ca="1">INDIRECT("'"&amp;'Switch card'!$A$1&amp;"'!"&amp;ADDRESS(SUMPRODUCT((INDIRECT("'"&amp;E$1&amp;"'!$A$1:$P$33")=$B45)*ROW(INDIRECT("'"&amp;E$1&amp;"'!$A$1:$P$33"))),SUMPRODUCT((INDIRECT("'"&amp;E$1&amp;"'!$A$1:$P$33")=$B45)*COLUMN(INDIRECT("'"&amp;E$1&amp;"'!$A$1:$P$33"))))&amp;"")</f>
        <v>380</v>
      </c>
      <c r="F45" s="21">
        <f ca="1">INDIRECT("'"&amp;'Switch card'!$A$1&amp;"'!"&amp;ADDRESS(SUMPRODUCT((INDIRECT("'"&amp;F$1&amp;"'!$A$1:$P$33")=$B45)*ROW(INDIRECT("'"&amp;F$1&amp;"'!$A$1:$P$33"))),SUMPRODUCT((INDIRECT("'"&amp;F$1&amp;"'!$A$1:$P$33")=$B45)*COLUMN(INDIRECT("'"&amp;F$1&amp;"'!$A$1:$P$33"))))&amp;"")</f>
        <v>183</v>
      </c>
    </row>
    <row r="46" spans="2:6" x14ac:dyDescent="0.45">
      <c r="B46" s="28">
        <v>44</v>
      </c>
      <c r="C46" s="21">
        <f ca="1">INDIRECT("'"&amp;'Switch card'!$A$1&amp;"'!"&amp;ADDRESS(SUMPRODUCT((INDIRECT("'"&amp;C$1&amp;"'!$A$1:$P$33")=$B46)*ROW(INDIRECT("'"&amp;C$1&amp;"'!$A$1:$P$33"))),SUMPRODUCT((INDIRECT("'"&amp;C$1&amp;"'!$A$1:$P$33")=$B46)*COLUMN(INDIRECT("'"&amp;C$1&amp;"'!$A$1:$P$33"))))&amp;"")</f>
        <v>233</v>
      </c>
      <c r="D46" s="21">
        <f ca="1">INDIRECT("'"&amp;'Switch card'!$A$1&amp;"'!"&amp;ADDRESS(SUMPRODUCT((INDIRECT("'"&amp;D$1&amp;"'!$A$1:$P$33")=$B46)*ROW(INDIRECT("'"&amp;D$1&amp;"'!$A$1:$P$33"))),SUMPRODUCT((INDIRECT("'"&amp;D$1&amp;"'!$A$1:$P$33")=$B46)*COLUMN(INDIRECT("'"&amp;D$1&amp;"'!$A$1:$P$33"))))&amp;"")</f>
        <v>507</v>
      </c>
      <c r="E46" s="21">
        <f ca="1">INDIRECT("'"&amp;'Switch card'!$A$1&amp;"'!"&amp;ADDRESS(SUMPRODUCT((INDIRECT("'"&amp;E$1&amp;"'!$A$1:$P$33")=$B46)*ROW(INDIRECT("'"&amp;E$1&amp;"'!$A$1:$P$33"))),SUMPRODUCT((INDIRECT("'"&amp;E$1&amp;"'!$A$1:$P$33")=$B46)*COLUMN(INDIRECT("'"&amp;E$1&amp;"'!$A$1:$P$33"))))&amp;"")</f>
        <v>381</v>
      </c>
      <c r="F46" s="21">
        <f ca="1">INDIRECT("'"&amp;'Switch card'!$A$1&amp;"'!"&amp;ADDRESS(SUMPRODUCT((INDIRECT("'"&amp;F$1&amp;"'!$A$1:$P$33")=$B46)*ROW(INDIRECT("'"&amp;F$1&amp;"'!$A$1:$P$33"))),SUMPRODUCT((INDIRECT("'"&amp;F$1&amp;"'!$A$1:$P$33")=$B46)*COLUMN(INDIRECT("'"&amp;F$1&amp;"'!$A$1:$P$33"))))&amp;"")</f>
        <v>96</v>
      </c>
    </row>
    <row r="47" spans="2:6" x14ac:dyDescent="0.45">
      <c r="B47" s="28">
        <v>45</v>
      </c>
      <c r="C47" s="21">
        <f ca="1">INDIRECT("'"&amp;'Switch card'!$A$1&amp;"'!"&amp;ADDRESS(SUMPRODUCT((INDIRECT("'"&amp;C$1&amp;"'!$A$1:$P$33")=$B47)*ROW(INDIRECT("'"&amp;C$1&amp;"'!$A$1:$P$33"))),SUMPRODUCT((INDIRECT("'"&amp;C$1&amp;"'!$A$1:$P$33")=$B47)*COLUMN(INDIRECT("'"&amp;C$1&amp;"'!$A$1:$P$33"))))&amp;"")</f>
        <v>316</v>
      </c>
      <c r="D47" s="21">
        <f ca="1">INDIRECT("'"&amp;'Switch card'!$A$1&amp;"'!"&amp;ADDRESS(SUMPRODUCT((INDIRECT("'"&amp;D$1&amp;"'!$A$1:$P$33")=$B47)*ROW(INDIRECT("'"&amp;D$1&amp;"'!$A$1:$P$33"))),SUMPRODUCT((INDIRECT("'"&amp;D$1&amp;"'!$A$1:$P$33")=$B47)*COLUMN(INDIRECT("'"&amp;D$1&amp;"'!$A$1:$P$33"))))&amp;"")</f>
        <v>41</v>
      </c>
      <c r="E47" s="21">
        <f ca="1">INDIRECT("'"&amp;'Switch card'!$A$1&amp;"'!"&amp;ADDRESS(SUMPRODUCT((INDIRECT("'"&amp;E$1&amp;"'!$A$1:$P$33")=$B47)*ROW(INDIRECT("'"&amp;E$1&amp;"'!$A$1:$P$33"))),SUMPRODUCT((INDIRECT("'"&amp;E$1&amp;"'!$A$1:$P$33")=$B47)*COLUMN(INDIRECT("'"&amp;E$1&amp;"'!$A$1:$P$33"))))&amp;"")</f>
        <v>416</v>
      </c>
      <c r="F47" s="21">
        <f ca="1">INDIRECT("'"&amp;'Switch card'!$A$1&amp;"'!"&amp;ADDRESS(SUMPRODUCT((INDIRECT("'"&amp;F$1&amp;"'!$A$1:$P$33")=$B47)*ROW(INDIRECT("'"&amp;F$1&amp;"'!$A$1:$P$33"))),SUMPRODUCT((INDIRECT("'"&amp;F$1&amp;"'!$A$1:$P$33")=$B47)*COLUMN(INDIRECT("'"&amp;F$1&amp;"'!$A$1:$P$33"))))&amp;"")</f>
        <v>184</v>
      </c>
    </row>
    <row r="48" spans="2:6" x14ac:dyDescent="0.45">
      <c r="B48" s="28">
        <v>46</v>
      </c>
      <c r="C48" s="21">
        <f ca="1">INDIRECT("'"&amp;'Switch card'!$A$1&amp;"'!"&amp;ADDRESS(SUMPRODUCT((INDIRECT("'"&amp;C$1&amp;"'!$A$1:$P$33")=$B48)*ROW(INDIRECT("'"&amp;C$1&amp;"'!$A$1:$P$33"))),SUMPRODUCT((INDIRECT("'"&amp;C$1&amp;"'!$A$1:$P$33")=$B48)*COLUMN(INDIRECT("'"&amp;C$1&amp;"'!$A$1:$P$33"))))&amp;"")</f>
        <v>315</v>
      </c>
      <c r="D48" s="21">
        <f ca="1">INDIRECT("'"&amp;'Switch card'!$A$1&amp;"'!"&amp;ADDRESS(SUMPRODUCT((INDIRECT("'"&amp;D$1&amp;"'!$A$1:$P$33")=$B48)*ROW(INDIRECT("'"&amp;D$1&amp;"'!$A$1:$P$33"))),SUMPRODUCT((INDIRECT("'"&amp;D$1&amp;"'!$A$1:$P$33")=$B48)*COLUMN(INDIRECT("'"&amp;D$1&amp;"'!$A$1:$P$33"))))&amp;"")</f>
        <v>53</v>
      </c>
      <c r="E48" s="21">
        <f ca="1">INDIRECT("'"&amp;'Switch card'!$A$1&amp;"'!"&amp;ADDRESS(SUMPRODUCT((INDIRECT("'"&amp;E$1&amp;"'!$A$1:$P$33")=$B48)*ROW(INDIRECT("'"&amp;E$1&amp;"'!$A$1:$P$33"))),SUMPRODUCT((INDIRECT("'"&amp;E$1&amp;"'!$A$1:$P$33")=$B48)*COLUMN(INDIRECT("'"&amp;E$1&amp;"'!$A$1:$P$33"))))&amp;"")</f>
        <v>417</v>
      </c>
      <c r="F48" s="21">
        <f ca="1">INDIRECT("'"&amp;'Switch card'!$A$1&amp;"'!"&amp;ADDRESS(SUMPRODUCT((INDIRECT("'"&amp;F$1&amp;"'!$A$1:$P$33")=$B48)*ROW(INDIRECT("'"&amp;F$1&amp;"'!$A$1:$P$33"))),SUMPRODUCT((INDIRECT("'"&amp;F$1&amp;"'!$A$1:$P$33")=$B48)*COLUMN(INDIRECT("'"&amp;F$1&amp;"'!$A$1:$P$33"))))&amp;"")</f>
        <v>439</v>
      </c>
    </row>
    <row r="49" spans="2:6" x14ac:dyDescent="0.45">
      <c r="B49" s="28">
        <v>47</v>
      </c>
      <c r="C49" s="21">
        <f ca="1">INDIRECT("'"&amp;'Switch card'!$A$1&amp;"'!"&amp;ADDRESS(SUMPRODUCT((INDIRECT("'"&amp;C$1&amp;"'!$A$1:$P$33")=$B49)*ROW(INDIRECT("'"&amp;C$1&amp;"'!$A$1:$P$33"))),SUMPRODUCT((INDIRECT("'"&amp;C$1&amp;"'!$A$1:$P$33")=$B49)*COLUMN(INDIRECT("'"&amp;C$1&amp;"'!$A$1:$P$33"))))&amp;"")</f>
        <v>371</v>
      </c>
      <c r="D49" s="21">
        <f ca="1">INDIRECT("'"&amp;'Switch card'!$A$1&amp;"'!"&amp;ADDRESS(SUMPRODUCT((INDIRECT("'"&amp;D$1&amp;"'!$A$1:$P$33")=$B49)*ROW(INDIRECT("'"&amp;D$1&amp;"'!$A$1:$P$33"))),SUMPRODUCT((INDIRECT("'"&amp;D$1&amp;"'!$A$1:$P$33")=$B49)*COLUMN(INDIRECT("'"&amp;D$1&amp;"'!$A$1:$P$33"))))&amp;"")</f>
        <v>170</v>
      </c>
      <c r="E49" s="21">
        <f ca="1">INDIRECT("'"&amp;'Switch card'!$A$1&amp;"'!"&amp;ADDRESS(SUMPRODUCT((INDIRECT("'"&amp;E$1&amp;"'!$A$1:$P$33")=$B49)*ROW(INDIRECT("'"&amp;E$1&amp;"'!$A$1:$P$33"))),SUMPRODUCT((INDIRECT("'"&amp;E$1&amp;"'!$A$1:$P$33")=$B49)*COLUMN(INDIRECT("'"&amp;E$1&amp;"'!$A$1:$P$33"))))&amp;"")</f>
        <v>480</v>
      </c>
      <c r="F49" s="21">
        <f ca="1">INDIRECT("'"&amp;'Switch card'!$A$1&amp;"'!"&amp;ADDRESS(SUMPRODUCT((INDIRECT("'"&amp;F$1&amp;"'!$A$1:$P$33")=$B49)*ROW(INDIRECT("'"&amp;F$1&amp;"'!$A$1:$P$33"))),SUMPRODUCT((INDIRECT("'"&amp;F$1&amp;"'!$A$1:$P$33")=$B49)*COLUMN(INDIRECT("'"&amp;F$1&amp;"'!$A$1:$P$33"))))&amp;"")</f>
        <v>113</v>
      </c>
    </row>
    <row r="50" spans="2:6" x14ac:dyDescent="0.45">
      <c r="B50" s="28">
        <v>48</v>
      </c>
      <c r="C50" s="21">
        <f ca="1">INDIRECT("'"&amp;'Switch card'!$A$1&amp;"'!"&amp;ADDRESS(SUMPRODUCT((INDIRECT("'"&amp;C$1&amp;"'!$A$1:$P$33")=$B50)*ROW(INDIRECT("'"&amp;C$1&amp;"'!$A$1:$P$33"))),SUMPRODUCT((INDIRECT("'"&amp;C$1&amp;"'!$A$1:$P$33")=$B50)*COLUMN(INDIRECT("'"&amp;C$1&amp;"'!$A$1:$P$33"))))&amp;"")</f>
        <v>436</v>
      </c>
      <c r="D50" s="21">
        <f ca="1">INDIRECT("'"&amp;'Switch card'!$A$1&amp;"'!"&amp;ADDRESS(SUMPRODUCT((INDIRECT("'"&amp;D$1&amp;"'!$A$1:$P$33")=$B50)*ROW(INDIRECT("'"&amp;D$1&amp;"'!$A$1:$P$33"))),SUMPRODUCT((INDIRECT("'"&amp;D$1&amp;"'!$A$1:$P$33")=$B50)*COLUMN(INDIRECT("'"&amp;D$1&amp;"'!$A$1:$P$33"))))&amp;"")</f>
        <v>216</v>
      </c>
      <c r="E50" s="21">
        <f ca="1">INDIRECT("'"&amp;'Switch card'!$A$1&amp;"'!"&amp;ADDRESS(SUMPRODUCT((INDIRECT("'"&amp;E$1&amp;"'!$A$1:$P$33")=$B50)*ROW(INDIRECT("'"&amp;E$1&amp;"'!$A$1:$P$33"))),SUMPRODUCT((INDIRECT("'"&amp;E$1&amp;"'!$A$1:$P$33")=$B50)*COLUMN(INDIRECT("'"&amp;E$1&amp;"'!$A$1:$P$33"))))&amp;"")</f>
        <v>497</v>
      </c>
      <c r="F50" s="21">
        <f ca="1">INDIRECT("'"&amp;'Switch card'!$A$1&amp;"'!"&amp;ADDRESS(SUMPRODUCT((INDIRECT("'"&amp;F$1&amp;"'!$A$1:$P$33")=$B50)*ROW(INDIRECT("'"&amp;F$1&amp;"'!$A$1:$P$33"))),SUMPRODUCT((INDIRECT("'"&amp;F$1&amp;"'!$A$1:$P$33")=$B50)*COLUMN(INDIRECT("'"&amp;F$1&amp;"'!$A$1:$P$33"))))&amp;"")</f>
        <v>235</v>
      </c>
    </row>
    <row r="51" spans="2:6" x14ac:dyDescent="0.45">
      <c r="B51" s="28">
        <v>49</v>
      </c>
      <c r="C51" s="21">
        <f ca="1">INDIRECT("'"&amp;'Switch card'!$A$1&amp;"'!"&amp;ADDRESS(SUMPRODUCT((INDIRECT("'"&amp;C$1&amp;"'!$A$1:$P$33")=$B51)*ROW(INDIRECT("'"&amp;C$1&amp;"'!$A$1:$P$33"))),SUMPRODUCT((INDIRECT("'"&amp;C$1&amp;"'!$A$1:$P$33")=$B51)*COLUMN(INDIRECT("'"&amp;C$1&amp;"'!$A$1:$P$33"))))&amp;"")</f>
        <v>508</v>
      </c>
      <c r="D51" s="21">
        <f ca="1">INDIRECT("'"&amp;'Switch card'!$A$1&amp;"'!"&amp;ADDRESS(SUMPRODUCT((INDIRECT("'"&amp;D$1&amp;"'!$A$1:$P$33")=$B51)*ROW(INDIRECT("'"&amp;D$1&amp;"'!$A$1:$P$33"))),SUMPRODUCT((INDIRECT("'"&amp;D$1&amp;"'!$A$1:$P$33")=$B51)*COLUMN(INDIRECT("'"&amp;D$1&amp;"'!$A$1:$P$33"))))&amp;"")</f>
        <v>252</v>
      </c>
      <c r="E51" s="21">
        <f ca="1">INDIRECT("'"&amp;'Switch card'!$A$1&amp;"'!"&amp;ADDRESS(SUMPRODUCT((INDIRECT("'"&amp;E$1&amp;"'!$A$1:$P$33")=$B51)*ROW(INDIRECT("'"&amp;E$1&amp;"'!$A$1:$P$33"))),SUMPRODUCT((INDIRECT("'"&amp;E$1&amp;"'!$A$1:$P$33")=$B51)*COLUMN(INDIRECT("'"&amp;E$1&amp;"'!$A$1:$P$33"))))&amp;"")</f>
        <v>110</v>
      </c>
      <c r="F51" s="21">
        <f ca="1">INDIRECT("'"&amp;'Switch card'!$A$1&amp;"'!"&amp;ADDRESS(SUMPRODUCT((INDIRECT("'"&amp;F$1&amp;"'!$A$1:$P$33")=$B51)*ROW(INDIRECT("'"&amp;F$1&amp;"'!$A$1:$P$33"))),SUMPRODUCT((INDIRECT("'"&amp;F$1&amp;"'!$A$1:$P$33")=$B51)*COLUMN(INDIRECT("'"&amp;F$1&amp;"'!$A$1:$P$33"))))&amp;"")</f>
        <v>98</v>
      </c>
    </row>
    <row r="52" spans="2:6" x14ac:dyDescent="0.45">
      <c r="B52" s="28">
        <v>50</v>
      </c>
      <c r="C52" s="21">
        <f ca="1">INDIRECT("'"&amp;'Switch card'!$A$1&amp;"'!"&amp;ADDRESS(SUMPRODUCT((INDIRECT("'"&amp;C$1&amp;"'!$A$1:$P$33")=$B52)*ROW(INDIRECT("'"&amp;C$1&amp;"'!$A$1:$P$33"))),SUMPRODUCT((INDIRECT("'"&amp;C$1&amp;"'!$A$1:$P$33")=$B52)*COLUMN(INDIRECT("'"&amp;C$1&amp;"'!$A$1:$P$33"))))&amp;"")</f>
        <v>503</v>
      </c>
      <c r="D52" s="21">
        <f ca="1">INDIRECT("'"&amp;'Switch card'!$A$1&amp;"'!"&amp;ADDRESS(SUMPRODUCT((INDIRECT("'"&amp;D$1&amp;"'!$A$1:$P$33")=$B52)*ROW(INDIRECT("'"&amp;D$1&amp;"'!$A$1:$P$33"))),SUMPRODUCT((INDIRECT("'"&amp;D$1&amp;"'!$A$1:$P$33")=$B52)*COLUMN(INDIRECT("'"&amp;D$1&amp;"'!$A$1:$P$33"))))&amp;"")</f>
        <v>235</v>
      </c>
      <c r="E52" s="21">
        <f ca="1">INDIRECT("'"&amp;'Switch card'!$A$1&amp;"'!"&amp;ADDRESS(SUMPRODUCT((INDIRECT("'"&amp;E$1&amp;"'!$A$1:$P$33")=$B52)*ROW(INDIRECT("'"&amp;E$1&amp;"'!$A$1:$P$33"))),SUMPRODUCT((INDIRECT("'"&amp;E$1&amp;"'!$A$1:$P$33")=$B52)*COLUMN(INDIRECT("'"&amp;E$1&amp;"'!$A$1:$P$33"))))&amp;"")</f>
        <v>106</v>
      </c>
      <c r="F52" s="21">
        <f ca="1">INDIRECT("'"&amp;'Switch card'!$A$1&amp;"'!"&amp;ADDRESS(SUMPRODUCT((INDIRECT("'"&amp;F$1&amp;"'!$A$1:$P$33")=$B52)*ROW(INDIRECT("'"&amp;F$1&amp;"'!$A$1:$P$33"))),SUMPRODUCT((INDIRECT("'"&amp;F$1&amp;"'!$A$1:$P$33")=$B52)*COLUMN(INDIRECT("'"&amp;F$1&amp;"'!$A$1:$P$33"))))&amp;"")</f>
        <v>302</v>
      </c>
    </row>
    <row r="53" spans="2:6" x14ac:dyDescent="0.45">
      <c r="B53" s="28">
        <v>51</v>
      </c>
      <c r="C53" s="21">
        <f ca="1">INDIRECT("'"&amp;'Switch card'!$A$1&amp;"'!"&amp;ADDRESS(SUMPRODUCT((INDIRECT("'"&amp;C$1&amp;"'!$A$1:$P$33")=$B53)*ROW(INDIRECT("'"&amp;C$1&amp;"'!$A$1:$P$33"))),SUMPRODUCT((INDIRECT("'"&amp;C$1&amp;"'!$A$1:$P$33")=$B53)*COLUMN(INDIRECT("'"&amp;C$1&amp;"'!$A$1:$P$33"))))&amp;"")</f>
        <v>59</v>
      </c>
      <c r="D53" s="21">
        <f ca="1">INDIRECT("'"&amp;'Switch card'!$A$1&amp;"'!"&amp;ADDRESS(SUMPRODUCT((INDIRECT("'"&amp;D$1&amp;"'!$A$1:$P$33")=$B53)*ROW(INDIRECT("'"&amp;D$1&amp;"'!$A$1:$P$33"))),SUMPRODUCT((INDIRECT("'"&amp;D$1&amp;"'!$A$1:$P$33")=$B53)*COLUMN(INDIRECT("'"&amp;D$1&amp;"'!$A$1:$P$33"))))&amp;"")</f>
        <v>288</v>
      </c>
      <c r="E53" s="21">
        <f ca="1">INDIRECT("'"&amp;'Switch card'!$A$1&amp;"'!"&amp;ADDRESS(SUMPRODUCT((INDIRECT("'"&amp;E$1&amp;"'!$A$1:$P$33")=$B53)*ROW(INDIRECT("'"&amp;E$1&amp;"'!$A$1:$P$33"))),SUMPRODUCT((INDIRECT("'"&amp;E$1&amp;"'!$A$1:$P$33")=$B53)*COLUMN(INDIRECT("'"&amp;E$1&amp;"'!$A$1:$P$33"))))&amp;"")</f>
        <v>113</v>
      </c>
      <c r="F53" s="21">
        <f ca="1">INDIRECT("'"&amp;'Switch card'!$A$1&amp;"'!"&amp;ADDRESS(SUMPRODUCT((INDIRECT("'"&amp;F$1&amp;"'!$A$1:$P$33")=$B53)*ROW(INDIRECT("'"&amp;F$1&amp;"'!$A$1:$P$33"))),SUMPRODUCT((INDIRECT("'"&amp;F$1&amp;"'!$A$1:$P$33")=$B53)*COLUMN(INDIRECT("'"&amp;F$1&amp;"'!$A$1:$P$33"))))&amp;"")</f>
        <v>255</v>
      </c>
    </row>
    <row r="54" spans="2:6" x14ac:dyDescent="0.45">
      <c r="B54" s="28">
        <v>52</v>
      </c>
      <c r="C54" s="21">
        <f ca="1">INDIRECT("'"&amp;'Switch card'!$A$1&amp;"'!"&amp;ADDRESS(SUMPRODUCT((INDIRECT("'"&amp;C$1&amp;"'!$A$1:$P$33")=$B54)*ROW(INDIRECT("'"&amp;C$1&amp;"'!$A$1:$P$33"))),SUMPRODUCT((INDIRECT("'"&amp;C$1&amp;"'!$A$1:$P$33")=$B54)*COLUMN(INDIRECT("'"&amp;C$1&amp;"'!$A$1:$P$33"))))&amp;"")</f>
        <v>125</v>
      </c>
      <c r="D54" s="21">
        <f ca="1">INDIRECT("'"&amp;'Switch card'!$A$1&amp;"'!"&amp;ADDRESS(SUMPRODUCT((INDIRECT("'"&amp;D$1&amp;"'!$A$1:$P$33")=$B54)*ROW(INDIRECT("'"&amp;D$1&amp;"'!$A$1:$P$33"))),SUMPRODUCT((INDIRECT("'"&amp;D$1&amp;"'!$A$1:$P$33")=$B54)*COLUMN(INDIRECT("'"&amp;D$1&amp;"'!$A$1:$P$33"))))&amp;"")</f>
        <v>306</v>
      </c>
      <c r="E54" s="21">
        <f ca="1">INDIRECT("'"&amp;'Switch card'!$A$1&amp;"'!"&amp;ADDRESS(SUMPRODUCT((INDIRECT("'"&amp;E$1&amp;"'!$A$1:$P$33")=$B54)*ROW(INDIRECT("'"&amp;E$1&amp;"'!$A$1:$P$33"))),SUMPRODUCT((INDIRECT("'"&amp;E$1&amp;"'!$A$1:$P$33")=$B54)*COLUMN(INDIRECT("'"&amp;E$1&amp;"'!$A$1:$P$33"))))&amp;"")</f>
        <v>170</v>
      </c>
      <c r="F54" s="21">
        <f ca="1">INDIRECT("'"&amp;'Switch card'!$A$1&amp;"'!"&amp;ADDRESS(SUMPRODUCT((INDIRECT("'"&amp;F$1&amp;"'!$A$1:$P$33")=$B54)*ROW(INDIRECT("'"&amp;F$1&amp;"'!$A$1:$P$33"))),SUMPRODUCT((INDIRECT("'"&amp;F$1&amp;"'!$A$1:$P$33")=$B54)*COLUMN(INDIRECT("'"&amp;F$1&amp;"'!$A$1:$P$33"))))&amp;"")</f>
        <v>168</v>
      </c>
    </row>
    <row r="55" spans="2:6" x14ac:dyDescent="0.45">
      <c r="B55" s="28">
        <v>53</v>
      </c>
      <c r="C55" s="21">
        <f ca="1">INDIRECT("'"&amp;'Switch card'!$A$1&amp;"'!"&amp;ADDRESS(SUMPRODUCT((INDIRECT("'"&amp;C$1&amp;"'!$A$1:$P$33")=$B55)*ROW(INDIRECT("'"&amp;C$1&amp;"'!$A$1:$P$33"))),SUMPRODUCT((INDIRECT("'"&amp;C$1&amp;"'!$A$1:$P$33")=$B55)*COLUMN(INDIRECT("'"&amp;C$1&amp;"'!$A$1:$P$33"))))&amp;"")</f>
        <v>119</v>
      </c>
      <c r="D55" s="21">
        <f ca="1">INDIRECT("'"&amp;'Switch card'!$A$1&amp;"'!"&amp;ADDRESS(SUMPRODUCT((INDIRECT("'"&amp;D$1&amp;"'!$A$1:$P$33")=$B55)*ROW(INDIRECT("'"&amp;D$1&amp;"'!$A$1:$P$33"))),SUMPRODUCT((INDIRECT("'"&amp;D$1&amp;"'!$A$1:$P$33")=$B55)*COLUMN(INDIRECT("'"&amp;D$1&amp;"'!$A$1:$P$33"))))&amp;"")</f>
        <v>318</v>
      </c>
      <c r="E55" s="21">
        <f ca="1">INDIRECT("'"&amp;'Switch card'!$A$1&amp;"'!"&amp;ADDRESS(SUMPRODUCT((INDIRECT("'"&amp;E$1&amp;"'!$A$1:$P$33")=$B55)*ROW(INDIRECT("'"&amp;E$1&amp;"'!$A$1:$P$33"))),SUMPRODUCT((INDIRECT("'"&amp;E$1&amp;"'!$A$1:$P$33")=$B55)*COLUMN(INDIRECT("'"&amp;E$1&amp;"'!$A$1:$P$33"))))&amp;"")</f>
        <v>179</v>
      </c>
      <c r="F55" s="21">
        <f ca="1">INDIRECT("'"&amp;'Switch card'!$A$1&amp;"'!"&amp;ADDRESS(SUMPRODUCT((INDIRECT("'"&amp;F$1&amp;"'!$A$1:$P$33")=$B55)*ROW(INDIRECT("'"&amp;F$1&amp;"'!$A$1:$P$33"))),SUMPRODUCT((INDIRECT("'"&amp;F$1&amp;"'!$A$1:$P$33")=$B55)*COLUMN(INDIRECT("'"&amp;F$1&amp;"'!$A$1:$P$33"))))&amp;"")</f>
        <v>187</v>
      </c>
    </row>
    <row r="56" spans="2:6" x14ac:dyDescent="0.45">
      <c r="B56" s="28">
        <v>54</v>
      </c>
      <c r="C56" s="21">
        <f ca="1">INDIRECT("'"&amp;'Switch card'!$A$1&amp;"'!"&amp;ADDRESS(SUMPRODUCT((INDIRECT("'"&amp;C$1&amp;"'!$A$1:$P$33")=$B56)*ROW(INDIRECT("'"&amp;C$1&amp;"'!$A$1:$P$33"))),SUMPRODUCT((INDIRECT("'"&amp;C$1&amp;"'!$A$1:$P$33")=$B56)*COLUMN(INDIRECT("'"&amp;C$1&amp;"'!$A$1:$P$33"))))&amp;"")</f>
        <v>180</v>
      </c>
      <c r="D56" s="21">
        <f ca="1">INDIRECT("'"&amp;'Switch card'!$A$1&amp;"'!"&amp;ADDRESS(SUMPRODUCT((INDIRECT("'"&amp;D$1&amp;"'!$A$1:$P$33")=$B56)*ROW(INDIRECT("'"&amp;D$1&amp;"'!$A$1:$P$33"))),SUMPRODUCT((INDIRECT("'"&amp;D$1&amp;"'!$A$1:$P$33")=$B56)*COLUMN(INDIRECT("'"&amp;D$1&amp;"'!$A$1:$P$33"))))&amp;"")</f>
        <v>354</v>
      </c>
      <c r="E56" s="21">
        <f ca="1">INDIRECT("'"&amp;'Switch card'!$A$1&amp;"'!"&amp;ADDRESS(SUMPRODUCT((INDIRECT("'"&amp;E$1&amp;"'!$A$1:$P$33")=$B56)*ROW(INDIRECT("'"&amp;E$1&amp;"'!$A$1:$P$33"))),SUMPRODUCT((INDIRECT("'"&amp;E$1&amp;"'!$A$1:$P$33")=$B56)*COLUMN(INDIRECT("'"&amp;E$1&amp;"'!$A$1:$P$33"))))&amp;"")</f>
        <v>232</v>
      </c>
      <c r="F56" s="21">
        <f ca="1">INDIRECT("'"&amp;'Switch card'!$A$1&amp;"'!"&amp;ADDRESS(SUMPRODUCT((INDIRECT("'"&amp;F$1&amp;"'!$A$1:$P$33")=$B56)*ROW(INDIRECT("'"&amp;F$1&amp;"'!$A$1:$P$33"))),SUMPRODUCT((INDIRECT("'"&amp;F$1&amp;"'!$A$1:$P$33")=$B56)*COLUMN(INDIRECT("'"&amp;F$1&amp;"'!$A$1:$P$33"))))&amp;"")</f>
        <v>447</v>
      </c>
    </row>
    <row r="57" spans="2:6" x14ac:dyDescent="0.45">
      <c r="B57" s="28">
        <v>55</v>
      </c>
      <c r="C57" s="21">
        <f ca="1">INDIRECT("'"&amp;'Switch card'!$A$1&amp;"'!"&amp;ADDRESS(SUMPRODUCT((INDIRECT("'"&amp;C$1&amp;"'!$A$1:$P$33")=$B57)*ROW(INDIRECT("'"&amp;C$1&amp;"'!$A$1:$P$33"))),SUMPRODUCT((INDIRECT("'"&amp;C$1&amp;"'!$A$1:$P$33")=$B57)*COLUMN(INDIRECT("'"&amp;C$1&amp;"'!$A$1:$P$33"))))&amp;"")</f>
        <v>249</v>
      </c>
      <c r="D57" s="21">
        <f ca="1">INDIRECT("'"&amp;'Switch card'!$A$1&amp;"'!"&amp;ADDRESS(SUMPRODUCT((INDIRECT("'"&amp;D$1&amp;"'!$A$1:$P$33")=$B57)*ROW(INDIRECT("'"&amp;D$1&amp;"'!$A$1:$P$33"))),SUMPRODUCT((INDIRECT("'"&amp;D$1&amp;"'!$A$1:$P$33")=$B57)*COLUMN(INDIRECT("'"&amp;D$1&amp;"'!$A$1:$P$33"))))&amp;"")</f>
        <v>363</v>
      </c>
      <c r="E57" s="21">
        <f ca="1">INDIRECT("'"&amp;'Switch card'!$A$1&amp;"'!"&amp;ADDRESS(SUMPRODUCT((INDIRECT("'"&amp;E$1&amp;"'!$A$1:$P$33")=$B57)*ROW(INDIRECT("'"&amp;E$1&amp;"'!$A$1:$P$33"))),SUMPRODUCT((INDIRECT("'"&amp;E$1&amp;"'!$A$1:$P$33")=$B57)*COLUMN(INDIRECT("'"&amp;E$1&amp;"'!$A$1:$P$33"))))&amp;"")</f>
        <v>245</v>
      </c>
      <c r="F57" s="21">
        <f ca="1">INDIRECT("'"&amp;'Switch card'!$A$1&amp;"'!"&amp;ADDRESS(SUMPRODUCT((INDIRECT("'"&amp;F$1&amp;"'!$A$1:$P$33")=$B57)*ROW(INDIRECT("'"&amp;F$1&amp;"'!$A$1:$P$33"))),SUMPRODUCT((INDIRECT("'"&amp;F$1&amp;"'!$A$1:$P$33")=$B57)*COLUMN(INDIRECT("'"&amp;F$1&amp;"'!$A$1:$P$33"))))&amp;"")</f>
        <v>239</v>
      </c>
    </row>
    <row r="58" spans="2:6" x14ac:dyDescent="0.45">
      <c r="B58" s="28">
        <v>56</v>
      </c>
      <c r="C58" s="21">
        <f ca="1">INDIRECT("'"&amp;'Switch card'!$A$1&amp;"'!"&amp;ADDRESS(SUMPRODUCT((INDIRECT("'"&amp;C$1&amp;"'!$A$1:$P$33")=$B58)*ROW(INDIRECT("'"&amp;C$1&amp;"'!$A$1:$P$33"))),SUMPRODUCT((INDIRECT("'"&amp;C$1&amp;"'!$A$1:$P$33")=$B58)*COLUMN(INDIRECT("'"&amp;C$1&amp;"'!$A$1:$P$33"))))&amp;"")</f>
        <v>243</v>
      </c>
      <c r="D58" s="21">
        <f ca="1">INDIRECT("'"&amp;'Switch card'!$A$1&amp;"'!"&amp;ADDRESS(SUMPRODUCT((INDIRECT("'"&amp;D$1&amp;"'!$A$1:$P$33")=$B58)*ROW(INDIRECT("'"&amp;D$1&amp;"'!$A$1:$P$33"))),SUMPRODUCT((INDIRECT("'"&amp;D$1&amp;"'!$A$1:$P$33")=$B58)*COLUMN(INDIRECT("'"&amp;D$1&amp;"'!$A$1:$P$33"))))&amp;"")</f>
        <v>511</v>
      </c>
      <c r="E58" s="21">
        <f ca="1">INDIRECT("'"&amp;'Switch card'!$A$1&amp;"'!"&amp;ADDRESS(SUMPRODUCT((INDIRECT("'"&amp;E$1&amp;"'!$A$1:$P$33")=$B58)*ROW(INDIRECT("'"&amp;E$1&amp;"'!$A$1:$P$33"))),SUMPRODUCT((INDIRECT("'"&amp;E$1&amp;"'!$A$1:$P$33")=$B58)*COLUMN(INDIRECT("'"&amp;E$1&amp;"'!$A$1:$P$33"))))&amp;"")</f>
        <v>288</v>
      </c>
      <c r="F58" s="21">
        <f ca="1">INDIRECT("'"&amp;'Switch card'!$A$1&amp;"'!"&amp;ADDRESS(SUMPRODUCT((INDIRECT("'"&amp;F$1&amp;"'!$A$1:$P$33")=$B58)*ROW(INDIRECT("'"&amp;F$1&amp;"'!$A$1:$P$33"))),SUMPRODUCT((INDIRECT("'"&amp;F$1&amp;"'!$A$1:$P$33")=$B58)*COLUMN(INDIRECT("'"&amp;F$1&amp;"'!$A$1:$P$33"))))&amp;"")</f>
        <v>180</v>
      </c>
    </row>
    <row r="59" spans="2:6" x14ac:dyDescent="0.45">
      <c r="B59" s="28">
        <v>57</v>
      </c>
      <c r="C59" s="21">
        <f ca="1">INDIRECT("'"&amp;'Switch card'!$A$1&amp;"'!"&amp;ADDRESS(SUMPRODUCT((INDIRECT("'"&amp;C$1&amp;"'!$A$1:$P$33")=$B59)*ROW(INDIRECT("'"&amp;C$1&amp;"'!$A$1:$P$33"))),SUMPRODUCT((INDIRECT("'"&amp;C$1&amp;"'!$A$1:$P$33")=$B59)*COLUMN(INDIRECT("'"&amp;C$1&amp;"'!$A$1:$P$33"))))&amp;"")</f>
        <v>298</v>
      </c>
      <c r="D59" s="21">
        <f ca="1">INDIRECT("'"&amp;'Switch card'!$A$1&amp;"'!"&amp;ADDRESS(SUMPRODUCT((INDIRECT("'"&amp;D$1&amp;"'!$A$1:$P$33")=$B59)*ROW(INDIRECT("'"&amp;D$1&amp;"'!$A$1:$P$33"))),SUMPRODUCT((INDIRECT("'"&amp;D$1&amp;"'!$A$1:$P$33")=$B59)*COLUMN(INDIRECT("'"&amp;D$1&amp;"'!$A$1:$P$33"))))&amp;"")</f>
        <v>437</v>
      </c>
      <c r="E59" s="21">
        <f ca="1">INDIRECT("'"&amp;'Switch card'!$A$1&amp;"'!"&amp;ADDRESS(SUMPRODUCT((INDIRECT("'"&amp;E$1&amp;"'!$A$1:$P$33")=$B59)*ROW(INDIRECT("'"&amp;E$1&amp;"'!$A$1:$P$33"))),SUMPRODUCT((INDIRECT("'"&amp;E$1&amp;"'!$A$1:$P$33")=$B59)*COLUMN(INDIRECT("'"&amp;E$1&amp;"'!$A$1:$P$33"))))&amp;"")</f>
        <v>366</v>
      </c>
      <c r="F59" s="21">
        <f ca="1">INDIRECT("'"&amp;'Switch card'!$A$1&amp;"'!"&amp;ADDRESS(SUMPRODUCT((INDIRECT("'"&amp;F$1&amp;"'!$A$1:$P$33")=$B59)*ROW(INDIRECT("'"&amp;F$1&amp;"'!$A$1:$P$33"))),SUMPRODUCT((INDIRECT("'"&amp;F$1&amp;"'!$A$1:$P$33")=$B59)*COLUMN(INDIRECT("'"&amp;F$1&amp;"'!$A$1:$P$33"))))&amp;"")</f>
        <v>423</v>
      </c>
    </row>
    <row r="60" spans="2:6" x14ac:dyDescent="0.45">
      <c r="B60" s="28">
        <v>58</v>
      </c>
      <c r="C60" s="21">
        <f ca="1">INDIRECT("'"&amp;'Switch card'!$A$1&amp;"'!"&amp;ADDRESS(SUMPRODUCT((INDIRECT("'"&amp;C$1&amp;"'!$A$1:$P$33")=$B60)*ROW(INDIRECT("'"&amp;C$1&amp;"'!$A$1:$P$33"))),SUMPRODUCT((INDIRECT("'"&amp;C$1&amp;"'!$A$1:$P$33")=$B60)*COLUMN(INDIRECT("'"&amp;C$1&amp;"'!$A$1:$P$33"))))&amp;"")</f>
        <v>381</v>
      </c>
      <c r="D60" s="21">
        <f ca="1">INDIRECT("'"&amp;'Switch card'!$A$1&amp;"'!"&amp;ADDRESS(SUMPRODUCT((INDIRECT("'"&amp;D$1&amp;"'!$A$1:$P$33")=$B60)*ROW(INDIRECT("'"&amp;D$1&amp;"'!$A$1:$P$33"))),SUMPRODUCT((INDIRECT("'"&amp;D$1&amp;"'!$A$1:$P$33")=$B60)*COLUMN(INDIRECT("'"&amp;D$1&amp;"'!$A$1:$P$33"))))&amp;"")</f>
        <v>427</v>
      </c>
      <c r="E60" s="21">
        <f ca="1">INDIRECT("'"&amp;'Switch card'!$A$1&amp;"'!"&amp;ADDRESS(SUMPRODUCT((INDIRECT("'"&amp;E$1&amp;"'!$A$1:$P$33")=$B60)*ROW(INDIRECT("'"&amp;E$1&amp;"'!$A$1:$P$33"))),SUMPRODUCT((INDIRECT("'"&amp;E$1&amp;"'!$A$1:$P$33")=$B60)*COLUMN(INDIRECT("'"&amp;E$1&amp;"'!$A$1:$P$33"))))&amp;"")</f>
        <v>369</v>
      </c>
      <c r="F60" s="21">
        <f ca="1">INDIRECT("'"&amp;'Switch card'!$A$1&amp;"'!"&amp;ADDRESS(SUMPRODUCT((INDIRECT("'"&amp;F$1&amp;"'!$A$1:$P$33")=$B60)*ROW(INDIRECT("'"&amp;F$1&amp;"'!$A$1:$P$33"))),SUMPRODUCT((INDIRECT("'"&amp;F$1&amp;"'!$A$1:$P$33")=$B60)*COLUMN(INDIRECT("'"&amp;F$1&amp;"'!$A$1:$P$33"))))&amp;"")</f>
        <v>225</v>
      </c>
    </row>
    <row r="61" spans="2:6" x14ac:dyDescent="0.45">
      <c r="B61" s="28">
        <v>59</v>
      </c>
      <c r="C61" s="21">
        <f ca="1">INDIRECT("'"&amp;'Switch card'!$A$1&amp;"'!"&amp;ADDRESS(SUMPRODUCT((INDIRECT("'"&amp;C$1&amp;"'!$A$1:$P$33")=$B61)*ROW(INDIRECT("'"&amp;C$1&amp;"'!$A$1:$P$33"))),SUMPRODUCT((INDIRECT("'"&amp;C$1&amp;"'!$A$1:$P$33")=$B61)*COLUMN(INDIRECT("'"&amp;C$1&amp;"'!$A$1:$P$33"))))&amp;"")</f>
        <v>440</v>
      </c>
      <c r="D61" s="21">
        <f ca="1">INDIRECT("'"&amp;'Switch card'!$A$1&amp;"'!"&amp;ADDRESS(SUMPRODUCT((INDIRECT("'"&amp;D$1&amp;"'!$A$1:$P$33")=$B61)*ROW(INDIRECT("'"&amp;D$1&amp;"'!$A$1:$P$33"))),SUMPRODUCT((INDIRECT("'"&amp;D$1&amp;"'!$A$1:$P$33")=$B61)*COLUMN(INDIRECT("'"&amp;D$1&amp;"'!$A$1:$P$33"))))&amp;"")</f>
        <v>59</v>
      </c>
      <c r="E61" s="21">
        <f ca="1">INDIRECT("'"&amp;'Switch card'!$A$1&amp;"'!"&amp;ADDRESS(SUMPRODUCT((INDIRECT("'"&amp;E$1&amp;"'!$A$1:$P$33")=$B61)*ROW(INDIRECT("'"&amp;E$1&amp;"'!$A$1:$P$33"))),SUMPRODUCT((INDIRECT("'"&amp;E$1&amp;"'!$A$1:$P$33")=$B61)*COLUMN(INDIRECT("'"&amp;E$1&amp;"'!$A$1:$P$33"))))&amp;"")</f>
        <v>363</v>
      </c>
      <c r="F61" s="21">
        <f ca="1">INDIRECT("'"&amp;'Switch card'!$A$1&amp;"'!"&amp;ADDRESS(SUMPRODUCT((INDIRECT("'"&amp;F$1&amp;"'!$A$1:$P$33")=$B61)*ROW(INDIRECT("'"&amp;F$1&amp;"'!$A$1:$P$33"))),SUMPRODUCT((INDIRECT("'"&amp;F$1&amp;"'!$A$1:$P$33")=$B61)*COLUMN(INDIRECT("'"&amp;F$1&amp;"'!$A$1:$P$33"))))&amp;"")</f>
        <v>309</v>
      </c>
    </row>
    <row r="62" spans="2:6" x14ac:dyDescent="0.45">
      <c r="B62" s="28">
        <v>60</v>
      </c>
      <c r="C62" s="21">
        <f ca="1">INDIRECT("'"&amp;'Switch card'!$A$1&amp;"'!"&amp;ADDRESS(SUMPRODUCT((INDIRECT("'"&amp;C$1&amp;"'!$A$1:$P$33")=$B62)*ROW(INDIRECT("'"&amp;C$1&amp;"'!$A$1:$P$33"))),SUMPRODUCT((INDIRECT("'"&amp;C$1&amp;"'!$A$1:$P$33")=$B62)*COLUMN(INDIRECT("'"&amp;C$1&amp;"'!$A$1:$P$33"))))&amp;"")</f>
        <v>439</v>
      </c>
      <c r="D62" s="21">
        <f ca="1">INDIRECT("'"&amp;'Switch card'!$A$1&amp;"'!"&amp;ADDRESS(SUMPRODUCT((INDIRECT("'"&amp;D$1&amp;"'!$A$1:$P$33")=$B62)*ROW(INDIRECT("'"&amp;D$1&amp;"'!$A$1:$P$33"))),SUMPRODUCT((INDIRECT("'"&amp;D$1&amp;"'!$A$1:$P$33")=$B62)*COLUMN(INDIRECT("'"&amp;D$1&amp;"'!$A$1:$P$33"))))&amp;"")</f>
        <v>39</v>
      </c>
      <c r="E62" s="21">
        <f ca="1">INDIRECT("'"&amp;'Switch card'!$A$1&amp;"'!"&amp;ADDRESS(SUMPRODUCT((INDIRECT("'"&amp;E$1&amp;"'!$A$1:$P$33")=$B62)*ROW(INDIRECT("'"&amp;E$1&amp;"'!$A$1:$P$33"))),SUMPRODUCT((INDIRECT("'"&amp;E$1&amp;"'!$A$1:$P$33")=$B62)*COLUMN(INDIRECT("'"&amp;E$1&amp;"'!$A$1:$P$33"))))&amp;"")</f>
        <v>435</v>
      </c>
      <c r="F62" s="21">
        <f ca="1">INDIRECT("'"&amp;'Switch card'!$A$1&amp;"'!"&amp;ADDRESS(SUMPRODUCT((INDIRECT("'"&amp;F$1&amp;"'!$A$1:$P$33")=$B62)*ROW(INDIRECT("'"&amp;F$1&amp;"'!$A$1:$P$33"))),SUMPRODUCT((INDIRECT("'"&amp;F$1&amp;"'!$A$1:$P$33")=$B62)*COLUMN(INDIRECT("'"&amp;F$1&amp;"'!$A$1:$P$33"))))&amp;"")</f>
        <v>181</v>
      </c>
    </row>
    <row r="63" spans="2:6" x14ac:dyDescent="0.45">
      <c r="B63" s="28">
        <v>61</v>
      </c>
      <c r="C63" s="21">
        <f ca="1">INDIRECT("'"&amp;'Switch card'!$A$1&amp;"'!"&amp;ADDRESS(SUMPRODUCT((INDIRECT("'"&amp;C$1&amp;"'!$A$1:$P$33")=$B63)*ROW(INDIRECT("'"&amp;C$1&amp;"'!$A$1:$P$33"))),SUMPRODUCT((INDIRECT("'"&amp;C$1&amp;"'!$A$1:$P$33")=$B63)*COLUMN(INDIRECT("'"&amp;C$1&amp;"'!$A$1:$P$33"))))&amp;"")</f>
        <v>497</v>
      </c>
      <c r="D63" s="21">
        <f ca="1">INDIRECT("'"&amp;'Switch card'!$A$1&amp;"'!"&amp;ADDRESS(SUMPRODUCT((INDIRECT("'"&amp;D$1&amp;"'!$A$1:$P$33")=$B63)*ROW(INDIRECT("'"&amp;D$1&amp;"'!$A$1:$P$33"))),SUMPRODUCT((INDIRECT("'"&amp;D$1&amp;"'!$A$1:$P$33")=$B63)*COLUMN(INDIRECT("'"&amp;D$1&amp;"'!$A$1:$P$33"))))&amp;"")</f>
        <v>107</v>
      </c>
      <c r="E63" s="21">
        <f ca="1">INDIRECT("'"&amp;'Switch card'!$A$1&amp;"'!"&amp;ADDRESS(SUMPRODUCT((INDIRECT("'"&amp;E$1&amp;"'!$A$1:$P$33")=$B63)*ROW(INDIRECT("'"&amp;E$1&amp;"'!$A$1:$P$33"))),SUMPRODUCT((INDIRECT("'"&amp;E$1&amp;"'!$A$1:$P$33")=$B63)*COLUMN(INDIRECT("'"&amp;E$1&amp;"'!$A$1:$P$33"))))&amp;"")</f>
        <v>429</v>
      </c>
      <c r="F63" s="21">
        <f ca="1">INDIRECT("'"&amp;'Switch card'!$A$1&amp;"'!"&amp;ADDRESS(SUMPRODUCT((INDIRECT("'"&amp;F$1&amp;"'!$A$1:$P$33")=$B63)*ROW(INDIRECT("'"&amp;F$1&amp;"'!$A$1:$P$33"))),SUMPRODUCT((INDIRECT("'"&amp;F$1&amp;"'!$A$1:$P$33")=$B63)*COLUMN(INDIRECT("'"&amp;F$1&amp;"'!$A$1:$P$33"))))&amp;"")</f>
        <v>308</v>
      </c>
    </row>
    <row r="64" spans="2:6" x14ac:dyDescent="0.45">
      <c r="B64" s="28">
        <v>62</v>
      </c>
      <c r="C64" s="21">
        <f ca="1">INDIRECT("'"&amp;'Switch card'!$A$1&amp;"'!"&amp;ADDRESS(SUMPRODUCT((INDIRECT("'"&amp;C$1&amp;"'!$A$1:$P$33")=$B64)*ROW(INDIRECT("'"&amp;C$1&amp;"'!$A$1:$P$33"))),SUMPRODUCT((INDIRECT("'"&amp;C$1&amp;"'!$A$1:$P$33")=$B64)*COLUMN(INDIRECT("'"&amp;C$1&amp;"'!$A$1:$P$33"))))&amp;"")</f>
        <v>510</v>
      </c>
      <c r="D64" s="21">
        <f ca="1">INDIRECT("'"&amp;'Switch card'!$A$1&amp;"'!"&amp;ADDRESS(SUMPRODUCT((INDIRECT("'"&amp;D$1&amp;"'!$A$1:$P$33")=$B64)*ROW(INDIRECT("'"&amp;D$1&amp;"'!$A$1:$P$33"))),SUMPRODUCT((INDIRECT("'"&amp;D$1&amp;"'!$A$1:$P$33")=$B64)*COLUMN(INDIRECT("'"&amp;D$1&amp;"'!$A$1:$P$33"))))&amp;"")</f>
        <v>189</v>
      </c>
      <c r="E64" s="21">
        <f ca="1">INDIRECT("'"&amp;'Switch card'!$A$1&amp;"'!"&amp;ADDRESS(SUMPRODUCT((INDIRECT("'"&amp;E$1&amp;"'!$A$1:$P$33")=$B64)*ROW(INDIRECT("'"&amp;E$1&amp;"'!$A$1:$P$33"))),SUMPRODUCT((INDIRECT("'"&amp;E$1&amp;"'!$A$1:$P$33")=$B64)*COLUMN(INDIRECT("'"&amp;E$1&amp;"'!$A$1:$P$33"))))&amp;"")</f>
        <v>499</v>
      </c>
      <c r="F64" s="21">
        <f ca="1">INDIRECT("'"&amp;'Switch card'!$A$1&amp;"'!"&amp;ADDRESS(SUMPRODUCT((INDIRECT("'"&amp;F$1&amp;"'!$A$1:$P$33")=$B64)*ROW(INDIRECT("'"&amp;F$1&amp;"'!$A$1:$P$33"))),SUMPRODUCT((INDIRECT("'"&amp;F$1&amp;"'!$A$1:$P$33")=$B64)*COLUMN(INDIRECT("'"&amp;F$1&amp;"'!$A$1:$P$33"))))&amp;"")</f>
        <v>418</v>
      </c>
    </row>
    <row r="65" spans="2:6" x14ac:dyDescent="0.45">
      <c r="B65" s="28">
        <v>63</v>
      </c>
      <c r="C65" s="21">
        <f ca="1">INDIRECT("'"&amp;'Switch card'!$A$1&amp;"'!"&amp;ADDRESS(SUMPRODUCT((INDIRECT("'"&amp;C$1&amp;"'!$A$1:$P$33")=$B65)*ROW(INDIRECT("'"&amp;C$1&amp;"'!$A$1:$P$33"))),SUMPRODUCT((INDIRECT("'"&amp;C$1&amp;"'!$A$1:$P$33")=$B65)*COLUMN(INDIRECT("'"&amp;C$1&amp;"'!$A$1:$P$33"))))&amp;"")</f>
        <v>61</v>
      </c>
      <c r="D65" s="21">
        <f ca="1">INDIRECT("'"&amp;'Switch card'!$A$1&amp;"'!"&amp;ADDRESS(SUMPRODUCT((INDIRECT("'"&amp;D$1&amp;"'!$A$1:$P$33")=$B65)*ROW(INDIRECT("'"&amp;D$1&amp;"'!$A$1:$P$33"))),SUMPRODUCT((INDIRECT("'"&amp;D$1&amp;"'!$A$1:$P$33")=$B65)*COLUMN(INDIRECT("'"&amp;D$1&amp;"'!$A$1:$P$33"))))&amp;"")</f>
        <v>186</v>
      </c>
      <c r="E65" s="21">
        <f ca="1">INDIRECT("'"&amp;'Switch card'!$A$1&amp;"'!"&amp;ADDRESS(SUMPRODUCT((INDIRECT("'"&amp;E$1&amp;"'!$A$1:$P$33")=$B65)*ROW(INDIRECT("'"&amp;E$1&amp;"'!$A$1:$P$33"))),SUMPRODUCT((INDIRECT("'"&amp;E$1&amp;"'!$A$1:$P$33")=$B65)*COLUMN(INDIRECT("'"&amp;E$1&amp;"'!$A$1:$P$33"))))&amp;"")</f>
        <v>501</v>
      </c>
      <c r="F65" s="21">
        <f ca="1">INDIRECT("'"&amp;'Switch card'!$A$1&amp;"'!"&amp;ADDRESS(SUMPRODUCT((INDIRECT("'"&amp;F$1&amp;"'!$A$1:$P$33")=$B65)*ROW(INDIRECT("'"&amp;F$1&amp;"'!$A$1:$P$33"))),SUMPRODUCT((INDIRECT("'"&amp;F$1&amp;"'!$A$1:$P$33")=$B65)*COLUMN(INDIRECT("'"&amp;F$1&amp;"'!$A$1:$P$33"))))&amp;"")</f>
        <v>293</v>
      </c>
    </row>
    <row r="66" spans="2:6" x14ac:dyDescent="0.45">
      <c r="B66" s="28">
        <v>64</v>
      </c>
      <c r="C66" s="21">
        <f ca="1">INDIRECT("'"&amp;'Switch card'!$A$1&amp;"'!"&amp;ADDRESS(SUMPRODUCT((INDIRECT("'"&amp;C$1&amp;"'!$A$1:$P$33")=$B66)*ROW(INDIRECT("'"&amp;C$1&amp;"'!$A$1:$P$33"))),SUMPRODUCT((INDIRECT("'"&amp;C$1&amp;"'!$A$1:$P$33")=$B66)*COLUMN(INDIRECT("'"&amp;C$1&amp;"'!$A$1:$P$33"))))&amp;"")</f>
        <v>114</v>
      </c>
      <c r="D66" s="21">
        <f ca="1">INDIRECT("'"&amp;'Switch card'!$A$1&amp;"'!"&amp;ADDRESS(SUMPRODUCT((INDIRECT("'"&amp;D$1&amp;"'!$A$1:$P$33")=$B66)*ROW(INDIRECT("'"&amp;D$1&amp;"'!$A$1:$P$33"))),SUMPRODUCT((INDIRECT("'"&amp;D$1&amp;"'!$A$1:$P$33")=$B66)*COLUMN(INDIRECT("'"&amp;D$1&amp;"'!$A$1:$P$33"))))&amp;"")</f>
        <v>169</v>
      </c>
      <c r="E66" s="21">
        <f ca="1">INDIRECT("'"&amp;'Switch card'!$A$1&amp;"'!"&amp;ADDRESS(SUMPRODUCT((INDIRECT("'"&amp;E$1&amp;"'!$A$1:$P$33")=$B66)*ROW(INDIRECT("'"&amp;E$1&amp;"'!$A$1:$P$33"))),SUMPRODUCT((INDIRECT("'"&amp;E$1&amp;"'!$A$1:$P$33")=$B66)*COLUMN(INDIRECT("'"&amp;E$1&amp;"'!$A$1:$P$33"))))&amp;"")</f>
        <v>61</v>
      </c>
      <c r="F66" s="21">
        <f ca="1">INDIRECT("'"&amp;'Switch card'!$A$1&amp;"'!"&amp;ADDRESS(SUMPRODUCT((INDIRECT("'"&amp;F$1&amp;"'!$A$1:$P$33")=$B66)*ROW(INDIRECT("'"&amp;F$1&amp;"'!$A$1:$P$33"))),SUMPRODUCT((INDIRECT("'"&amp;F$1&amp;"'!$A$1:$P$33")=$B66)*COLUMN(INDIRECT("'"&amp;F$1&amp;"'!$A$1:$P$33"))))&amp;"")</f>
        <v>189</v>
      </c>
    </row>
    <row r="67" spans="2:6" x14ac:dyDescent="0.45">
      <c r="B67" s="28">
        <v>65</v>
      </c>
      <c r="C67" s="21">
        <f ca="1">INDIRECT("'"&amp;'Switch card'!$A$1&amp;"'!"&amp;ADDRESS(SUMPRODUCT((INDIRECT("'"&amp;C$1&amp;"'!$A$1:$P$33")=$B67)*ROW(INDIRECT("'"&amp;C$1&amp;"'!$A$1:$P$33"))),SUMPRODUCT((INDIRECT("'"&amp;C$1&amp;"'!$A$1:$P$33")=$B67)*COLUMN(INDIRECT("'"&amp;C$1&amp;"'!$A$1:$P$33"))))&amp;"")</f>
        <v>188</v>
      </c>
      <c r="D67" s="21">
        <f ca="1">INDIRECT("'"&amp;'Switch card'!$A$1&amp;"'!"&amp;ADDRESS(SUMPRODUCT((INDIRECT("'"&amp;D$1&amp;"'!$A$1:$P$33")=$B67)*ROW(INDIRECT("'"&amp;D$1&amp;"'!$A$1:$P$33"))),SUMPRODUCT((INDIRECT("'"&amp;D$1&amp;"'!$A$1:$P$33")=$B67)*COLUMN(INDIRECT("'"&amp;D$1&amp;"'!$A$1:$P$33"))))&amp;"")</f>
        <v>248</v>
      </c>
      <c r="E67" s="21">
        <f ca="1">INDIRECT("'"&amp;'Switch card'!$A$1&amp;"'!"&amp;ADDRESS(SUMPRODUCT((INDIRECT("'"&amp;E$1&amp;"'!$A$1:$P$33")=$B67)*ROW(INDIRECT("'"&amp;E$1&amp;"'!$A$1:$P$33"))),SUMPRODUCT((INDIRECT("'"&amp;E$1&amp;"'!$A$1:$P$33")=$B67)*COLUMN(INDIRECT("'"&amp;E$1&amp;"'!$A$1:$P$33"))))&amp;"")</f>
        <v>59</v>
      </c>
      <c r="F67" s="21">
        <f ca="1">INDIRECT("'"&amp;'Switch card'!$A$1&amp;"'!"&amp;ADDRESS(SUMPRODUCT((INDIRECT("'"&amp;F$1&amp;"'!$A$1:$P$33")=$B67)*ROW(INDIRECT("'"&amp;F$1&amp;"'!$A$1:$P$33"))),SUMPRODUCT((INDIRECT("'"&amp;F$1&amp;"'!$A$1:$P$33")=$B67)*COLUMN(INDIRECT("'"&amp;F$1&amp;"'!$A$1:$P$33"))))&amp;"")</f>
        <v>377</v>
      </c>
    </row>
    <row r="68" spans="2:6" x14ac:dyDescent="0.45">
      <c r="B68" s="28">
        <v>66</v>
      </c>
      <c r="C68" s="21">
        <f ca="1">INDIRECT("'"&amp;'Switch card'!$A$1&amp;"'!"&amp;ADDRESS(SUMPRODUCT((INDIRECT("'"&amp;C$1&amp;"'!$A$1:$P$33")=$B68)*ROW(INDIRECT("'"&amp;C$1&amp;"'!$A$1:$P$33"))),SUMPRODUCT((INDIRECT("'"&amp;C$1&amp;"'!$A$1:$P$33")=$B68)*COLUMN(INDIRECT("'"&amp;C$1&amp;"'!$A$1:$P$33"))))&amp;"")</f>
        <v>186</v>
      </c>
      <c r="D68" s="21">
        <f ca="1">INDIRECT("'"&amp;'Switch card'!$A$1&amp;"'!"&amp;ADDRESS(SUMPRODUCT((INDIRECT("'"&amp;D$1&amp;"'!$A$1:$P$33")=$B68)*ROW(INDIRECT("'"&amp;D$1&amp;"'!$A$1:$P$33"))),SUMPRODUCT((INDIRECT("'"&amp;D$1&amp;"'!$A$1:$P$33")=$B68)*COLUMN(INDIRECT("'"&amp;D$1&amp;"'!$A$1:$P$33"))))&amp;"")</f>
        <v>280</v>
      </c>
      <c r="E68" s="21">
        <f ca="1">INDIRECT("'"&amp;'Switch card'!$A$1&amp;"'!"&amp;ADDRESS(SUMPRODUCT((INDIRECT("'"&amp;E$1&amp;"'!$A$1:$P$33")=$B68)*ROW(INDIRECT("'"&amp;E$1&amp;"'!$A$1:$P$33"))),SUMPRODUCT((INDIRECT("'"&amp;E$1&amp;"'!$A$1:$P$33")=$B68)*COLUMN(INDIRECT("'"&amp;E$1&amp;"'!$A$1:$P$33"))))&amp;"")</f>
        <v>118</v>
      </c>
      <c r="F68" s="21">
        <f ca="1">INDIRECT("'"&amp;'Switch card'!$A$1&amp;"'!"&amp;ADDRESS(SUMPRODUCT((INDIRECT("'"&amp;F$1&amp;"'!$A$1:$P$33")=$B68)*ROW(INDIRECT("'"&amp;F$1&amp;"'!$A$1:$P$33"))),SUMPRODUCT((INDIRECT("'"&amp;F$1&amp;"'!$A$1:$P$33")=$B68)*COLUMN(INDIRECT("'"&amp;F$1&amp;"'!$A$1:$P$33"))))&amp;"")</f>
        <v>252</v>
      </c>
    </row>
    <row r="69" spans="2:6" x14ac:dyDescent="0.45">
      <c r="B69" s="28">
        <v>67</v>
      </c>
      <c r="C69" s="21">
        <f ca="1">INDIRECT("'"&amp;'Switch card'!$A$1&amp;"'!"&amp;ADDRESS(SUMPRODUCT((INDIRECT("'"&amp;C$1&amp;"'!$A$1:$P$33")=$B69)*ROW(INDIRECT("'"&amp;C$1&amp;"'!$A$1:$P$33"))),SUMPRODUCT((INDIRECT("'"&amp;C$1&amp;"'!$A$1:$P$33")=$B69)*COLUMN(INDIRECT("'"&amp;C$1&amp;"'!$A$1:$P$33"))))&amp;"")</f>
        <v>247</v>
      </c>
      <c r="D69" s="21">
        <f ca="1">INDIRECT("'"&amp;'Switch card'!$A$1&amp;"'!"&amp;ADDRESS(SUMPRODUCT((INDIRECT("'"&amp;D$1&amp;"'!$A$1:$P$33")=$B69)*ROW(INDIRECT("'"&amp;D$1&amp;"'!$A$1:$P$33"))),SUMPRODUCT((INDIRECT("'"&amp;D$1&amp;"'!$A$1:$P$33")=$B69)*COLUMN(INDIRECT("'"&amp;D$1&amp;"'!$A$1:$P$33"))))&amp;"")</f>
        <v>356</v>
      </c>
      <c r="E69" s="21">
        <f ca="1">INDIRECT("'"&amp;'Switch card'!$A$1&amp;"'!"&amp;ADDRESS(SUMPRODUCT((INDIRECT("'"&amp;E$1&amp;"'!$A$1:$P$33")=$B69)*ROW(INDIRECT("'"&amp;E$1&amp;"'!$A$1:$P$33"))),SUMPRODUCT((INDIRECT("'"&amp;E$1&amp;"'!$A$1:$P$33")=$B69)*COLUMN(INDIRECT("'"&amp;E$1&amp;"'!$A$1:$P$33"))))&amp;"")</f>
        <v>101</v>
      </c>
      <c r="F69" s="21">
        <f ca="1">INDIRECT("'"&amp;'Switch card'!$A$1&amp;"'!"&amp;ADDRESS(SUMPRODUCT((INDIRECT("'"&amp;F$1&amp;"'!$A$1:$P$33")=$B69)*ROW(INDIRECT("'"&amp;F$1&amp;"'!$A$1:$P$33"))),SUMPRODUCT((INDIRECT("'"&amp;F$1&amp;"'!$A$1:$P$33")=$B69)*COLUMN(INDIRECT("'"&amp;F$1&amp;"'!$A$1:$P$33"))))&amp;"")</f>
        <v>440</v>
      </c>
    </row>
    <row r="70" spans="2:6" x14ac:dyDescent="0.45">
      <c r="B70" s="28">
        <v>68</v>
      </c>
      <c r="C70" s="21">
        <f ca="1">INDIRECT("'"&amp;'Switch card'!$A$1&amp;"'!"&amp;ADDRESS(SUMPRODUCT((INDIRECT("'"&amp;C$1&amp;"'!$A$1:$P$33")=$B70)*ROW(INDIRECT("'"&amp;C$1&amp;"'!$A$1:$P$33"))),SUMPRODUCT((INDIRECT("'"&amp;C$1&amp;"'!$A$1:$P$33")=$B70)*COLUMN(INDIRECT("'"&amp;C$1&amp;"'!$A$1:$P$33"))))&amp;"")</f>
        <v>300</v>
      </c>
      <c r="D70" s="21">
        <f ca="1">INDIRECT("'"&amp;'Switch card'!$A$1&amp;"'!"&amp;ADDRESS(SUMPRODUCT((INDIRECT("'"&amp;D$1&amp;"'!$A$1:$P$33")=$B70)*ROW(INDIRECT("'"&amp;D$1&amp;"'!$A$1:$P$33"))),SUMPRODUCT((INDIRECT("'"&amp;D$1&amp;"'!$A$1:$P$33")=$B70)*COLUMN(INDIRECT("'"&amp;D$1&amp;"'!$A$1:$P$33"))))&amp;"")</f>
        <v>281</v>
      </c>
      <c r="E70" s="21">
        <f ca="1">INDIRECT("'"&amp;'Switch card'!$A$1&amp;"'!"&amp;ADDRESS(SUMPRODUCT((INDIRECT("'"&amp;E$1&amp;"'!$A$1:$P$33")=$B70)*ROW(INDIRECT("'"&amp;E$1&amp;"'!$A$1:$P$33"))),SUMPRODUCT((INDIRECT("'"&amp;E$1&amp;"'!$A$1:$P$33")=$B70)*COLUMN(INDIRECT("'"&amp;E$1&amp;"'!$A$1:$P$33"))))&amp;"")</f>
        <v>184</v>
      </c>
      <c r="F70" s="21">
        <f ca="1">INDIRECT("'"&amp;'Switch card'!$A$1&amp;"'!"&amp;ADDRESS(SUMPRODUCT((INDIRECT("'"&amp;F$1&amp;"'!$A$1:$P$33")=$B70)*ROW(INDIRECT("'"&amp;F$1&amp;"'!$A$1:$P$33"))),SUMPRODUCT((INDIRECT("'"&amp;F$1&amp;"'!$A$1:$P$33")=$B70)*COLUMN(INDIRECT("'"&amp;F$1&amp;"'!$A$1:$P$33"))))&amp;"")</f>
        <v>170</v>
      </c>
    </row>
    <row r="71" spans="2:6" x14ac:dyDescent="0.45">
      <c r="B71" s="28">
        <v>69</v>
      </c>
      <c r="C71" s="21">
        <f ca="1">INDIRECT("'"&amp;'Switch card'!$A$1&amp;"'!"&amp;ADDRESS(SUMPRODUCT((INDIRECT("'"&amp;C$1&amp;"'!$A$1:$P$33")=$B71)*ROW(INDIRECT("'"&amp;C$1&amp;"'!$A$1:$P$33"))),SUMPRODUCT((INDIRECT("'"&amp;C$1&amp;"'!$A$1:$P$33")=$B71)*COLUMN(INDIRECT("'"&amp;C$1&amp;"'!$A$1:$P$33"))))&amp;"")</f>
        <v>319</v>
      </c>
      <c r="D71" s="21">
        <f ca="1">INDIRECT("'"&amp;'Switch card'!$A$1&amp;"'!"&amp;ADDRESS(SUMPRODUCT((INDIRECT("'"&amp;D$1&amp;"'!$A$1:$P$33")=$B71)*ROW(INDIRECT("'"&amp;D$1&amp;"'!$A$1:$P$33"))),SUMPRODUCT((INDIRECT("'"&amp;D$1&amp;"'!$A$1:$P$33")=$B71)*COLUMN(INDIRECT("'"&amp;D$1&amp;"'!$A$1:$P$33"))))&amp;"")</f>
        <v>424</v>
      </c>
      <c r="E71" s="21">
        <f ca="1">INDIRECT("'"&amp;'Switch card'!$A$1&amp;"'!"&amp;ADDRESS(SUMPRODUCT((INDIRECT("'"&amp;E$1&amp;"'!$A$1:$P$33")=$B71)*ROW(INDIRECT("'"&amp;E$1&amp;"'!$A$1:$P$33"))),SUMPRODUCT((INDIRECT("'"&amp;E$1&amp;"'!$A$1:$P$33")=$B71)*COLUMN(INDIRECT("'"&amp;E$1&amp;"'!$A$1:$P$33"))))&amp;"")</f>
        <v>171</v>
      </c>
      <c r="F71" s="21">
        <f ca="1">INDIRECT("'"&amp;'Switch card'!$A$1&amp;"'!"&amp;ADDRESS(SUMPRODUCT((INDIRECT("'"&amp;F$1&amp;"'!$A$1:$P$33")=$B71)*ROW(INDIRECT("'"&amp;F$1&amp;"'!$A$1:$P$33"))),SUMPRODUCT((INDIRECT("'"&amp;F$1&amp;"'!$A$1:$P$33")=$B71)*COLUMN(INDIRECT("'"&amp;F$1&amp;"'!$A$1:$P$33"))))&amp;"")</f>
        <v>434</v>
      </c>
    </row>
    <row r="72" spans="2:6" x14ac:dyDescent="0.45">
      <c r="B72" s="28">
        <v>70</v>
      </c>
      <c r="C72" s="21">
        <f ca="1">INDIRECT("'"&amp;'Switch card'!$A$1&amp;"'!"&amp;ADDRESS(SUMPRODUCT((INDIRECT("'"&amp;C$1&amp;"'!$A$1:$P$33")=$B72)*ROW(INDIRECT("'"&amp;C$1&amp;"'!$A$1:$P$33"))),SUMPRODUCT((INDIRECT("'"&amp;C$1&amp;"'!$A$1:$P$33")=$B72)*COLUMN(INDIRECT("'"&amp;C$1&amp;"'!$A$1:$P$33"))))&amp;"")</f>
        <v>374</v>
      </c>
      <c r="D72" s="21">
        <f ca="1">INDIRECT("'"&amp;'Switch card'!$A$1&amp;"'!"&amp;ADDRESS(SUMPRODUCT((INDIRECT("'"&amp;D$1&amp;"'!$A$1:$P$33")=$B72)*ROW(INDIRECT("'"&amp;D$1&amp;"'!$A$1:$P$33"))),SUMPRODUCT((INDIRECT("'"&amp;D$1&amp;"'!$A$1:$P$33")=$B72)*COLUMN(INDIRECT("'"&amp;D$1&amp;"'!$A$1:$P$33"))))&amp;"")</f>
        <v>381</v>
      </c>
      <c r="E72" s="21">
        <f ca="1">INDIRECT("'"&amp;'Switch card'!$A$1&amp;"'!"&amp;ADDRESS(SUMPRODUCT((INDIRECT("'"&amp;E$1&amp;"'!$A$1:$P$33")=$B72)*ROW(INDIRECT("'"&amp;E$1&amp;"'!$A$1:$P$33"))),SUMPRODUCT((INDIRECT("'"&amp;E$1&amp;"'!$A$1:$P$33")=$B72)*COLUMN(INDIRECT("'"&amp;E$1&amp;"'!$A$1:$P$33"))))&amp;"")</f>
        <v>254</v>
      </c>
      <c r="F72" s="21">
        <f ca="1">INDIRECT("'"&amp;'Switch card'!$A$1&amp;"'!"&amp;ADDRESS(SUMPRODUCT((INDIRECT("'"&amp;F$1&amp;"'!$A$1:$P$33")=$B72)*ROW(INDIRECT("'"&amp;F$1&amp;"'!$A$1:$P$33"))),SUMPRODUCT((INDIRECT("'"&amp;F$1&amp;"'!$A$1:$P$33")=$B72)*COLUMN(INDIRECT("'"&amp;F$1&amp;"'!$A$1:$P$33"))))&amp;"")</f>
        <v>381</v>
      </c>
    </row>
    <row r="73" spans="2:6" x14ac:dyDescent="0.45">
      <c r="B73" s="28">
        <v>71</v>
      </c>
      <c r="C73" s="21">
        <f ca="1">INDIRECT("'"&amp;'Switch card'!$A$1&amp;"'!"&amp;ADDRESS(SUMPRODUCT((INDIRECT("'"&amp;C$1&amp;"'!$A$1:$P$33")=$B73)*ROW(INDIRECT("'"&amp;C$1&amp;"'!$A$1:$P$33"))),SUMPRODUCT((INDIRECT("'"&amp;C$1&amp;"'!$A$1:$P$33")=$B73)*COLUMN(INDIRECT("'"&amp;C$1&amp;"'!$A$1:$P$33"))))&amp;"")</f>
        <v>433</v>
      </c>
      <c r="D73" s="21">
        <f ca="1">INDIRECT("'"&amp;'Switch card'!$A$1&amp;"'!"&amp;ADDRESS(SUMPRODUCT((INDIRECT("'"&amp;D$1&amp;"'!$A$1:$P$33")=$B73)*ROW(INDIRECT("'"&amp;D$1&amp;"'!$A$1:$P$33"))),SUMPRODUCT((INDIRECT("'"&amp;D$1&amp;"'!$A$1:$P$33")=$B73)*COLUMN(INDIRECT("'"&amp;D$1&amp;"'!$A$1:$P$33"))))&amp;"")</f>
        <v>440</v>
      </c>
      <c r="E73" s="21">
        <f ca="1">INDIRECT("'"&amp;'Switch card'!$A$1&amp;"'!"&amp;ADDRESS(SUMPRODUCT((INDIRECT("'"&amp;E$1&amp;"'!$A$1:$P$33")=$B73)*ROW(INDIRECT("'"&amp;E$1&amp;"'!$A$1:$P$33"))),SUMPRODUCT((INDIRECT("'"&amp;E$1&amp;"'!$A$1:$P$33")=$B73)*COLUMN(INDIRECT("'"&amp;E$1&amp;"'!$A$1:$P$33"))))&amp;"")</f>
        <v>235</v>
      </c>
      <c r="F73" s="21">
        <f ca="1">INDIRECT("'"&amp;'Switch card'!$A$1&amp;"'!"&amp;ADDRESS(SUMPRODUCT((INDIRECT("'"&amp;F$1&amp;"'!$A$1:$P$33")=$B73)*ROW(INDIRECT("'"&amp;F$1&amp;"'!$A$1:$P$33"))),SUMPRODUCT((INDIRECT("'"&amp;F$1&amp;"'!$A$1:$P$33")=$B73)*COLUMN(INDIRECT("'"&amp;F$1&amp;"'!$A$1:$P$33"))))&amp;"")</f>
        <v>248</v>
      </c>
    </row>
    <row r="74" spans="2:6" x14ac:dyDescent="0.45">
      <c r="B74" s="28">
        <v>72</v>
      </c>
      <c r="C74" s="21">
        <f ca="1">INDIRECT("'"&amp;'Switch card'!$A$1&amp;"'!"&amp;ADDRESS(SUMPRODUCT((INDIRECT("'"&amp;C$1&amp;"'!$A$1:$P$33")=$B74)*ROW(INDIRECT("'"&amp;C$1&amp;"'!$A$1:$P$33"))),SUMPRODUCT((INDIRECT("'"&amp;C$1&amp;"'!$A$1:$P$33")=$B74)*COLUMN(INDIRECT("'"&amp;C$1&amp;"'!$A$1:$P$33"))))&amp;"")</f>
        <v>504</v>
      </c>
      <c r="D74" s="21">
        <f ca="1">INDIRECT("'"&amp;'Switch card'!$A$1&amp;"'!"&amp;ADDRESS(SUMPRODUCT((INDIRECT("'"&amp;D$1&amp;"'!$A$1:$P$33")=$B74)*ROW(INDIRECT("'"&amp;D$1&amp;"'!$A$1:$P$33"))),SUMPRODUCT((INDIRECT("'"&amp;D$1&amp;"'!$A$1:$P$33")=$B74)*COLUMN(INDIRECT("'"&amp;D$1&amp;"'!$A$1:$P$33"))))&amp;"")</f>
        <v>445</v>
      </c>
      <c r="E74" s="21">
        <f ca="1">INDIRECT("'"&amp;'Switch card'!$A$1&amp;"'!"&amp;ADDRESS(SUMPRODUCT((INDIRECT("'"&amp;E$1&amp;"'!$A$1:$P$33")=$B74)*ROW(INDIRECT("'"&amp;E$1&amp;"'!$A$1:$P$33"))),SUMPRODUCT((INDIRECT("'"&amp;E$1&amp;"'!$A$1:$P$33")=$B74)*COLUMN(INDIRECT("'"&amp;E$1&amp;"'!$A$1:$P$33"))))&amp;"")</f>
        <v>311</v>
      </c>
      <c r="F74" s="21">
        <f ca="1">INDIRECT("'"&amp;'Switch card'!$A$1&amp;"'!"&amp;ADDRESS(SUMPRODUCT((INDIRECT("'"&amp;F$1&amp;"'!$A$1:$P$33")=$B74)*ROW(INDIRECT("'"&amp;F$1&amp;"'!$A$1:$P$33"))),SUMPRODUCT((INDIRECT("'"&amp;F$1&amp;"'!$A$1:$P$33")=$B74)*COLUMN(INDIRECT("'"&amp;F$1&amp;"'!$A$1:$P$33"))))&amp;"")</f>
        <v>125</v>
      </c>
    </row>
    <row r="75" spans="2:6" x14ac:dyDescent="0.45">
      <c r="B75" s="28">
        <v>73</v>
      </c>
      <c r="C75" s="21">
        <f ca="1">INDIRECT("'"&amp;'Switch card'!$A$1&amp;"'!"&amp;ADDRESS(SUMPRODUCT((INDIRECT("'"&amp;C$1&amp;"'!$A$1:$P$33")=$B75)*ROW(INDIRECT("'"&amp;C$1&amp;"'!$A$1:$P$33"))),SUMPRODUCT((INDIRECT("'"&amp;C$1&amp;"'!$A$1:$P$33")=$B75)*COLUMN(INDIRECT("'"&amp;C$1&amp;"'!$A$1:$P$33"))))&amp;"")</f>
        <v>506</v>
      </c>
      <c r="D75" s="21">
        <f ca="1">INDIRECT("'"&amp;'Switch card'!$A$1&amp;"'!"&amp;ADDRESS(SUMPRODUCT((INDIRECT("'"&amp;D$1&amp;"'!$A$1:$P$33")=$B75)*ROW(INDIRECT("'"&amp;D$1&amp;"'!$A$1:$P$33"))),SUMPRODUCT((INDIRECT("'"&amp;D$1&amp;"'!$A$1:$P$33")=$B75)*COLUMN(INDIRECT("'"&amp;D$1&amp;"'!$A$1:$P$33"))))&amp;"")</f>
        <v>489</v>
      </c>
      <c r="E75" s="21">
        <f ca="1">INDIRECT("'"&amp;'Switch card'!$A$1&amp;"'!"&amp;ADDRESS(SUMPRODUCT((INDIRECT("'"&amp;E$1&amp;"'!$A$1:$P$33")=$B75)*ROW(INDIRECT("'"&amp;E$1&amp;"'!$A$1:$P$33"))),SUMPRODUCT((INDIRECT("'"&amp;E$1&amp;"'!$A$1:$P$33")=$B75)*COLUMN(INDIRECT("'"&amp;E$1&amp;"'!$A$1:$P$33"))))&amp;"")</f>
        <v>378</v>
      </c>
      <c r="F75" s="21">
        <f ca="1">INDIRECT("'"&amp;'Switch card'!$A$1&amp;"'!"&amp;ADDRESS(SUMPRODUCT((INDIRECT("'"&amp;F$1&amp;"'!$A$1:$P$33")=$B75)*ROW(INDIRECT("'"&amp;F$1&amp;"'!$A$1:$P$33"))),SUMPRODUCT((INDIRECT("'"&amp;F$1&amp;"'!$A$1:$P$33")=$B75)*COLUMN(INDIRECT("'"&amp;F$1&amp;"'!$A$1:$P$33"))))&amp;"")</f>
        <v>241</v>
      </c>
    </row>
    <row r="76" spans="2:6" x14ac:dyDescent="0.45">
      <c r="B76" s="28">
        <v>74</v>
      </c>
      <c r="C76" s="21">
        <f ca="1">INDIRECT("'"&amp;'Switch card'!$A$1&amp;"'!"&amp;ADDRESS(SUMPRODUCT((INDIRECT("'"&amp;C$1&amp;"'!$A$1:$P$33")=$B76)*ROW(INDIRECT("'"&amp;C$1&amp;"'!$A$1:$P$33"))),SUMPRODUCT((INDIRECT("'"&amp;C$1&amp;"'!$A$1:$P$33")=$B76)*COLUMN(INDIRECT("'"&amp;C$1&amp;"'!$A$1:$P$33"))))&amp;"")</f>
        <v>62</v>
      </c>
      <c r="D76" s="21">
        <f ca="1">INDIRECT("'"&amp;'Switch card'!$A$1&amp;"'!"&amp;ADDRESS(SUMPRODUCT((INDIRECT("'"&amp;D$1&amp;"'!$A$1:$P$33")=$B76)*ROW(INDIRECT("'"&amp;D$1&amp;"'!$A$1:$P$33"))),SUMPRODUCT((INDIRECT("'"&amp;D$1&amp;"'!$A$1:$P$33")=$B76)*COLUMN(INDIRECT("'"&amp;D$1&amp;"'!$A$1:$P$33"))))&amp;"")</f>
        <v>40</v>
      </c>
      <c r="E76" s="21">
        <f ca="1">INDIRECT("'"&amp;'Switch card'!$A$1&amp;"'!"&amp;ADDRESS(SUMPRODUCT((INDIRECT("'"&amp;E$1&amp;"'!$A$1:$P$33")=$B76)*ROW(INDIRECT("'"&amp;E$1&amp;"'!$A$1:$P$33"))),SUMPRODUCT((INDIRECT("'"&amp;E$1&amp;"'!$A$1:$P$33")=$B76)*COLUMN(INDIRECT("'"&amp;E$1&amp;"'!$A$1:$P$33"))))&amp;"")</f>
        <v>379</v>
      </c>
      <c r="F76" s="21">
        <f ca="1">INDIRECT("'"&amp;'Switch card'!$A$1&amp;"'!"&amp;ADDRESS(SUMPRODUCT((INDIRECT("'"&amp;F$1&amp;"'!$A$1:$P$33")=$B76)*ROW(INDIRECT("'"&amp;F$1&amp;"'!$A$1:$P$33"))),SUMPRODUCT((INDIRECT("'"&amp;F$1&amp;"'!$A$1:$P$33")=$B76)*COLUMN(INDIRECT("'"&amp;F$1&amp;"'!$A$1:$P$33"))))&amp;"")</f>
        <v>173</v>
      </c>
    </row>
    <row r="77" spans="2:6" x14ac:dyDescent="0.45">
      <c r="B77" s="28">
        <v>75</v>
      </c>
      <c r="C77" s="21">
        <f ca="1">INDIRECT("'"&amp;'Switch card'!$A$1&amp;"'!"&amp;ADDRESS(SUMPRODUCT((INDIRECT("'"&amp;C$1&amp;"'!$A$1:$P$33")=$B77)*ROW(INDIRECT("'"&amp;C$1&amp;"'!$A$1:$P$33"))),SUMPRODUCT((INDIRECT("'"&amp;C$1&amp;"'!$A$1:$P$33")=$B77)*COLUMN(INDIRECT("'"&amp;C$1&amp;"'!$A$1:$P$33"))))&amp;"")</f>
        <v>117</v>
      </c>
      <c r="D77" s="21">
        <f ca="1">INDIRECT("'"&amp;'Switch card'!$A$1&amp;"'!"&amp;ADDRESS(SUMPRODUCT((INDIRECT("'"&amp;D$1&amp;"'!$A$1:$P$33")=$B77)*ROW(INDIRECT("'"&amp;D$1&amp;"'!$A$1:$P$33"))),SUMPRODUCT((INDIRECT("'"&amp;D$1&amp;"'!$A$1:$P$33")=$B77)*COLUMN(INDIRECT("'"&amp;D$1&amp;"'!$A$1:$P$33"))))&amp;"")</f>
        <v>57</v>
      </c>
      <c r="E77" s="21">
        <f ca="1">INDIRECT("'"&amp;'Switch card'!$A$1&amp;"'!"&amp;ADDRESS(SUMPRODUCT((INDIRECT("'"&amp;E$1&amp;"'!$A$1:$P$33")=$B77)*ROW(INDIRECT("'"&amp;E$1&amp;"'!$A$1:$P$33"))),SUMPRODUCT((INDIRECT("'"&amp;E$1&amp;"'!$A$1:$P$33")=$B77)*COLUMN(INDIRECT("'"&amp;E$1&amp;"'!$A$1:$P$33"))))&amp;"")</f>
        <v>418</v>
      </c>
      <c r="F77" s="21">
        <f ca="1">INDIRECT("'"&amp;'Switch card'!$A$1&amp;"'!"&amp;ADDRESS(SUMPRODUCT((INDIRECT("'"&amp;F$1&amp;"'!$A$1:$P$33")=$B77)*ROW(INDIRECT("'"&amp;F$1&amp;"'!$A$1:$P$33"))),SUMPRODUCT((INDIRECT("'"&amp;F$1&amp;"'!$A$1:$P$33")=$B77)*COLUMN(INDIRECT("'"&amp;F$1&amp;"'!$A$1:$P$33"))))&amp;"")</f>
        <v>103</v>
      </c>
    </row>
    <row r="78" spans="2:6" x14ac:dyDescent="0.45">
      <c r="B78" s="28">
        <v>76</v>
      </c>
      <c r="C78" s="21">
        <f ca="1">INDIRECT("'"&amp;'Switch card'!$A$1&amp;"'!"&amp;ADDRESS(SUMPRODUCT((INDIRECT("'"&amp;C$1&amp;"'!$A$1:$P$33")=$B78)*ROW(INDIRECT("'"&amp;C$1&amp;"'!$A$1:$P$33"))),SUMPRODUCT((INDIRECT("'"&amp;C$1&amp;"'!$A$1:$P$33")=$B78)*COLUMN(INDIRECT("'"&amp;C$1&amp;"'!$A$1:$P$33"))))&amp;"")</f>
        <v>126</v>
      </c>
      <c r="D78" s="21">
        <f ca="1">INDIRECT("'"&amp;'Switch card'!$A$1&amp;"'!"&amp;ADDRESS(SUMPRODUCT((INDIRECT("'"&amp;D$1&amp;"'!$A$1:$P$33")=$B78)*ROW(INDIRECT("'"&amp;D$1&amp;"'!$A$1:$P$33"))),SUMPRODUCT((INDIRECT("'"&amp;D$1&amp;"'!$A$1:$P$33")=$B78)*COLUMN(INDIRECT("'"&amp;D$1&amp;"'!$A$1:$P$33"))))&amp;"")</f>
        <v>58</v>
      </c>
      <c r="E78" s="21">
        <f ca="1">INDIRECT("'"&amp;'Switch card'!$A$1&amp;"'!"&amp;ADDRESS(SUMPRODUCT((INDIRECT("'"&amp;E$1&amp;"'!$A$1:$P$33")=$B78)*ROW(INDIRECT("'"&amp;E$1&amp;"'!$A$1:$P$33"))),SUMPRODUCT((INDIRECT("'"&amp;E$1&amp;"'!$A$1:$P$33")=$B78)*COLUMN(INDIRECT("'"&amp;E$1&amp;"'!$A$1:$P$33"))))&amp;"")</f>
        <v>419</v>
      </c>
      <c r="F78" s="21">
        <f ca="1">INDIRECT("'"&amp;'Switch card'!$A$1&amp;"'!"&amp;ADDRESS(SUMPRODUCT((INDIRECT("'"&amp;F$1&amp;"'!$A$1:$P$33")=$B78)*ROW(INDIRECT("'"&amp;F$1&amp;"'!$A$1:$P$33"))),SUMPRODUCT((INDIRECT("'"&amp;F$1&amp;"'!$A$1:$P$33")=$B78)*COLUMN(INDIRECT("'"&amp;F$1&amp;"'!$A$1:$P$33"))))&amp;"")</f>
        <v>382</v>
      </c>
    </row>
    <row r="79" spans="2:6" x14ac:dyDescent="0.45">
      <c r="B79" s="28">
        <v>77</v>
      </c>
      <c r="C79" s="21">
        <f ca="1">INDIRECT("'"&amp;'Switch card'!$A$1&amp;"'!"&amp;ADDRESS(SUMPRODUCT((INDIRECT("'"&amp;C$1&amp;"'!$A$1:$P$33")=$B79)*ROW(INDIRECT("'"&amp;C$1&amp;"'!$A$1:$P$33"))),SUMPRODUCT((INDIRECT("'"&amp;C$1&amp;"'!$A$1:$P$33")=$B79)*COLUMN(INDIRECT("'"&amp;C$1&amp;"'!$A$1:$P$33"))))&amp;"")</f>
        <v>182</v>
      </c>
      <c r="D79" s="21">
        <f ca="1">INDIRECT("'"&amp;'Switch card'!$A$1&amp;"'!"&amp;ADDRESS(SUMPRODUCT((INDIRECT("'"&amp;D$1&amp;"'!$A$1:$P$33")=$B79)*ROW(INDIRECT("'"&amp;D$1&amp;"'!$A$1:$P$33"))),SUMPRODUCT((INDIRECT("'"&amp;D$1&amp;"'!$A$1:$P$33")=$B79)*COLUMN(INDIRECT("'"&amp;D$1&amp;"'!$A$1:$P$33"))))&amp;"")</f>
        <v>188</v>
      </c>
      <c r="E79" s="21">
        <f ca="1">INDIRECT("'"&amp;'Switch card'!$A$1&amp;"'!"&amp;ADDRESS(SUMPRODUCT((INDIRECT("'"&amp;E$1&amp;"'!$A$1:$P$33")=$B79)*ROW(INDIRECT("'"&amp;E$1&amp;"'!$A$1:$P$33"))),SUMPRODUCT((INDIRECT("'"&amp;E$1&amp;"'!$A$1:$P$33")=$B79)*COLUMN(INDIRECT("'"&amp;E$1&amp;"'!$A$1:$P$33"))))&amp;"")</f>
        <v>482</v>
      </c>
      <c r="F79" s="21">
        <f ca="1">INDIRECT("'"&amp;'Switch card'!$A$1&amp;"'!"&amp;ADDRESS(SUMPRODUCT((INDIRECT("'"&amp;F$1&amp;"'!$A$1:$P$33")=$B79)*ROW(INDIRECT("'"&amp;F$1&amp;"'!$A$1:$P$33"))),SUMPRODUCT((INDIRECT("'"&amp;F$1&amp;"'!$A$1:$P$33")=$B79)*COLUMN(INDIRECT("'"&amp;F$1&amp;"'!$A$1:$P$33"))))&amp;"")</f>
        <v>367</v>
      </c>
    </row>
    <row r="80" spans="2:6" x14ac:dyDescent="0.45">
      <c r="B80" s="28">
        <v>78</v>
      </c>
      <c r="C80" s="21">
        <f ca="1">INDIRECT("'"&amp;'Switch card'!$A$1&amp;"'!"&amp;ADDRESS(SUMPRODUCT((INDIRECT("'"&amp;C$1&amp;"'!$A$1:$P$33")=$B80)*ROW(INDIRECT("'"&amp;C$1&amp;"'!$A$1:$P$33"))),SUMPRODUCT((INDIRECT("'"&amp;C$1&amp;"'!$A$1:$P$33")=$B80)*COLUMN(INDIRECT("'"&amp;C$1&amp;"'!$A$1:$P$33"))))&amp;"")</f>
        <v>252</v>
      </c>
      <c r="D80" s="21">
        <f ca="1">INDIRECT("'"&amp;'Switch card'!$A$1&amp;"'!"&amp;ADDRESS(SUMPRODUCT((INDIRECT("'"&amp;D$1&amp;"'!$A$1:$P$33")=$B80)*ROW(INDIRECT("'"&amp;D$1&amp;"'!$A$1:$P$33"))),SUMPRODUCT((INDIRECT("'"&amp;D$1&amp;"'!$A$1:$P$33")=$B80)*COLUMN(INDIRECT("'"&amp;D$1&amp;"'!$A$1:$P$33"))))&amp;"")</f>
        <v>164</v>
      </c>
      <c r="E80" s="21">
        <f ca="1">INDIRECT("'"&amp;'Switch card'!$A$1&amp;"'!"&amp;ADDRESS(SUMPRODUCT((INDIRECT("'"&amp;E$1&amp;"'!$A$1:$P$33")=$B80)*ROW(INDIRECT("'"&amp;E$1&amp;"'!$A$1:$P$33"))),SUMPRODUCT((INDIRECT("'"&amp;E$1&amp;"'!$A$1:$P$33")=$B80)*COLUMN(INDIRECT("'"&amp;E$1&amp;"'!$A$1:$P$33"))))&amp;"")</f>
        <v>505</v>
      </c>
      <c r="F80" s="21">
        <f ca="1">INDIRECT("'"&amp;'Switch card'!$A$1&amp;"'!"&amp;ADDRESS(SUMPRODUCT((INDIRECT("'"&amp;F$1&amp;"'!$A$1:$P$33")=$B80)*ROW(INDIRECT("'"&amp;F$1&amp;"'!$A$1:$P$33"))),SUMPRODUCT((INDIRECT("'"&amp;F$1&amp;"'!$A$1:$P$33")=$B80)*COLUMN(INDIRECT("'"&amp;F$1&amp;"'!$A$1:$P$33"))))&amp;"")</f>
        <v>361</v>
      </c>
    </row>
    <row r="81" spans="2:6" x14ac:dyDescent="0.45">
      <c r="B81" s="28">
        <v>79</v>
      </c>
      <c r="C81" s="21">
        <f ca="1">INDIRECT("'"&amp;'Switch card'!$A$1&amp;"'!"&amp;ADDRESS(SUMPRODUCT((INDIRECT("'"&amp;C$1&amp;"'!$A$1:$P$33")=$B81)*ROW(INDIRECT("'"&amp;C$1&amp;"'!$A$1:$P$33"))),SUMPRODUCT((INDIRECT("'"&amp;C$1&amp;"'!$A$1:$P$33")=$B81)*COLUMN(INDIRECT("'"&amp;C$1&amp;"'!$A$1:$P$33"))))&amp;"")</f>
        <v>251</v>
      </c>
      <c r="D81" s="21">
        <f ca="1">INDIRECT("'"&amp;'Switch card'!$A$1&amp;"'!"&amp;ADDRESS(SUMPRODUCT((INDIRECT("'"&amp;D$1&amp;"'!$A$1:$P$33")=$B81)*ROW(INDIRECT("'"&amp;D$1&amp;"'!$A$1:$P$33"))),SUMPRODUCT((INDIRECT("'"&amp;D$1&amp;"'!$A$1:$P$33")=$B81)*COLUMN(INDIRECT("'"&amp;D$1&amp;"'!$A$1:$P$33"))))&amp;"")</f>
        <v>184</v>
      </c>
      <c r="E81" s="21">
        <f ca="1">INDIRECT("'"&amp;'Switch card'!$A$1&amp;"'!"&amp;ADDRESS(SUMPRODUCT((INDIRECT("'"&amp;E$1&amp;"'!$A$1:$P$33")=$B81)*ROW(INDIRECT("'"&amp;E$1&amp;"'!$A$1:$P$33"))),SUMPRODUCT((INDIRECT("'"&amp;E$1&amp;"'!$A$1:$P$33")=$B81)*COLUMN(INDIRECT("'"&amp;E$1&amp;"'!$A$1:$P$33"))))&amp;"")</f>
        <v>503</v>
      </c>
      <c r="F81" s="21">
        <f ca="1">INDIRECT("'"&amp;'Switch card'!$A$1&amp;"'!"&amp;ADDRESS(SUMPRODUCT((INDIRECT("'"&amp;F$1&amp;"'!$A$1:$P$33")=$B81)*ROW(INDIRECT("'"&amp;F$1&amp;"'!$A$1:$P$33"))),SUMPRODUCT((INDIRECT("'"&amp;F$1&amp;"'!$A$1:$P$33")=$B81)*COLUMN(INDIRECT("'"&amp;F$1&amp;"'!$A$1:$P$33"))))&amp;"")</f>
        <v>234</v>
      </c>
    </row>
    <row r="82" spans="2:6" x14ac:dyDescent="0.45">
      <c r="B82" s="28">
        <v>80</v>
      </c>
      <c r="C82" s="21">
        <f ca="1">INDIRECT("'"&amp;'Switch card'!$A$1&amp;"'!"&amp;ADDRESS(SUMPRODUCT((INDIRECT("'"&amp;C$1&amp;"'!$A$1:$P$33")=$B82)*ROW(INDIRECT("'"&amp;C$1&amp;"'!$A$1:$P$33"))),SUMPRODUCT((INDIRECT("'"&amp;C$1&amp;"'!$A$1:$P$33")=$B82)*COLUMN(INDIRECT("'"&amp;C$1&amp;"'!$A$1:$P$33"))))&amp;"")</f>
        <v>308</v>
      </c>
      <c r="D82" s="21">
        <f ca="1">INDIRECT("'"&amp;'Switch card'!$A$1&amp;"'!"&amp;ADDRESS(SUMPRODUCT((INDIRECT("'"&amp;D$1&amp;"'!$A$1:$P$33")=$B82)*ROW(INDIRECT("'"&amp;D$1&amp;"'!$A$1:$P$33"))),SUMPRODUCT((INDIRECT("'"&amp;D$1&amp;"'!$A$1:$P$33")=$B82)*COLUMN(INDIRECT("'"&amp;D$1&amp;"'!$A$1:$P$33"))))&amp;"")</f>
        <v>250</v>
      </c>
      <c r="E82" s="21">
        <f ca="1">INDIRECT("'"&amp;'Switch card'!$A$1&amp;"'!"&amp;ADDRESS(SUMPRODUCT((INDIRECT("'"&amp;E$1&amp;"'!$A$1:$P$33")=$B82)*ROW(INDIRECT("'"&amp;E$1&amp;"'!$A$1:$P$33"))),SUMPRODUCT((INDIRECT("'"&amp;E$1&amp;"'!$A$1:$P$33")=$B82)*COLUMN(INDIRECT("'"&amp;E$1&amp;"'!$A$1:$P$33"))))&amp;"")</f>
        <v>57</v>
      </c>
      <c r="F82" s="21">
        <f ca="1">INDIRECT("'"&amp;'Switch card'!$A$1&amp;"'!"&amp;ADDRESS(SUMPRODUCT((INDIRECT("'"&amp;F$1&amp;"'!$A$1:$P$33")=$B82)*ROW(INDIRECT("'"&amp;F$1&amp;"'!$A$1:$P$33"))),SUMPRODUCT((INDIRECT("'"&amp;F$1&amp;"'!$A$1:$P$33")=$B82)*COLUMN(INDIRECT("'"&amp;F$1&amp;"'!$A$1:$P$33"))))&amp;"")</f>
        <v>106</v>
      </c>
    </row>
    <row r="83" spans="2:6" x14ac:dyDescent="0.45">
      <c r="B83" s="28">
        <v>81</v>
      </c>
      <c r="C83" s="21">
        <f ca="1">INDIRECT("'"&amp;'Switch card'!$A$1&amp;"'!"&amp;ADDRESS(SUMPRODUCT((INDIRECT("'"&amp;C$1&amp;"'!$A$1:$P$33")=$B83)*ROW(INDIRECT("'"&amp;C$1&amp;"'!$A$1:$P$33"))),SUMPRODUCT((INDIRECT("'"&amp;C$1&amp;"'!$A$1:$P$33")=$B83)*COLUMN(INDIRECT("'"&amp;C$1&amp;"'!$A$1:$P$33"))))&amp;"")</f>
        <v>377</v>
      </c>
      <c r="D83" s="21">
        <f ca="1">INDIRECT("'"&amp;'Switch card'!$A$1&amp;"'!"&amp;ADDRESS(SUMPRODUCT((INDIRECT("'"&amp;D$1&amp;"'!$A$1:$P$33")=$B83)*ROW(INDIRECT("'"&amp;D$1&amp;"'!$A$1:$P$33"))),SUMPRODUCT((INDIRECT("'"&amp;D$1&amp;"'!$A$1:$P$33")=$B83)*COLUMN(INDIRECT("'"&amp;D$1&amp;"'!$A$1:$P$33"))))&amp;"")</f>
        <v>292</v>
      </c>
      <c r="E83" s="21">
        <f ca="1">INDIRECT("'"&amp;'Switch card'!$A$1&amp;"'!"&amp;ADDRESS(SUMPRODUCT((INDIRECT("'"&amp;E$1&amp;"'!$A$1:$P$33")=$B83)*ROW(INDIRECT("'"&amp;E$1&amp;"'!$A$1:$P$33"))),SUMPRODUCT((INDIRECT("'"&amp;E$1&amp;"'!$A$1:$P$33")=$B83)*COLUMN(INDIRECT("'"&amp;E$1&amp;"'!$A$1:$P$33"))))&amp;"")</f>
        <v>96</v>
      </c>
      <c r="F83" s="21">
        <f ca="1">INDIRECT("'"&amp;'Switch card'!$A$1&amp;"'!"&amp;ADDRESS(SUMPRODUCT((INDIRECT("'"&amp;F$1&amp;"'!$A$1:$P$33")=$B83)*ROW(INDIRECT("'"&amp;F$1&amp;"'!$A$1:$P$33"))),SUMPRODUCT((INDIRECT("'"&amp;F$1&amp;"'!$A$1:$P$33")=$B83)*COLUMN(INDIRECT("'"&amp;F$1&amp;"'!$A$1:$P$33"))))&amp;"")</f>
        <v>188</v>
      </c>
    </row>
    <row r="84" spans="2:6" x14ac:dyDescent="0.45">
      <c r="B84" s="28">
        <v>82</v>
      </c>
      <c r="C84" s="21">
        <f ca="1">INDIRECT("'"&amp;'Switch card'!$A$1&amp;"'!"&amp;ADDRESS(SUMPRODUCT((INDIRECT("'"&amp;C$1&amp;"'!$A$1:$P$33")=$B84)*ROW(INDIRECT("'"&amp;C$1&amp;"'!$A$1:$P$33"))),SUMPRODUCT((INDIRECT("'"&amp;C$1&amp;"'!$A$1:$P$33")=$B84)*COLUMN(INDIRECT("'"&amp;C$1&amp;"'!$A$1:$P$33"))))&amp;"")</f>
        <v>378</v>
      </c>
      <c r="D84" s="21">
        <f ca="1">INDIRECT("'"&amp;'Switch card'!$A$1&amp;"'!"&amp;ADDRESS(SUMPRODUCT((INDIRECT("'"&amp;D$1&amp;"'!$A$1:$P$33")=$B84)*ROW(INDIRECT("'"&amp;D$1&amp;"'!$A$1:$P$33"))),SUMPRODUCT((INDIRECT("'"&amp;D$1&amp;"'!$A$1:$P$33")=$B84)*COLUMN(INDIRECT("'"&amp;D$1&amp;"'!$A$1:$P$33"))))&amp;"")</f>
        <v>315</v>
      </c>
      <c r="E84" s="21">
        <f ca="1">INDIRECT("'"&amp;'Switch card'!$A$1&amp;"'!"&amp;ADDRESS(SUMPRODUCT((INDIRECT("'"&amp;E$1&amp;"'!$A$1:$P$33")=$B84)*ROW(INDIRECT("'"&amp;E$1&amp;"'!$A$1:$P$33"))),SUMPRODUCT((INDIRECT("'"&amp;E$1&amp;"'!$A$1:$P$33")=$B84)*COLUMN(INDIRECT("'"&amp;E$1&amp;"'!$A$1:$P$33"))))&amp;"")</f>
        <v>115</v>
      </c>
      <c r="F84" s="21">
        <f ca="1">INDIRECT("'"&amp;'Switch card'!$A$1&amp;"'!"&amp;ADDRESS(SUMPRODUCT((INDIRECT("'"&amp;F$1&amp;"'!$A$1:$P$33")=$B84)*ROW(INDIRECT("'"&amp;F$1&amp;"'!$A$1:$P$33"))),SUMPRODUCT((INDIRECT("'"&amp;F$1&amp;"'!$A$1:$P$33")=$B84)*COLUMN(INDIRECT("'"&amp;F$1&amp;"'!$A$1:$P$33"))))&amp;"")</f>
        <v>253</v>
      </c>
    </row>
    <row r="85" spans="2:6" x14ac:dyDescent="0.45">
      <c r="B85" s="28">
        <v>83</v>
      </c>
      <c r="C85" s="21">
        <f ca="1">INDIRECT("'"&amp;'Switch card'!$A$1&amp;"'!"&amp;ADDRESS(SUMPRODUCT((INDIRECT("'"&amp;C$1&amp;"'!$A$1:$P$33")=$B85)*ROW(INDIRECT("'"&amp;C$1&amp;"'!$A$1:$P$33"))),SUMPRODUCT((INDIRECT("'"&amp;C$1&amp;"'!$A$1:$P$33")=$B85)*COLUMN(INDIRECT("'"&amp;C$1&amp;"'!$A$1:$P$33"))))&amp;"")</f>
        <v>435</v>
      </c>
      <c r="D85" s="21">
        <f ca="1">INDIRECT("'"&amp;'Switch card'!$A$1&amp;"'!"&amp;ADDRESS(SUMPRODUCT((INDIRECT("'"&amp;D$1&amp;"'!$A$1:$P$33")=$B85)*ROW(INDIRECT("'"&amp;D$1&amp;"'!$A$1:$P$33"))),SUMPRODUCT((INDIRECT("'"&amp;D$1&amp;"'!$A$1:$P$33")=$B85)*COLUMN(INDIRECT("'"&amp;D$1&amp;"'!$A$1:$P$33"))))&amp;"")</f>
        <v>299</v>
      </c>
      <c r="E85" s="21">
        <f ca="1">INDIRECT("'"&amp;'Switch card'!$A$1&amp;"'!"&amp;ADDRESS(SUMPRODUCT((INDIRECT("'"&amp;E$1&amp;"'!$A$1:$P$33")=$B85)*ROW(INDIRECT("'"&amp;E$1&amp;"'!$A$1:$P$33"))),SUMPRODUCT((INDIRECT("'"&amp;E$1&amp;"'!$A$1:$P$33")=$B85)*COLUMN(INDIRECT("'"&amp;E$1&amp;"'!$A$1:$P$33"))))&amp;"")</f>
        <v>168</v>
      </c>
      <c r="F85" s="21">
        <f ca="1">INDIRECT("'"&amp;'Switch card'!$A$1&amp;"'!"&amp;ADDRESS(SUMPRODUCT((INDIRECT("'"&amp;F$1&amp;"'!$A$1:$P$33")=$B85)*ROW(INDIRECT("'"&amp;F$1&amp;"'!$A$1:$P$33"))),SUMPRODUCT((INDIRECT("'"&amp;F$1&amp;"'!$A$1:$P$33")=$B85)*COLUMN(INDIRECT("'"&amp;F$1&amp;"'!$A$1:$P$33"))))&amp;"")</f>
        <v>101</v>
      </c>
    </row>
    <row r="86" spans="2:6" x14ac:dyDescent="0.45">
      <c r="B86" s="28">
        <v>84</v>
      </c>
      <c r="C86" s="21">
        <f ca="1">INDIRECT("'"&amp;'Switch card'!$A$1&amp;"'!"&amp;ADDRESS(SUMPRODUCT((INDIRECT("'"&amp;C$1&amp;"'!$A$1:$P$33")=$B86)*ROW(INDIRECT("'"&amp;C$1&amp;"'!$A$1:$P$33"))),SUMPRODUCT((INDIRECT("'"&amp;C$1&amp;"'!$A$1:$P$33")=$B86)*COLUMN(INDIRECT("'"&amp;C$1&amp;"'!$A$1:$P$33"))))&amp;"")</f>
        <v>501</v>
      </c>
      <c r="D86" s="21">
        <f ca="1">INDIRECT("'"&amp;'Switch card'!$A$1&amp;"'!"&amp;ADDRESS(SUMPRODUCT((INDIRECT("'"&amp;D$1&amp;"'!$A$1:$P$33")=$B86)*ROW(INDIRECT("'"&amp;D$1&amp;"'!$A$1:$P$33"))),SUMPRODUCT((INDIRECT("'"&amp;D$1&amp;"'!$A$1:$P$33")=$B86)*COLUMN(INDIRECT("'"&amp;D$1&amp;"'!$A$1:$P$33"))))&amp;"")</f>
        <v>361</v>
      </c>
      <c r="E86" s="21">
        <f ca="1">INDIRECT("'"&amp;'Switch card'!$A$1&amp;"'!"&amp;ADDRESS(SUMPRODUCT((INDIRECT("'"&amp;E$1&amp;"'!$A$1:$P$33")=$B86)*ROW(INDIRECT("'"&amp;E$1&amp;"'!$A$1:$P$33"))),SUMPRODUCT((INDIRECT("'"&amp;E$1&amp;"'!$A$1:$P$33")=$B86)*COLUMN(INDIRECT("'"&amp;E$1&amp;"'!$A$1:$P$33"))))&amp;"")</f>
        <v>181</v>
      </c>
      <c r="F86" s="21">
        <f ca="1">INDIRECT("'"&amp;'Switch card'!$A$1&amp;"'!"&amp;ADDRESS(SUMPRODUCT((INDIRECT("'"&amp;F$1&amp;"'!$A$1:$P$33")=$B86)*ROW(INDIRECT("'"&amp;F$1&amp;"'!$A$1:$P$33"))),SUMPRODUCT((INDIRECT("'"&amp;F$1&amp;"'!$A$1:$P$33")=$B86)*COLUMN(INDIRECT("'"&amp;F$1&amp;"'!$A$1:$P$33"))))&amp;"")</f>
        <v>186</v>
      </c>
    </row>
    <row r="87" spans="2:6" x14ac:dyDescent="0.45">
      <c r="B87" s="28">
        <v>85</v>
      </c>
      <c r="C87" s="21">
        <f ca="1">INDIRECT("'"&amp;'Switch card'!$A$1&amp;"'!"&amp;ADDRESS(SUMPRODUCT((INDIRECT("'"&amp;C$1&amp;"'!$A$1:$P$33")=$B87)*ROW(INDIRECT("'"&amp;C$1&amp;"'!$A$1:$P$33"))),SUMPRODUCT((INDIRECT("'"&amp;C$1&amp;"'!$A$1:$P$33")=$B87)*COLUMN(INDIRECT("'"&amp;C$1&amp;"'!$A$1:$P$33"))))&amp;"")</f>
        <v>499</v>
      </c>
      <c r="D87" s="21">
        <f ca="1">INDIRECT("'"&amp;'Switch card'!$A$1&amp;"'!"&amp;ADDRESS(SUMPRODUCT((INDIRECT("'"&amp;D$1&amp;"'!$A$1:$P$33")=$B87)*ROW(INDIRECT("'"&amp;D$1&amp;"'!$A$1:$P$33"))),SUMPRODUCT((INDIRECT("'"&amp;D$1&amp;"'!$A$1:$P$33")=$B87)*COLUMN(INDIRECT("'"&amp;D$1&amp;"'!$A$1:$P$33"))))&amp;"")</f>
        <v>376</v>
      </c>
      <c r="E87" s="21">
        <f ca="1">INDIRECT("'"&amp;'Switch card'!$A$1&amp;"'!"&amp;ADDRESS(SUMPRODUCT((INDIRECT("'"&amp;E$1&amp;"'!$A$1:$P$33")=$B87)*ROW(INDIRECT("'"&amp;E$1&amp;"'!$A$1:$P$33"))),SUMPRODUCT((INDIRECT("'"&amp;E$1&amp;"'!$A$1:$P$33")=$B87)*COLUMN(INDIRECT("'"&amp;E$1&amp;"'!$A$1:$P$33"))))&amp;"")</f>
        <v>228</v>
      </c>
      <c r="F87" s="21">
        <f ca="1">INDIRECT("'"&amp;'Switch card'!$A$1&amp;"'!"&amp;ADDRESS(SUMPRODUCT((INDIRECT("'"&amp;F$1&amp;"'!$A$1:$P$33")=$B87)*ROW(INDIRECT("'"&amp;F$1&amp;"'!$A$1:$P$33"))),SUMPRODUCT((INDIRECT("'"&amp;F$1&amp;"'!$A$1:$P$33")=$B87)*COLUMN(INDIRECT("'"&amp;F$1&amp;"'!$A$1:$P$33"))))&amp;"")</f>
        <v>363</v>
      </c>
    </row>
    <row r="88" spans="2:6" x14ac:dyDescent="0.45">
      <c r="B88" s="28">
        <v>86</v>
      </c>
      <c r="C88" s="21">
        <f ca="1">INDIRECT("'"&amp;'Switch card'!$A$1&amp;"'!"&amp;ADDRESS(SUMPRODUCT((INDIRECT("'"&amp;C$1&amp;"'!$A$1:$P$33")=$B88)*ROW(INDIRECT("'"&amp;C$1&amp;"'!$A$1:$P$33"))),SUMPRODUCT((INDIRECT("'"&amp;C$1&amp;"'!$A$1:$P$33")=$B88)*COLUMN(INDIRECT("'"&amp;C$1&amp;"'!$A$1:$P$33"))))&amp;"")</f>
        <v>58</v>
      </c>
      <c r="D88" s="21">
        <f ca="1">INDIRECT("'"&amp;'Switch card'!$A$1&amp;"'!"&amp;ADDRESS(SUMPRODUCT((INDIRECT("'"&amp;D$1&amp;"'!$A$1:$P$33")=$B88)*ROW(INDIRECT("'"&amp;D$1&amp;"'!$A$1:$P$33"))),SUMPRODUCT((INDIRECT("'"&amp;D$1&amp;"'!$A$1:$P$33")=$B88)*COLUMN(INDIRECT("'"&amp;D$1&amp;"'!$A$1:$P$33"))))&amp;"")</f>
        <v>444</v>
      </c>
      <c r="E88" s="21">
        <f ca="1">INDIRECT("'"&amp;'Switch card'!$A$1&amp;"'!"&amp;ADDRESS(SUMPRODUCT((INDIRECT("'"&amp;E$1&amp;"'!$A$1:$P$33")=$B88)*ROW(INDIRECT("'"&amp;E$1&amp;"'!$A$1:$P$33"))),SUMPRODUCT((INDIRECT("'"&amp;E$1&amp;"'!$A$1:$P$33")=$B88)*COLUMN(INDIRECT("'"&amp;E$1&amp;"'!$A$1:$P$33"))))&amp;"")</f>
        <v>247</v>
      </c>
      <c r="F88" s="21">
        <f ca="1">INDIRECT("'"&amp;'Switch card'!$A$1&amp;"'!"&amp;ADDRESS(SUMPRODUCT((INDIRECT("'"&amp;F$1&amp;"'!$A$1:$P$33")=$B88)*ROW(INDIRECT("'"&amp;F$1&amp;"'!$A$1:$P$33"))),SUMPRODUCT((INDIRECT("'"&amp;F$1&amp;"'!$A$1:$P$33")=$B88)*COLUMN(INDIRECT("'"&amp;F$1&amp;"'!$A$1:$P$33"))))&amp;"")</f>
        <v>176</v>
      </c>
    </row>
    <row r="89" spans="2:6" x14ac:dyDescent="0.45">
      <c r="B89" s="28">
        <v>87</v>
      </c>
      <c r="C89" s="21">
        <f ca="1">INDIRECT("'"&amp;'Switch card'!$A$1&amp;"'!"&amp;ADDRESS(SUMPRODUCT((INDIRECT("'"&amp;C$1&amp;"'!$A$1:$P$33")=$B89)*ROW(INDIRECT("'"&amp;C$1&amp;"'!$A$1:$P$33"))),SUMPRODUCT((INDIRECT("'"&amp;C$1&amp;"'!$A$1:$P$33")=$B89)*COLUMN(INDIRECT("'"&amp;C$1&amp;"'!$A$1:$P$33"))))&amp;"")</f>
        <v>118</v>
      </c>
      <c r="D89" s="21">
        <f ca="1">INDIRECT("'"&amp;'Switch card'!$A$1&amp;"'!"&amp;ADDRESS(SUMPRODUCT((INDIRECT("'"&amp;D$1&amp;"'!$A$1:$P$33")=$B89)*ROW(INDIRECT("'"&amp;D$1&amp;"'!$A$1:$P$33"))),SUMPRODUCT((INDIRECT("'"&amp;D$1&amp;"'!$A$1:$P$33")=$B89)*COLUMN(INDIRECT("'"&amp;D$1&amp;"'!$A$1:$P$33"))))&amp;"")</f>
        <v>426</v>
      </c>
      <c r="E89" s="21">
        <f ca="1">INDIRECT("'"&amp;'Switch card'!$A$1&amp;"'!"&amp;ADDRESS(SUMPRODUCT((INDIRECT("'"&amp;E$1&amp;"'!$A$1:$P$33")=$B89)*ROW(INDIRECT("'"&amp;E$1&amp;"'!$A$1:$P$33"))),SUMPRODUCT((INDIRECT("'"&amp;E$1&amp;"'!$A$1:$P$33")=$B89)*COLUMN(INDIRECT("'"&amp;E$1&amp;"'!$A$1:$P$33"))))&amp;"")</f>
        <v>290</v>
      </c>
      <c r="F89" s="21">
        <f ca="1">INDIRECT("'"&amp;'Switch card'!$A$1&amp;"'!"&amp;ADDRESS(SUMPRODUCT((INDIRECT("'"&amp;F$1&amp;"'!$A$1:$P$33")=$B89)*ROW(INDIRECT("'"&amp;F$1&amp;"'!$A$1:$P$33"))),SUMPRODUCT((INDIRECT("'"&amp;F$1&amp;"'!$A$1:$P$33")=$B89)*COLUMN(INDIRECT("'"&amp;F$1&amp;"'!$A$1:$P$33"))))&amp;"")</f>
        <v>305</v>
      </c>
    </row>
    <row r="90" spans="2:6" x14ac:dyDescent="0.45">
      <c r="B90" s="28">
        <v>88</v>
      </c>
      <c r="C90" s="21">
        <f ca="1">INDIRECT("'"&amp;'Switch card'!$A$1&amp;"'!"&amp;ADDRESS(SUMPRODUCT((INDIRECT("'"&amp;C$1&amp;"'!$A$1:$P$33")=$B90)*ROW(INDIRECT("'"&amp;C$1&amp;"'!$A$1:$P$33"))),SUMPRODUCT((INDIRECT("'"&amp;C$1&amp;"'!$A$1:$P$33")=$B90)*COLUMN(INDIRECT("'"&amp;C$1&amp;"'!$A$1:$P$33"))))&amp;"")</f>
        <v>181</v>
      </c>
      <c r="D90" s="21">
        <f ca="1">INDIRECT("'"&amp;'Switch card'!$A$1&amp;"'!"&amp;ADDRESS(SUMPRODUCT((INDIRECT("'"&amp;D$1&amp;"'!$A$1:$P$33")=$B90)*ROW(INDIRECT("'"&amp;D$1&amp;"'!$A$1:$P$33"))),SUMPRODUCT((INDIRECT("'"&amp;D$1&amp;"'!$A$1:$P$33")=$B90)*COLUMN(INDIRECT("'"&amp;D$1&amp;"'!$A$1:$P$33"))))&amp;"")</f>
        <v>486</v>
      </c>
      <c r="E90" s="21">
        <f ca="1">INDIRECT("'"&amp;'Switch card'!$A$1&amp;"'!"&amp;ADDRESS(SUMPRODUCT((INDIRECT("'"&amp;E$1&amp;"'!$A$1:$P$33")=$B90)*ROW(INDIRECT("'"&amp;E$1&amp;"'!$A$1:$P$33"))),SUMPRODUCT((INDIRECT("'"&amp;E$1&amp;"'!$A$1:$P$33")=$B90)*COLUMN(INDIRECT("'"&amp;E$1&amp;"'!$A$1:$P$33"))))&amp;"")</f>
        <v>364</v>
      </c>
      <c r="F90" s="21">
        <f ca="1">INDIRECT("'"&amp;'Switch card'!$A$1&amp;"'!"&amp;ADDRESS(SUMPRODUCT((INDIRECT("'"&amp;F$1&amp;"'!$A$1:$P$33")=$B90)*ROW(INDIRECT("'"&amp;F$1&amp;"'!$A$1:$P$33"))),SUMPRODUCT((INDIRECT("'"&amp;F$1&amp;"'!$A$1:$P$33")=$B90)*COLUMN(INDIRECT("'"&amp;F$1&amp;"'!$A$1:$P$33"))))&amp;"")</f>
        <v>354</v>
      </c>
    </row>
    <row r="91" spans="2:6" x14ac:dyDescent="0.45">
      <c r="B91" s="28">
        <v>89</v>
      </c>
      <c r="C91" s="21">
        <f ca="1">INDIRECT("'"&amp;'Switch card'!$A$1&amp;"'!"&amp;ADDRESS(SUMPRODUCT((INDIRECT("'"&amp;C$1&amp;"'!$A$1:$P$33")=$B91)*ROW(INDIRECT("'"&amp;C$1&amp;"'!$A$1:$P$33"))),SUMPRODUCT((INDIRECT("'"&amp;C$1&amp;"'!$A$1:$P$33")=$B91)*COLUMN(INDIRECT("'"&amp;C$1&amp;"'!$A$1:$P$33"))))&amp;"")</f>
        <v>248</v>
      </c>
      <c r="D91" s="21">
        <f ca="1">INDIRECT("'"&amp;'Switch card'!$A$1&amp;"'!"&amp;ADDRESS(SUMPRODUCT((INDIRECT("'"&amp;D$1&amp;"'!$A$1:$P$33")=$B91)*ROW(INDIRECT("'"&amp;D$1&amp;"'!$A$1:$P$33"))),SUMPRODUCT((INDIRECT("'"&amp;D$1&amp;"'!$A$1:$P$33")=$B91)*COLUMN(INDIRECT("'"&amp;D$1&amp;"'!$A$1:$P$33"))))&amp;"")</f>
        <v>508</v>
      </c>
      <c r="E91" s="21">
        <f ca="1">INDIRECT("'"&amp;'Switch card'!$A$1&amp;"'!"&amp;ADDRESS(SUMPRODUCT((INDIRECT("'"&amp;E$1&amp;"'!$A$1:$P$33")=$B91)*ROW(INDIRECT("'"&amp;E$1&amp;"'!$A$1:$P$33"))),SUMPRODUCT((INDIRECT("'"&amp;E$1&amp;"'!$A$1:$P$33")=$B91)*COLUMN(INDIRECT("'"&amp;E$1&amp;"'!$A$1:$P$33"))))&amp;"")</f>
        <v>372</v>
      </c>
      <c r="F91" s="21">
        <f ca="1">INDIRECT("'"&amp;'Switch card'!$A$1&amp;"'!"&amp;ADDRESS(SUMPRODUCT((INDIRECT("'"&amp;F$1&amp;"'!$A$1:$P$33")=$B91)*ROW(INDIRECT("'"&amp;F$1&amp;"'!$A$1:$P$33"))),SUMPRODUCT((INDIRECT("'"&amp;F$1&amp;"'!$A$1:$P$33")=$B91)*COLUMN(INDIRECT("'"&amp;F$1&amp;"'!$A$1:$P$33"))))&amp;"")</f>
        <v>236</v>
      </c>
    </row>
    <row r="92" spans="2:6" x14ac:dyDescent="0.45">
      <c r="B92" s="28">
        <v>90</v>
      </c>
      <c r="C92" s="21">
        <f ca="1">INDIRECT("'"&amp;'Switch card'!$A$1&amp;"'!"&amp;ADDRESS(SUMPRODUCT((INDIRECT("'"&amp;C$1&amp;"'!$A$1:$P$33")=$B92)*ROW(INDIRECT("'"&amp;C$1&amp;"'!$A$1:$P$33"))),SUMPRODUCT((INDIRECT("'"&amp;C$1&amp;"'!$A$1:$P$33")=$B92)*COLUMN(INDIRECT("'"&amp;C$1&amp;"'!$A$1:$P$33"))))&amp;"")</f>
        <v>250</v>
      </c>
      <c r="D92" s="21">
        <f ca="1">INDIRECT("'"&amp;'Switch card'!$A$1&amp;"'!"&amp;ADDRESS(SUMPRODUCT((INDIRECT("'"&amp;D$1&amp;"'!$A$1:$P$33")=$B92)*ROW(INDIRECT("'"&amp;D$1&amp;"'!$A$1:$P$33"))),SUMPRODUCT((INDIRECT("'"&amp;D$1&amp;"'!$A$1:$P$33")=$B92)*COLUMN(INDIRECT("'"&amp;D$1&amp;"'!$A$1:$P$33"))))&amp;"")</f>
        <v>124</v>
      </c>
      <c r="E92" s="21">
        <f ca="1">INDIRECT("'"&amp;'Switch card'!$A$1&amp;"'!"&amp;ADDRESS(SUMPRODUCT((INDIRECT("'"&amp;E$1&amp;"'!$A$1:$P$33")=$B92)*ROW(INDIRECT("'"&amp;E$1&amp;"'!$A$1:$P$33"))),SUMPRODUCT((INDIRECT("'"&amp;E$1&amp;"'!$A$1:$P$33")=$B92)*COLUMN(INDIRECT("'"&amp;E$1&amp;"'!$A$1:$P$33"))))&amp;"")</f>
        <v>430</v>
      </c>
      <c r="F92" s="21">
        <f ca="1">INDIRECT("'"&amp;'Switch card'!$A$1&amp;"'!"&amp;ADDRESS(SUMPRODUCT((INDIRECT("'"&amp;F$1&amp;"'!$A$1:$P$33")=$B92)*ROW(INDIRECT("'"&amp;F$1&amp;"'!$A$1:$P$33"))),SUMPRODUCT((INDIRECT("'"&amp;F$1&amp;"'!$A$1:$P$33")=$B92)*COLUMN(INDIRECT("'"&amp;F$1&amp;"'!$A$1:$P$33"))))&amp;"")</f>
        <v>307</v>
      </c>
    </row>
    <row r="93" spans="2:6" x14ac:dyDescent="0.45">
      <c r="B93" s="28">
        <v>91</v>
      </c>
      <c r="C93" s="21">
        <f ca="1">INDIRECT("'"&amp;'Switch card'!$A$1&amp;"'!"&amp;ADDRESS(SUMPRODUCT((INDIRECT("'"&amp;C$1&amp;"'!$A$1:$P$33")=$B93)*ROW(INDIRECT("'"&amp;C$1&amp;"'!$A$1:$P$33"))),SUMPRODUCT((INDIRECT("'"&amp;C$1&amp;"'!$A$1:$P$33")=$B93)*COLUMN(INDIRECT("'"&amp;C$1&amp;"'!$A$1:$P$33"))))&amp;"")</f>
        <v>235</v>
      </c>
      <c r="D93" s="21">
        <f ca="1">INDIRECT("'"&amp;'Switch card'!$A$1&amp;"'!"&amp;ADDRESS(SUMPRODUCT((INDIRECT("'"&amp;D$1&amp;"'!$A$1:$P$33")=$B93)*ROW(INDIRECT("'"&amp;D$1&amp;"'!$A$1:$P$33"))),SUMPRODUCT((INDIRECT("'"&amp;D$1&amp;"'!$A$1:$P$33")=$B93)*COLUMN(INDIRECT("'"&amp;D$1&amp;"'!$A$1:$P$33"))))&amp;"")</f>
        <v>54</v>
      </c>
      <c r="E93" s="21">
        <f ca="1">INDIRECT("'"&amp;'Switch card'!$A$1&amp;"'!"&amp;ADDRESS(SUMPRODUCT((INDIRECT("'"&amp;E$1&amp;"'!$A$1:$P$33")=$B93)*ROW(INDIRECT("'"&amp;E$1&amp;"'!$A$1:$P$33"))),SUMPRODUCT((INDIRECT("'"&amp;E$1&amp;"'!$A$1:$P$33")=$B93)*COLUMN(INDIRECT("'"&amp;E$1&amp;"'!$A$1:$P$33"))))&amp;"")</f>
        <v>432</v>
      </c>
      <c r="F93" s="21">
        <f ca="1">INDIRECT("'"&amp;'Switch card'!$A$1&amp;"'!"&amp;ADDRESS(SUMPRODUCT((INDIRECT("'"&amp;F$1&amp;"'!$A$1:$P$33")=$B93)*ROW(INDIRECT("'"&amp;F$1&amp;"'!$A$1:$P$33"))),SUMPRODUCT((INDIRECT("'"&amp;F$1&amp;"'!$A$1:$P$33")=$B93)*COLUMN(INDIRECT("'"&amp;F$1&amp;"'!$A$1:$P$33"))))&amp;"")</f>
        <v>444</v>
      </c>
    </row>
    <row r="94" spans="2:6" x14ac:dyDescent="0.45">
      <c r="B94" s="28">
        <v>92</v>
      </c>
      <c r="C94" s="21">
        <f ca="1">INDIRECT("'"&amp;'Switch card'!$A$1&amp;"'!"&amp;ADDRESS(SUMPRODUCT((INDIRECT("'"&amp;C$1&amp;"'!$A$1:$P$33")=$B94)*ROW(INDIRECT("'"&amp;C$1&amp;"'!$A$1:$P$33"))),SUMPRODUCT((INDIRECT("'"&amp;C$1&amp;"'!$A$1:$P$33")=$B94)*COLUMN(INDIRECT("'"&amp;C$1&amp;"'!$A$1:$P$33"))))&amp;"")</f>
        <v>302</v>
      </c>
      <c r="D94" s="21">
        <f ca="1">INDIRECT("'"&amp;'Switch card'!$A$1&amp;"'!"&amp;ADDRESS(SUMPRODUCT((INDIRECT("'"&amp;D$1&amp;"'!$A$1:$P$33")=$B94)*ROW(INDIRECT("'"&amp;D$1&amp;"'!$A$1:$P$33"))),SUMPRODUCT((INDIRECT("'"&amp;D$1&amp;"'!$A$1:$P$33")=$B94)*COLUMN(INDIRECT("'"&amp;D$1&amp;"'!$A$1:$P$33"))))&amp;"")</f>
        <v>56</v>
      </c>
      <c r="E94" s="21">
        <f ca="1">INDIRECT("'"&amp;'Switch card'!$A$1&amp;"'!"&amp;ADDRESS(SUMPRODUCT((INDIRECT("'"&amp;E$1&amp;"'!$A$1:$P$33")=$B94)*ROW(INDIRECT("'"&amp;E$1&amp;"'!$A$1:$P$33"))),SUMPRODUCT((INDIRECT("'"&amp;E$1&amp;"'!$A$1:$P$33")=$B94)*COLUMN(INDIRECT("'"&amp;E$1&amp;"'!$A$1:$P$33"))))&amp;"")</f>
        <v>427</v>
      </c>
      <c r="F94" s="21">
        <f ca="1">INDIRECT("'"&amp;'Switch card'!$A$1&amp;"'!"&amp;ADDRESS(SUMPRODUCT((INDIRECT("'"&amp;F$1&amp;"'!$A$1:$P$33")=$B94)*ROW(INDIRECT("'"&amp;F$1&amp;"'!$A$1:$P$33"))),SUMPRODUCT((INDIRECT("'"&amp;F$1&amp;"'!$A$1:$P$33")=$B94)*COLUMN(INDIRECT("'"&amp;F$1&amp;"'!$A$1:$P$33"))))&amp;"")</f>
        <v>178</v>
      </c>
    </row>
    <row r="95" spans="2:6" x14ac:dyDescent="0.45">
      <c r="B95" s="28">
        <v>93</v>
      </c>
      <c r="C95" s="21">
        <f ca="1">INDIRECT("'"&amp;'Switch card'!$A$1&amp;"'!"&amp;ADDRESS(SUMPRODUCT((INDIRECT("'"&amp;C$1&amp;"'!$A$1:$P$33")=$B95)*ROW(INDIRECT("'"&amp;C$1&amp;"'!$A$1:$P$33"))),SUMPRODUCT((INDIRECT("'"&amp;C$1&amp;"'!$A$1:$P$33")=$B95)*COLUMN(INDIRECT("'"&amp;C$1&amp;"'!$A$1:$P$33"))))&amp;"")</f>
        <v>370</v>
      </c>
      <c r="D95" s="21">
        <f ca="1">INDIRECT("'"&amp;'Switch card'!$A$1&amp;"'!"&amp;ADDRESS(SUMPRODUCT((INDIRECT("'"&amp;D$1&amp;"'!$A$1:$P$33")=$B95)*ROW(INDIRECT("'"&amp;D$1&amp;"'!$A$1:$P$33"))),SUMPRODUCT((INDIRECT("'"&amp;D$1&amp;"'!$A$1:$P$33")=$B95)*COLUMN(INDIRECT("'"&amp;D$1&amp;"'!$A$1:$P$33"))))&amp;"")</f>
        <v>122</v>
      </c>
      <c r="E95" s="21">
        <f ca="1">INDIRECT("'"&amp;'Switch card'!$A$1&amp;"'!"&amp;ADDRESS(SUMPRODUCT((INDIRECT("'"&amp;E$1&amp;"'!$A$1:$P$33")=$B95)*ROW(INDIRECT("'"&amp;E$1&amp;"'!$A$1:$P$33"))),SUMPRODUCT((INDIRECT("'"&amp;E$1&amp;"'!$A$1:$P$33")=$B95)*COLUMN(INDIRECT("'"&amp;E$1&amp;"'!$A$1:$P$33"))))&amp;"")</f>
        <v>504</v>
      </c>
      <c r="F95" s="21">
        <f ca="1">INDIRECT("'"&amp;'Switch card'!$A$1&amp;"'!"&amp;ADDRESS(SUMPRODUCT((INDIRECT("'"&amp;F$1&amp;"'!$A$1:$P$33")=$B95)*ROW(INDIRECT("'"&amp;F$1&amp;"'!$A$1:$P$33"))),SUMPRODUCT((INDIRECT("'"&amp;F$1&amp;"'!$A$1:$P$33")=$B95)*COLUMN(INDIRECT("'"&amp;F$1&amp;"'!$A$1:$P$33"))))&amp;"")</f>
        <v>353</v>
      </c>
    </row>
    <row r="96" spans="2:6" x14ac:dyDescent="0.45">
      <c r="B96" s="28">
        <v>94</v>
      </c>
      <c r="C96" s="21">
        <f ca="1">INDIRECT("'"&amp;'Switch card'!$A$1&amp;"'!"&amp;ADDRESS(SUMPRODUCT((INDIRECT("'"&amp;C$1&amp;"'!$A$1:$P$33")=$B96)*ROW(INDIRECT("'"&amp;C$1&amp;"'!$A$1:$P$33"))),SUMPRODUCT((INDIRECT("'"&amp;C$1&amp;"'!$A$1:$P$33")=$B96)*COLUMN(INDIRECT("'"&amp;C$1&amp;"'!$A$1:$P$33"))))&amp;"")</f>
        <v>437</v>
      </c>
      <c r="D96" s="21">
        <f ca="1">INDIRECT("'"&amp;'Switch card'!$A$1&amp;"'!"&amp;ADDRESS(SUMPRODUCT((INDIRECT("'"&amp;D$1&amp;"'!$A$1:$P$33")=$B96)*ROW(INDIRECT("'"&amp;D$1&amp;"'!$A$1:$P$33"))),SUMPRODUCT((INDIRECT("'"&amp;D$1&amp;"'!$A$1:$P$33")=$B96)*COLUMN(INDIRECT("'"&amp;D$1&amp;"'!$A$1:$P$33"))))&amp;"")</f>
        <v>99</v>
      </c>
      <c r="E96" s="21">
        <f ca="1">INDIRECT("'"&amp;'Switch card'!$A$1&amp;"'!"&amp;ADDRESS(SUMPRODUCT((INDIRECT("'"&amp;E$1&amp;"'!$A$1:$P$33")=$B96)*ROW(INDIRECT("'"&amp;E$1&amp;"'!$A$1:$P$33"))),SUMPRODUCT((INDIRECT("'"&amp;E$1&amp;"'!$A$1:$P$33")=$B96)*COLUMN(INDIRECT("'"&amp;E$1&amp;"'!$A$1:$P$33"))))&amp;"")</f>
        <v>507</v>
      </c>
      <c r="F96" s="21">
        <f ca="1">INDIRECT("'"&amp;'Switch card'!$A$1&amp;"'!"&amp;ADDRESS(SUMPRODUCT((INDIRECT("'"&amp;F$1&amp;"'!$A$1:$P$33")=$B96)*ROW(INDIRECT("'"&amp;F$1&amp;"'!$A$1:$P$33"))),SUMPRODUCT((INDIRECT("'"&amp;F$1&amp;"'!$A$1:$P$33")=$B96)*COLUMN(INDIRECT("'"&amp;F$1&amp;"'!$A$1:$P$33"))))&amp;"")</f>
        <v>312</v>
      </c>
    </row>
    <row r="97" spans="2:6" x14ac:dyDescent="0.45">
      <c r="B97" s="28">
        <v>95</v>
      </c>
      <c r="C97" s="21">
        <f ca="1">INDIRECT("'"&amp;'Switch card'!$A$1&amp;"'!"&amp;ADDRESS(SUMPRODUCT((INDIRECT("'"&amp;C$1&amp;"'!$A$1:$P$33")=$B97)*ROW(INDIRECT("'"&amp;C$1&amp;"'!$A$1:$P$33"))),SUMPRODUCT((INDIRECT("'"&amp;C$1&amp;"'!$A$1:$P$33")=$B97)*COLUMN(INDIRECT("'"&amp;C$1&amp;"'!$A$1:$P$33"))))&amp;"")</f>
        <v>442</v>
      </c>
      <c r="D97" s="21">
        <f ca="1">INDIRECT("'"&amp;'Switch card'!$A$1&amp;"'!"&amp;ADDRESS(SUMPRODUCT((INDIRECT("'"&amp;D$1&amp;"'!$A$1:$P$33")=$B97)*ROW(INDIRECT("'"&amp;D$1&amp;"'!$A$1:$P$33"))),SUMPRODUCT((INDIRECT("'"&amp;D$1&amp;"'!$A$1:$P$33")=$B97)*COLUMN(INDIRECT("'"&amp;D$1&amp;"'!$A$1:$P$33"))))&amp;"")</f>
        <v>222</v>
      </c>
      <c r="E97" s="21">
        <f ca="1">INDIRECT("'"&amp;'Switch card'!$A$1&amp;"'!"&amp;ADDRESS(SUMPRODUCT((INDIRECT("'"&amp;E$1&amp;"'!$A$1:$P$33")=$B97)*ROW(INDIRECT("'"&amp;E$1&amp;"'!$A$1:$P$33"))),SUMPRODUCT((INDIRECT("'"&amp;E$1&amp;"'!$A$1:$P$33")=$B97)*COLUMN(INDIRECT("'"&amp;E$1&amp;"'!$A$1:$P$33"))))&amp;"")</f>
        <v>55</v>
      </c>
      <c r="F97" s="21">
        <f ca="1">INDIRECT("'"&amp;'Switch card'!$A$1&amp;"'!"&amp;ADDRESS(SUMPRODUCT((INDIRECT("'"&amp;F$1&amp;"'!$A$1:$P$33")=$B97)*ROW(INDIRECT("'"&amp;F$1&amp;"'!$A$1:$P$33"))),SUMPRODUCT((INDIRECT("'"&amp;F$1&amp;"'!$A$1:$P$33")=$B97)*COLUMN(INDIRECT("'"&amp;F$1&amp;"'!$A$1:$P$33"))))&amp;"")</f>
        <v>232</v>
      </c>
    </row>
    <row r="98" spans="2:6" x14ac:dyDescent="0.45">
      <c r="B98" s="28">
        <v>96</v>
      </c>
      <c r="C98" s="21">
        <f ca="1">INDIRECT("'"&amp;'Switch card'!$A$1&amp;"'!"&amp;ADDRESS(SUMPRODUCT((INDIRECT("'"&amp;C$1&amp;"'!$A$1:$P$33")=$B98)*ROW(INDIRECT("'"&amp;C$1&amp;"'!$A$1:$P$33"))),SUMPRODUCT((INDIRECT("'"&amp;C$1&amp;"'!$A$1:$P$33")=$B98)*COLUMN(INDIRECT("'"&amp;C$1&amp;"'!$A$1:$P$33"))))&amp;"")</f>
        <v>502</v>
      </c>
      <c r="D98" s="21">
        <f ca="1">INDIRECT("'"&amp;'Switch card'!$A$1&amp;"'!"&amp;ADDRESS(SUMPRODUCT((INDIRECT("'"&amp;D$1&amp;"'!$A$1:$P$33")=$B98)*ROW(INDIRECT("'"&amp;D$1&amp;"'!$A$1:$P$33"))),SUMPRODUCT((INDIRECT("'"&amp;D$1&amp;"'!$A$1:$P$33")=$B98)*COLUMN(INDIRECT("'"&amp;D$1&amp;"'!$A$1:$P$33"))))&amp;"")</f>
        <v>187</v>
      </c>
      <c r="E98" s="21">
        <f ca="1">INDIRECT("'"&amp;'Switch card'!$A$1&amp;"'!"&amp;ADDRESS(SUMPRODUCT((INDIRECT("'"&amp;E$1&amp;"'!$A$1:$P$33")=$B98)*ROW(INDIRECT("'"&amp;E$1&amp;"'!$A$1:$P$33"))),SUMPRODUCT((INDIRECT("'"&amp;E$1&amp;"'!$A$1:$P$33")=$B98)*COLUMN(INDIRECT("'"&amp;E$1&amp;"'!$A$1:$P$33"))))&amp;"")</f>
        <v>53</v>
      </c>
      <c r="F98" s="21">
        <f ca="1">INDIRECT("'"&amp;'Switch card'!$A$1&amp;"'!"&amp;ADDRESS(SUMPRODUCT((INDIRECT("'"&amp;F$1&amp;"'!$A$1:$P$33")=$B98)*ROW(INDIRECT("'"&amp;F$1&amp;"'!$A$1:$P$33"))),SUMPRODUCT((INDIRECT("'"&amp;F$1&amp;"'!$A$1:$P$33")=$B98)*COLUMN(INDIRECT("'"&amp;F$1&amp;"'!$A$1:$P$33"))))&amp;"")</f>
        <v>371</v>
      </c>
    </row>
    <row r="99" spans="2:6" x14ac:dyDescent="0.45">
      <c r="B99" s="28">
        <v>97</v>
      </c>
      <c r="C99" s="21">
        <f ca="1">INDIRECT("'"&amp;'Switch card'!$A$1&amp;"'!"&amp;ADDRESS(SUMPRODUCT((INDIRECT("'"&amp;C$1&amp;"'!$A$1:$P$33")=$B99)*ROW(INDIRECT("'"&amp;C$1&amp;"'!$A$1:$P$33"))),SUMPRODUCT((INDIRECT("'"&amp;C$1&amp;"'!$A$1:$P$33")=$B99)*COLUMN(INDIRECT("'"&amp;C$1&amp;"'!$A$1:$P$33"))))&amp;"")</f>
        <v>120</v>
      </c>
      <c r="D99" s="21">
        <f ca="1">INDIRECT("'"&amp;'Switch card'!$A$1&amp;"'!"&amp;ADDRESS(SUMPRODUCT((INDIRECT("'"&amp;D$1&amp;"'!$A$1:$P$33")=$B99)*ROW(INDIRECT("'"&amp;D$1&amp;"'!$A$1:$P$33"))),SUMPRODUCT((INDIRECT("'"&amp;D$1&amp;"'!$A$1:$P$33")=$B99)*COLUMN(INDIRECT("'"&amp;D$1&amp;"'!$A$1:$P$33"))))&amp;"")</f>
        <v>217</v>
      </c>
      <c r="E99" s="21">
        <f ca="1">INDIRECT("'"&amp;'Switch card'!$A$1&amp;"'!"&amp;ADDRESS(SUMPRODUCT((INDIRECT("'"&amp;E$1&amp;"'!$A$1:$P$33")=$B99)*ROW(INDIRECT("'"&amp;E$1&amp;"'!$A$1:$P$33"))),SUMPRODUCT((INDIRECT("'"&amp;E$1&amp;"'!$A$1:$P$33")=$B99)*COLUMN(INDIRECT("'"&amp;E$1&amp;"'!$A$1:$P$33"))))&amp;"")</f>
        <v>116</v>
      </c>
      <c r="F99" s="21">
        <f ca="1">INDIRECT("'"&amp;'Switch card'!$A$1&amp;"'!"&amp;ADDRESS(SUMPRODUCT((INDIRECT("'"&amp;F$1&amp;"'!$A$1:$P$33")=$B99)*ROW(INDIRECT("'"&amp;F$1&amp;"'!$A$1:$P$33"))),SUMPRODUCT((INDIRECT("'"&amp;F$1&amp;"'!$A$1:$P$33")=$B99)*COLUMN(INDIRECT("'"&amp;F$1&amp;"'!$A$1:$P$33"))))&amp;"")</f>
        <v>316</v>
      </c>
    </row>
    <row r="100" spans="2:6" x14ac:dyDescent="0.45">
      <c r="B100" s="28">
        <v>98</v>
      </c>
      <c r="C100" s="21">
        <f ca="1">INDIRECT("'"&amp;'Switch card'!$A$1&amp;"'!"&amp;ADDRESS(SUMPRODUCT((INDIRECT("'"&amp;C$1&amp;"'!$A$1:$P$33")=$B100)*ROW(INDIRECT("'"&amp;C$1&amp;"'!$A$1:$P$33"))),SUMPRODUCT((INDIRECT("'"&amp;C$1&amp;"'!$A$1:$P$33")=$B100)*COLUMN(INDIRECT("'"&amp;C$1&amp;"'!$A$1:$P$33"))))&amp;"")</f>
        <v>113</v>
      </c>
      <c r="D100" s="21">
        <f ca="1">INDIRECT("'"&amp;'Switch card'!$A$1&amp;"'!"&amp;ADDRESS(SUMPRODUCT((INDIRECT("'"&amp;D$1&amp;"'!$A$1:$P$33")=$B100)*ROW(INDIRECT("'"&amp;D$1&amp;"'!$A$1:$P$33"))),SUMPRODUCT((INDIRECT("'"&amp;D$1&amp;"'!$A$1:$P$33")=$B100)*COLUMN(INDIRECT("'"&amp;D$1&amp;"'!$A$1:$P$33"))))&amp;"")</f>
        <v>316</v>
      </c>
      <c r="E100" s="21">
        <f ca="1">INDIRECT("'"&amp;'Switch card'!$A$1&amp;"'!"&amp;ADDRESS(SUMPRODUCT((INDIRECT("'"&amp;E$1&amp;"'!$A$1:$P$33")=$B100)*ROW(INDIRECT("'"&amp;E$1&amp;"'!$A$1:$P$33"))),SUMPRODUCT((INDIRECT("'"&amp;E$1&amp;"'!$A$1:$P$33")=$B100)*COLUMN(INDIRECT("'"&amp;E$1&amp;"'!$A$1:$P$33"))))&amp;"")</f>
        <v>103</v>
      </c>
      <c r="F100" s="21">
        <f ca="1">INDIRECT("'"&amp;'Switch card'!$A$1&amp;"'!"&amp;ADDRESS(SUMPRODUCT((INDIRECT("'"&amp;F$1&amp;"'!$A$1:$P$33")=$B100)*ROW(INDIRECT("'"&amp;F$1&amp;"'!$A$1:$P$33"))),SUMPRODUCT((INDIRECT("'"&amp;F$1&amp;"'!$A$1:$P$33")=$B100)*COLUMN(INDIRECT("'"&amp;F$1&amp;"'!$A$1:$P$33"))))&amp;"")</f>
        <v>446</v>
      </c>
    </row>
    <row r="101" spans="2:6" x14ac:dyDescent="0.45">
      <c r="B101" s="28">
        <v>99</v>
      </c>
      <c r="C101" s="21">
        <f ca="1">INDIRECT("'"&amp;'Switch card'!$A$1&amp;"'!"&amp;ADDRESS(SUMPRODUCT((INDIRECT("'"&amp;C$1&amp;"'!$A$1:$P$33")=$B101)*ROW(INDIRECT("'"&amp;C$1&amp;"'!$A$1:$P$33"))),SUMPRODUCT((INDIRECT("'"&amp;C$1&amp;"'!$A$1:$P$33")=$B101)*COLUMN(INDIRECT("'"&amp;C$1&amp;"'!$A$1:$P$33"))))&amp;"")</f>
        <v>122</v>
      </c>
      <c r="D101" s="21">
        <f ca="1">INDIRECT("'"&amp;'Switch card'!$A$1&amp;"'!"&amp;ADDRESS(SUMPRODUCT((INDIRECT("'"&amp;D$1&amp;"'!$A$1:$P$33")=$B101)*ROW(INDIRECT("'"&amp;D$1&amp;"'!$A$1:$P$33"))),SUMPRODUCT((INDIRECT("'"&amp;D$1&amp;"'!$A$1:$P$33")=$B101)*COLUMN(INDIRECT("'"&amp;D$1&amp;"'!$A$1:$P$33"))))&amp;"")</f>
        <v>298</v>
      </c>
      <c r="E101" s="21">
        <f ca="1">INDIRECT("'"&amp;'Switch card'!$A$1&amp;"'!"&amp;ADDRESS(SUMPRODUCT((INDIRECT("'"&amp;E$1&amp;"'!$A$1:$P$33")=$B101)*ROW(INDIRECT("'"&amp;E$1&amp;"'!$A$1:$P$33"))),SUMPRODUCT((INDIRECT("'"&amp;E$1&amp;"'!$A$1:$P$33")=$B101)*COLUMN(INDIRECT("'"&amp;E$1&amp;"'!$A$1:$P$33"))))&amp;"")</f>
        <v>188</v>
      </c>
      <c r="F101" s="21">
        <f ca="1">INDIRECT("'"&amp;'Switch card'!$A$1&amp;"'!"&amp;ADDRESS(SUMPRODUCT((INDIRECT("'"&amp;F$1&amp;"'!$A$1:$P$33")=$B101)*ROW(INDIRECT("'"&amp;F$1&amp;"'!$A$1:$P$33"))),SUMPRODUCT((INDIRECT("'"&amp;F$1&amp;"'!$A$1:$P$33")=$B101)*COLUMN(INDIRECT("'"&amp;F$1&amp;"'!$A$1:$P$33"))))&amp;"")</f>
        <v>296</v>
      </c>
    </row>
    <row r="102" spans="2:6" x14ac:dyDescent="0.45">
      <c r="B102" s="28">
        <v>100</v>
      </c>
      <c r="C102" s="21">
        <f ca="1">INDIRECT("'"&amp;'Switch card'!$A$1&amp;"'!"&amp;ADDRESS(SUMPRODUCT((INDIRECT("'"&amp;C$1&amp;"'!$A$1:$P$33")=$B102)*ROW(INDIRECT("'"&amp;C$1&amp;"'!$A$1:$P$33"))),SUMPRODUCT((INDIRECT("'"&amp;C$1&amp;"'!$A$1:$P$33")=$B102)*COLUMN(INDIRECT("'"&amp;C$1&amp;"'!$A$1:$P$33"))))&amp;"")</f>
        <v>179</v>
      </c>
      <c r="D102" s="21">
        <f ca="1">INDIRECT("'"&amp;'Switch card'!$A$1&amp;"'!"&amp;ADDRESS(SUMPRODUCT((INDIRECT("'"&amp;D$1&amp;"'!$A$1:$P$33")=$B102)*ROW(INDIRECT("'"&amp;D$1&amp;"'!$A$1:$P$33"))),SUMPRODUCT((INDIRECT("'"&amp;D$1&amp;"'!$A$1:$P$33")=$B102)*COLUMN(INDIRECT("'"&amp;D$1&amp;"'!$A$1:$P$33"))))&amp;"")</f>
        <v>295</v>
      </c>
      <c r="E102" s="21">
        <f ca="1">INDIRECT("'"&amp;'Switch card'!$A$1&amp;"'!"&amp;ADDRESS(SUMPRODUCT((INDIRECT("'"&amp;E$1&amp;"'!$A$1:$P$33")=$B102)*ROW(INDIRECT("'"&amp;E$1&amp;"'!$A$1:$P$33"))),SUMPRODUCT((INDIRECT("'"&amp;E$1&amp;"'!$A$1:$P$33")=$B102)*COLUMN(INDIRECT("'"&amp;E$1&amp;"'!$A$1:$P$33"))))&amp;"")</f>
        <v>165</v>
      </c>
      <c r="F102" s="21">
        <f ca="1">INDIRECT("'"&amp;'Switch card'!$A$1&amp;"'!"&amp;ADDRESS(SUMPRODUCT((INDIRECT("'"&amp;F$1&amp;"'!$A$1:$P$33")=$B102)*ROW(INDIRECT("'"&amp;F$1&amp;"'!$A$1:$P$33"))),SUMPRODUCT((INDIRECT("'"&amp;F$1&amp;"'!$A$1:$P$33")=$B102)*COLUMN(INDIRECT("'"&amp;F$1&amp;"'!$A$1:$P$33"))))&amp;"")</f>
        <v>369</v>
      </c>
    </row>
    <row r="103" spans="2:6" x14ac:dyDescent="0.45">
      <c r="B103" s="28">
        <v>101</v>
      </c>
      <c r="C103" s="21">
        <f ca="1">INDIRECT("'"&amp;'Switch card'!$A$1&amp;"'!"&amp;ADDRESS(SUMPRODUCT((INDIRECT("'"&amp;C$1&amp;"'!$A$1:$P$33")=$B103)*ROW(INDIRECT("'"&amp;C$1&amp;"'!$A$1:$P$33"))),SUMPRODUCT((INDIRECT("'"&amp;C$1&amp;"'!$A$1:$P$33")=$B103)*COLUMN(INDIRECT("'"&amp;C$1&amp;"'!$A$1:$P$33"))))&amp;"")</f>
        <v>240</v>
      </c>
      <c r="D103" s="21">
        <f ca="1">INDIRECT("'"&amp;'Switch card'!$A$1&amp;"'!"&amp;ADDRESS(SUMPRODUCT((INDIRECT("'"&amp;D$1&amp;"'!$A$1:$P$33")=$B103)*ROW(INDIRECT("'"&amp;D$1&amp;"'!$A$1:$P$33"))),SUMPRODUCT((INDIRECT("'"&amp;D$1&amp;"'!$A$1:$P$33")=$B103)*COLUMN(INDIRECT("'"&amp;D$1&amp;"'!$A$1:$P$33"))))&amp;"")</f>
        <v>442</v>
      </c>
      <c r="E103" s="21">
        <f ca="1">INDIRECT("'"&amp;'Switch card'!$A$1&amp;"'!"&amp;ADDRESS(SUMPRODUCT((INDIRECT("'"&amp;E$1&amp;"'!$A$1:$P$33")=$B103)*ROW(INDIRECT("'"&amp;E$1&amp;"'!$A$1:$P$33"))),SUMPRODUCT((INDIRECT("'"&amp;E$1&amp;"'!$A$1:$P$33")=$B103)*COLUMN(INDIRECT("'"&amp;E$1&amp;"'!$A$1:$P$33"))))&amp;"")</f>
        <v>240</v>
      </c>
      <c r="F103" s="21">
        <f ca="1">INDIRECT("'"&amp;'Switch card'!$A$1&amp;"'!"&amp;ADDRESS(SUMPRODUCT((INDIRECT("'"&amp;F$1&amp;"'!$A$1:$P$33")=$B103)*ROW(INDIRECT("'"&amp;F$1&amp;"'!$A$1:$P$33"))),SUMPRODUCT((INDIRECT("'"&amp;F$1&amp;"'!$A$1:$P$33")=$B103)*COLUMN(INDIRECT("'"&amp;F$1&amp;"'!$A$1:$P$33"))))&amp;"")</f>
        <v>123</v>
      </c>
    </row>
    <row r="104" spans="2:6" x14ac:dyDescent="0.45">
      <c r="B104" s="28">
        <v>102</v>
      </c>
      <c r="C104" s="21">
        <f ca="1">INDIRECT("'"&amp;'Switch card'!$A$1&amp;"'!"&amp;ADDRESS(SUMPRODUCT((INDIRECT("'"&amp;C$1&amp;"'!$A$1:$P$33")=$B104)*ROW(INDIRECT("'"&amp;C$1&amp;"'!$A$1:$P$33"))),SUMPRODUCT((INDIRECT("'"&amp;C$1&amp;"'!$A$1:$P$33")=$B104)*COLUMN(INDIRECT("'"&amp;C$1&amp;"'!$A$1:$P$33"))))&amp;"")</f>
        <v>254</v>
      </c>
      <c r="D104" s="21">
        <f ca="1">INDIRECT("'"&amp;'Switch card'!$A$1&amp;"'!"&amp;ADDRESS(SUMPRODUCT((INDIRECT("'"&amp;D$1&amp;"'!$A$1:$P$33")=$B104)*ROW(INDIRECT("'"&amp;D$1&amp;"'!$A$1:$P$33"))),SUMPRODUCT((INDIRECT("'"&amp;D$1&amp;"'!$A$1:$P$33")=$B104)*COLUMN(INDIRECT("'"&amp;D$1&amp;"'!$A$1:$P$33"))))&amp;"")</f>
        <v>425</v>
      </c>
      <c r="E104" s="21">
        <f ca="1">INDIRECT("'"&amp;'Switch card'!$A$1&amp;"'!"&amp;ADDRESS(SUMPRODUCT((INDIRECT("'"&amp;E$1&amp;"'!$A$1:$P$33")=$B104)*ROW(INDIRECT("'"&amp;E$1&amp;"'!$A$1:$P$33"))),SUMPRODUCT((INDIRECT("'"&amp;E$1&amp;"'!$A$1:$P$33")=$B104)*COLUMN(INDIRECT("'"&amp;E$1&amp;"'!$A$1:$P$33"))))&amp;"")</f>
        <v>233</v>
      </c>
      <c r="F104" s="21">
        <f ca="1">INDIRECT("'"&amp;'Switch card'!$A$1&amp;"'!"&amp;ADDRESS(SUMPRODUCT((INDIRECT("'"&amp;F$1&amp;"'!$A$1:$P$33")=$B104)*ROW(INDIRECT("'"&amp;F$1&amp;"'!$A$1:$P$33"))),SUMPRODUCT((INDIRECT("'"&amp;F$1&amp;"'!$A$1:$P$33")=$B104)*COLUMN(INDIRECT("'"&amp;F$1&amp;"'!$A$1:$P$33"))))&amp;"")</f>
        <v>238</v>
      </c>
    </row>
    <row r="105" spans="2:6" x14ac:dyDescent="0.45">
      <c r="B105" s="28">
        <v>103</v>
      </c>
      <c r="C105" s="21">
        <f ca="1">INDIRECT("'"&amp;'Switch card'!$A$1&amp;"'!"&amp;ADDRESS(SUMPRODUCT((INDIRECT("'"&amp;C$1&amp;"'!$A$1:$P$33")=$B105)*ROW(INDIRECT("'"&amp;C$1&amp;"'!$A$1:$P$33"))),SUMPRODUCT((INDIRECT("'"&amp;C$1&amp;"'!$A$1:$P$33")=$B105)*COLUMN(INDIRECT("'"&amp;C$1&amp;"'!$A$1:$P$33"))))&amp;"")</f>
        <v>312</v>
      </c>
      <c r="D105" s="21">
        <f ca="1">INDIRECT("'"&amp;'Switch card'!$A$1&amp;"'!"&amp;ADDRESS(SUMPRODUCT((INDIRECT("'"&amp;D$1&amp;"'!$A$1:$P$33")=$B105)*ROW(INDIRECT("'"&amp;D$1&amp;"'!$A$1:$P$33"))),SUMPRODUCT((INDIRECT("'"&amp;D$1&amp;"'!$A$1:$P$33")=$B105)*COLUMN(INDIRECT("'"&amp;D$1&amp;"'!$A$1:$P$33"))))&amp;"")</f>
        <v>436</v>
      </c>
      <c r="E105" s="21">
        <f ca="1">INDIRECT("'"&amp;'Switch card'!$A$1&amp;"'!"&amp;ADDRESS(SUMPRODUCT((INDIRECT("'"&amp;E$1&amp;"'!$A$1:$P$33")=$B105)*ROW(INDIRECT("'"&amp;E$1&amp;"'!$A$1:$P$33"))),SUMPRODUCT((INDIRECT("'"&amp;E$1&amp;"'!$A$1:$P$33")=$B105)*COLUMN(INDIRECT("'"&amp;E$1&amp;"'!$A$1:$P$33"))))&amp;"")</f>
        <v>319</v>
      </c>
      <c r="F105" s="21">
        <f ca="1">INDIRECT("'"&amp;'Switch card'!$A$1&amp;"'!"&amp;ADDRESS(SUMPRODUCT((INDIRECT("'"&amp;F$1&amp;"'!$A$1:$P$33")=$B105)*ROW(INDIRECT("'"&amp;F$1&amp;"'!$A$1:$P$33"))),SUMPRODUCT((INDIRECT("'"&amp;F$1&amp;"'!$A$1:$P$33")=$B105)*COLUMN(INDIRECT("'"&amp;F$1&amp;"'!$A$1:$P$33"))))&amp;"")</f>
        <v>115</v>
      </c>
    </row>
    <row r="106" spans="2:6" x14ac:dyDescent="0.45">
      <c r="B106" s="28">
        <v>104</v>
      </c>
      <c r="C106" s="21">
        <f ca="1">INDIRECT("'"&amp;'Switch card'!$A$1&amp;"'!"&amp;ADDRESS(SUMPRODUCT((INDIRECT("'"&amp;C$1&amp;"'!$A$1:$P$33")=$B106)*ROW(INDIRECT("'"&amp;C$1&amp;"'!$A$1:$P$33"))),SUMPRODUCT((INDIRECT("'"&amp;C$1&amp;"'!$A$1:$P$33")=$B106)*COLUMN(INDIRECT("'"&amp;C$1&amp;"'!$A$1:$P$33"))))&amp;"")</f>
        <v>380</v>
      </c>
      <c r="D106" s="21">
        <f ca="1">INDIRECT("'"&amp;'Switch card'!$A$1&amp;"'!"&amp;ADDRESS(SUMPRODUCT((INDIRECT("'"&amp;D$1&amp;"'!$A$1:$P$33")=$B106)*ROW(INDIRECT("'"&amp;D$1&amp;"'!$A$1:$P$33"))),SUMPRODUCT((INDIRECT("'"&amp;D$1&amp;"'!$A$1:$P$33")=$B106)*COLUMN(INDIRECT("'"&amp;D$1&amp;"'!$A$1:$P$33"))))&amp;"")</f>
        <v>423</v>
      </c>
      <c r="E106" s="21">
        <f ca="1">INDIRECT("'"&amp;'Switch card'!$A$1&amp;"'!"&amp;ADDRESS(SUMPRODUCT((INDIRECT("'"&amp;E$1&amp;"'!$A$1:$P$33")=$B106)*ROW(INDIRECT("'"&amp;E$1&amp;"'!$A$1:$P$33"))),SUMPRODUCT((INDIRECT("'"&amp;E$1&amp;"'!$A$1:$P$33")=$B106)*COLUMN(INDIRECT("'"&amp;E$1&amp;"'!$A$1:$P$33"))))&amp;"")</f>
        <v>358</v>
      </c>
      <c r="F106" s="21">
        <f ca="1">INDIRECT("'"&amp;'Switch card'!$A$1&amp;"'!"&amp;ADDRESS(SUMPRODUCT((INDIRECT("'"&amp;F$1&amp;"'!$A$1:$P$33")=$B106)*ROW(INDIRECT("'"&amp;F$1&amp;"'!$A$1:$P$33"))),SUMPRODUCT((INDIRECT("'"&amp;F$1&amp;"'!$A$1:$P$33")=$B106)*COLUMN(INDIRECT("'"&amp;F$1&amp;"'!$A$1:$P$33"))))&amp;"")</f>
        <v>510</v>
      </c>
    </row>
    <row r="107" spans="2:6" x14ac:dyDescent="0.45">
      <c r="B107" s="28">
        <v>105</v>
      </c>
      <c r="C107" s="21">
        <f ca="1">INDIRECT("'"&amp;'Switch card'!$A$1&amp;"'!"&amp;ADDRESS(SUMPRODUCT((INDIRECT("'"&amp;C$1&amp;"'!$A$1:$P$33")=$B107)*ROW(INDIRECT("'"&amp;C$1&amp;"'!$A$1:$P$33"))),SUMPRODUCT((INDIRECT("'"&amp;C$1&amp;"'!$A$1:$P$33")=$B107)*COLUMN(INDIRECT("'"&amp;C$1&amp;"'!$A$1:$P$33"))))&amp;"")</f>
        <v>382</v>
      </c>
      <c r="D107" s="21">
        <f ca="1">INDIRECT("'"&amp;'Switch card'!$A$1&amp;"'!"&amp;ADDRESS(SUMPRODUCT((INDIRECT("'"&amp;D$1&amp;"'!$A$1:$P$33")=$B107)*ROW(INDIRECT("'"&amp;D$1&amp;"'!$A$1:$P$33"))),SUMPRODUCT((INDIRECT("'"&amp;D$1&amp;"'!$A$1:$P$33")=$B107)*COLUMN(INDIRECT("'"&amp;D$1&amp;"'!$A$1:$P$33"))))&amp;"")</f>
        <v>504</v>
      </c>
      <c r="E107" s="21">
        <f ca="1">INDIRECT("'"&amp;'Switch card'!$A$1&amp;"'!"&amp;ADDRESS(SUMPRODUCT((INDIRECT("'"&amp;E$1&amp;"'!$A$1:$P$33")=$B107)*ROW(INDIRECT("'"&amp;E$1&amp;"'!$A$1:$P$33"))),SUMPRODUCT((INDIRECT("'"&amp;E$1&amp;"'!$A$1:$P$33")=$B107)*COLUMN(INDIRECT("'"&amp;E$1&amp;"'!$A$1:$P$33"))))&amp;"")</f>
        <v>353</v>
      </c>
      <c r="F107" s="21">
        <f ca="1">INDIRECT("'"&amp;'Switch card'!$A$1&amp;"'!"&amp;ADDRESS(SUMPRODUCT((INDIRECT("'"&amp;F$1&amp;"'!$A$1:$P$33")=$B107)*ROW(INDIRECT("'"&amp;F$1&amp;"'!$A$1:$P$33"))),SUMPRODUCT((INDIRECT("'"&amp;F$1&amp;"'!$A$1:$P$33")=$B107)*COLUMN(INDIRECT("'"&amp;F$1&amp;"'!$A$1:$P$33"))))&amp;"")</f>
        <v>249</v>
      </c>
    </row>
    <row r="108" spans="2:6" x14ac:dyDescent="0.45">
      <c r="B108" s="28">
        <v>106</v>
      </c>
      <c r="C108" s="21">
        <f ca="1">INDIRECT("'"&amp;'Switch card'!$A$1&amp;"'!"&amp;ADDRESS(SUMPRODUCT((INDIRECT("'"&amp;C$1&amp;"'!$A$1:$P$33")=$B108)*ROW(INDIRECT("'"&amp;C$1&amp;"'!$A$1:$P$33"))),SUMPRODUCT((INDIRECT("'"&amp;C$1&amp;"'!$A$1:$P$33")=$B108)*COLUMN(INDIRECT("'"&amp;C$1&amp;"'!$A$1:$P$33"))))&amp;"")</f>
        <v>438</v>
      </c>
      <c r="D108" s="21">
        <f ca="1">INDIRECT("'"&amp;'Switch card'!$A$1&amp;"'!"&amp;ADDRESS(SUMPRODUCT((INDIRECT("'"&amp;D$1&amp;"'!$A$1:$P$33")=$B108)*ROW(INDIRECT("'"&amp;D$1&amp;"'!$A$1:$P$33"))),SUMPRODUCT((INDIRECT("'"&amp;D$1&amp;"'!$A$1:$P$33")=$B108)*COLUMN(INDIRECT("'"&amp;D$1&amp;"'!$A$1:$P$33"))))&amp;"")</f>
        <v>490</v>
      </c>
      <c r="E108" s="21">
        <f ca="1">INDIRECT("'"&amp;'Switch card'!$A$1&amp;"'!"&amp;ADDRESS(SUMPRODUCT((INDIRECT("'"&amp;E$1&amp;"'!$A$1:$P$33")=$B108)*ROW(INDIRECT("'"&amp;E$1&amp;"'!$A$1:$P$33"))),SUMPRODUCT((INDIRECT("'"&amp;E$1&amp;"'!$A$1:$P$33")=$B108)*COLUMN(INDIRECT("'"&amp;E$1&amp;"'!$A$1:$P$33"))))&amp;"")</f>
        <v>444</v>
      </c>
      <c r="F108" s="21">
        <f ca="1">INDIRECT("'"&amp;'Switch card'!$A$1&amp;"'!"&amp;ADDRESS(SUMPRODUCT((INDIRECT("'"&amp;F$1&amp;"'!$A$1:$P$33")=$B108)*ROW(INDIRECT("'"&amp;F$1&amp;"'!$A$1:$P$33"))),SUMPRODUCT((INDIRECT("'"&amp;F$1&amp;"'!$A$1:$P$33")=$B108)*COLUMN(INDIRECT("'"&amp;F$1&amp;"'!$A$1:$P$33"))))&amp;"")</f>
        <v>127</v>
      </c>
    </row>
    <row r="109" spans="2:6" x14ac:dyDescent="0.45">
      <c r="B109" s="28">
        <v>107</v>
      </c>
      <c r="C109" s="21">
        <f ca="1">INDIRECT("'"&amp;'Switch card'!$A$1&amp;"'!"&amp;ADDRESS(SUMPRODUCT((INDIRECT("'"&amp;C$1&amp;"'!$A$1:$P$33")=$B109)*ROW(INDIRECT("'"&amp;C$1&amp;"'!$A$1:$P$33"))),SUMPRODUCT((INDIRECT("'"&amp;C$1&amp;"'!$A$1:$P$33")=$B109)*COLUMN(INDIRECT("'"&amp;C$1&amp;"'!$A$1:$P$33"))))&amp;"")</f>
        <v>509</v>
      </c>
      <c r="D109" s="21">
        <f ca="1">INDIRECT("'"&amp;'Switch card'!$A$1&amp;"'!"&amp;ADDRESS(SUMPRODUCT((INDIRECT("'"&amp;D$1&amp;"'!$A$1:$P$33")=$B109)*ROW(INDIRECT("'"&amp;D$1&amp;"'!$A$1:$P$33"))),SUMPRODUCT((INDIRECT("'"&amp;D$1&amp;"'!$A$1:$P$33")=$B109)*COLUMN(INDIRECT("'"&amp;D$1&amp;"'!$A$1:$P$33"))))&amp;"")</f>
        <v>43</v>
      </c>
      <c r="E109" s="21">
        <f ca="1">INDIRECT("'"&amp;'Switch card'!$A$1&amp;"'!"&amp;ADDRESS(SUMPRODUCT((INDIRECT("'"&amp;E$1&amp;"'!$A$1:$P$33")=$B109)*ROW(INDIRECT("'"&amp;E$1&amp;"'!$A$1:$P$33"))),SUMPRODUCT((INDIRECT("'"&amp;E$1&amp;"'!$A$1:$P$33")=$B109)*COLUMN(INDIRECT("'"&amp;E$1&amp;"'!$A$1:$P$33"))))&amp;"")</f>
        <v>445</v>
      </c>
      <c r="F109" s="21">
        <f ca="1">INDIRECT("'"&amp;'Switch card'!$A$1&amp;"'!"&amp;ADDRESS(SUMPRODUCT((INDIRECT("'"&amp;F$1&amp;"'!$A$1:$P$33")=$B109)*ROW(INDIRECT("'"&amp;F$1&amp;"'!$A$1:$P$33"))),SUMPRODUCT((INDIRECT("'"&amp;F$1&amp;"'!$A$1:$P$33")=$B109)*COLUMN(INDIRECT("'"&amp;F$1&amp;"'!$A$1:$P$33"))))&amp;"")</f>
        <v>295</v>
      </c>
    </row>
    <row r="110" spans="2:6" x14ac:dyDescent="0.45">
      <c r="B110" s="28">
        <v>108</v>
      </c>
      <c r="C110" s="21">
        <f ca="1">INDIRECT("'"&amp;'Switch card'!$A$1&amp;"'!"&amp;ADDRESS(SUMPRODUCT((INDIRECT("'"&amp;C$1&amp;"'!$A$1:$P$33")=$B110)*ROW(INDIRECT("'"&amp;C$1&amp;"'!$A$1:$P$33"))),SUMPRODUCT((INDIRECT("'"&amp;C$1&amp;"'!$A$1:$P$33")=$B110)*COLUMN(INDIRECT("'"&amp;C$1&amp;"'!$A$1:$P$33"))))&amp;"")</f>
        <v>498</v>
      </c>
      <c r="D110" s="21">
        <f ca="1">INDIRECT("'"&amp;'Switch card'!$A$1&amp;"'!"&amp;ADDRESS(SUMPRODUCT((INDIRECT("'"&amp;D$1&amp;"'!$A$1:$P$33")=$B110)*ROW(INDIRECT("'"&amp;D$1&amp;"'!$A$1:$P$33"))),SUMPRODUCT((INDIRECT("'"&amp;D$1&amp;"'!$A$1:$P$33")=$B110)*COLUMN(INDIRECT("'"&amp;D$1&amp;"'!$A$1:$P$33"))))&amp;"")</f>
        <v>38</v>
      </c>
      <c r="E110" s="21">
        <f ca="1">INDIRECT("'"&amp;'Switch card'!$A$1&amp;"'!"&amp;ADDRESS(SUMPRODUCT((INDIRECT("'"&amp;E$1&amp;"'!$A$1:$P$33")=$B110)*ROW(INDIRECT("'"&amp;E$1&amp;"'!$A$1:$P$33"))),SUMPRODUCT((INDIRECT("'"&amp;E$1&amp;"'!$A$1:$P$33")=$B110)*COLUMN(INDIRECT("'"&amp;E$1&amp;"'!$A$1:$P$33"))))&amp;"")</f>
        <v>484</v>
      </c>
      <c r="F110" s="21">
        <f ca="1">INDIRECT("'"&amp;'Switch card'!$A$1&amp;"'!"&amp;ADDRESS(SUMPRODUCT((INDIRECT("'"&amp;F$1&amp;"'!$A$1:$P$33")=$B110)*ROW(INDIRECT("'"&amp;F$1&amp;"'!$A$1:$P$33"))),SUMPRODUCT((INDIRECT("'"&amp;F$1&amp;"'!$A$1:$P$33")=$B110)*COLUMN(INDIRECT("'"&amp;F$1&amp;"'!$A$1:$P$33"))))&amp;"")</f>
        <v>304</v>
      </c>
    </row>
    <row r="111" spans="2:6" x14ac:dyDescent="0.45">
      <c r="B111" s="28">
        <v>109</v>
      </c>
      <c r="C111" s="21">
        <f ca="1">INDIRECT("'"&amp;'Switch card'!$A$1&amp;"'!"&amp;ADDRESS(SUMPRODUCT((INDIRECT("'"&amp;C$1&amp;"'!$A$1:$P$33")=$B111)*ROW(INDIRECT("'"&amp;C$1&amp;"'!$A$1:$P$33"))),SUMPRODUCT((INDIRECT("'"&amp;C$1&amp;"'!$A$1:$P$33")=$B111)*COLUMN(INDIRECT("'"&amp;C$1&amp;"'!$A$1:$P$33"))))&amp;"")</f>
        <v>124</v>
      </c>
      <c r="D111" s="21">
        <f ca="1">INDIRECT("'"&amp;'Switch card'!$A$1&amp;"'!"&amp;ADDRESS(SUMPRODUCT((INDIRECT("'"&amp;D$1&amp;"'!$A$1:$P$33")=$B111)*ROW(INDIRECT("'"&amp;D$1&amp;"'!$A$1:$P$33"))),SUMPRODUCT((INDIRECT("'"&amp;D$1&amp;"'!$A$1:$P$33")=$B111)*COLUMN(INDIRECT("'"&amp;D$1&amp;"'!$A$1:$P$33"))))&amp;"")</f>
        <v>96</v>
      </c>
      <c r="E111" s="21">
        <f ca="1">INDIRECT("'"&amp;'Switch card'!$A$1&amp;"'!"&amp;ADDRESS(SUMPRODUCT((INDIRECT("'"&amp;E$1&amp;"'!$A$1:$P$33")=$B111)*ROW(INDIRECT("'"&amp;E$1&amp;"'!$A$1:$P$33"))),SUMPRODUCT((INDIRECT("'"&amp;E$1&amp;"'!$A$1:$P$33")=$B111)*COLUMN(INDIRECT("'"&amp;E$1&amp;"'!$A$1:$P$33"))))&amp;"")</f>
        <v>511</v>
      </c>
      <c r="F111" s="21">
        <f ca="1">INDIRECT("'"&amp;'Switch card'!$A$1&amp;"'!"&amp;ADDRESS(SUMPRODUCT((INDIRECT("'"&amp;F$1&amp;"'!$A$1:$P$33")=$B111)*ROW(INDIRECT("'"&amp;F$1&amp;"'!$A$1:$P$33"))),SUMPRODUCT((INDIRECT("'"&amp;F$1&amp;"'!$A$1:$P$33")=$B111)*COLUMN(INDIRECT("'"&amp;F$1&amp;"'!$A$1:$P$33"))))&amp;"")</f>
        <v>254</v>
      </c>
    </row>
    <row r="112" spans="2:6" x14ac:dyDescent="0.45">
      <c r="B112" s="28">
        <v>110</v>
      </c>
      <c r="C112" s="21">
        <f ca="1">INDIRECT("'"&amp;'Switch card'!$A$1&amp;"'!"&amp;ADDRESS(SUMPRODUCT((INDIRECT("'"&amp;C$1&amp;"'!$A$1:$P$33")=$B112)*ROW(INDIRECT("'"&amp;C$1&amp;"'!$A$1:$P$33"))),SUMPRODUCT((INDIRECT("'"&amp;C$1&amp;"'!$A$1:$P$33")=$B112)*COLUMN(INDIRECT("'"&amp;C$1&amp;"'!$A$1:$P$33"))))&amp;"")</f>
        <v>115</v>
      </c>
      <c r="D112" s="21">
        <f ca="1">INDIRECT("'"&amp;'Switch card'!$A$1&amp;"'!"&amp;ADDRESS(SUMPRODUCT((INDIRECT("'"&amp;D$1&amp;"'!$A$1:$P$33")=$B112)*ROW(INDIRECT("'"&amp;D$1&amp;"'!$A$1:$P$33"))),SUMPRODUCT((INDIRECT("'"&amp;D$1&amp;"'!$A$1:$P$33")=$B112)*COLUMN(INDIRECT("'"&amp;D$1&amp;"'!$A$1:$P$33"))))&amp;"")</f>
        <v>52</v>
      </c>
      <c r="E112" s="21">
        <f ca="1">INDIRECT("'"&amp;'Switch card'!$A$1&amp;"'!"&amp;ADDRESS(SUMPRODUCT((INDIRECT("'"&amp;E$1&amp;"'!$A$1:$P$33")=$B112)*ROW(INDIRECT("'"&amp;E$1&amp;"'!$A$1:$P$33"))),SUMPRODUCT((INDIRECT("'"&amp;E$1&amp;"'!$A$1:$P$33")=$B112)*COLUMN(INDIRECT("'"&amp;E$1&amp;"'!$A$1:$P$33"))))&amp;"")</f>
        <v>509</v>
      </c>
      <c r="F112" s="21">
        <f ca="1">INDIRECT("'"&amp;'Switch card'!$A$1&amp;"'!"&amp;ADDRESS(SUMPRODUCT((INDIRECT("'"&amp;F$1&amp;"'!$A$1:$P$33")=$B112)*ROW(INDIRECT("'"&amp;F$1&amp;"'!$A$1:$P$33"))),SUMPRODUCT((INDIRECT("'"&amp;F$1&amp;"'!$A$1:$P$33")=$B112)*COLUMN(INDIRECT("'"&amp;F$1&amp;"'!$A$1:$P$33"))))&amp;"")</f>
        <v>433</v>
      </c>
    </row>
    <row r="113" spans="2:6" x14ac:dyDescent="0.45">
      <c r="B113" s="28">
        <v>111</v>
      </c>
      <c r="C113" s="21">
        <f ca="1">INDIRECT("'"&amp;'Switch card'!$A$1&amp;"'!"&amp;ADDRESS(SUMPRODUCT((INDIRECT("'"&amp;C$1&amp;"'!$A$1:$P$33")=$B113)*ROW(INDIRECT("'"&amp;C$1&amp;"'!$A$1:$P$33"))),SUMPRODUCT((INDIRECT("'"&amp;C$1&amp;"'!$A$1:$P$33")=$B113)*COLUMN(INDIRECT("'"&amp;C$1&amp;"'!$A$1:$P$33"))))&amp;"")</f>
        <v>177</v>
      </c>
      <c r="D113" s="21">
        <f ca="1">INDIRECT("'"&amp;'Switch card'!$A$1&amp;"'!"&amp;ADDRESS(SUMPRODUCT((INDIRECT("'"&amp;D$1&amp;"'!$A$1:$P$33")=$B113)*ROW(INDIRECT("'"&amp;D$1&amp;"'!$A$1:$P$33"))),SUMPRODUCT((INDIRECT("'"&amp;D$1&amp;"'!$A$1:$P$33")=$B113)*COLUMN(INDIRECT("'"&amp;D$1&amp;"'!$A$1:$P$33"))))&amp;"")</f>
        <v>120</v>
      </c>
      <c r="E113" s="21">
        <f ca="1">INDIRECT("'"&amp;'Switch card'!$A$1&amp;"'!"&amp;ADDRESS(SUMPRODUCT((INDIRECT("'"&amp;E$1&amp;"'!$A$1:$P$33")=$B113)*ROW(INDIRECT("'"&amp;E$1&amp;"'!$A$1:$P$33"))),SUMPRODUCT((INDIRECT("'"&amp;E$1&amp;"'!$A$1:$P$33")=$B113)*COLUMN(INDIRECT("'"&amp;E$1&amp;"'!$A$1:$P$33"))))&amp;"")</f>
        <v>50</v>
      </c>
      <c r="F113" s="21">
        <f ca="1">INDIRECT("'"&amp;'Switch card'!$A$1&amp;"'!"&amp;ADDRESS(SUMPRODUCT((INDIRECT("'"&amp;F$1&amp;"'!$A$1:$P$33")=$B113)*ROW(INDIRECT("'"&amp;F$1&amp;"'!$A$1:$P$33"))),SUMPRODUCT((INDIRECT("'"&amp;F$1&amp;"'!$A$1:$P$33")=$B113)*COLUMN(INDIRECT("'"&amp;F$1&amp;"'!$A$1:$P$33"))))&amp;"")</f>
        <v>356</v>
      </c>
    </row>
    <row r="114" spans="2:6" x14ac:dyDescent="0.45">
      <c r="B114" s="28">
        <v>112</v>
      </c>
      <c r="C114" s="21">
        <f ca="1">INDIRECT("'"&amp;'Switch card'!$A$1&amp;"'!"&amp;ADDRESS(SUMPRODUCT((INDIRECT("'"&amp;C$1&amp;"'!$A$1:$P$33")=$B114)*ROW(INDIRECT("'"&amp;C$1&amp;"'!$A$1:$P$33"))),SUMPRODUCT((INDIRECT("'"&amp;C$1&amp;"'!$A$1:$P$33")=$B114)*COLUMN(INDIRECT("'"&amp;C$1&amp;"'!$A$1:$P$33"))))&amp;"")</f>
        <v>237</v>
      </c>
      <c r="D114" s="21">
        <f ca="1">INDIRECT("'"&amp;'Switch card'!$A$1&amp;"'!"&amp;ADDRESS(SUMPRODUCT((INDIRECT("'"&amp;D$1&amp;"'!$A$1:$P$33")=$B114)*ROW(INDIRECT("'"&amp;D$1&amp;"'!$A$1:$P$33"))),SUMPRODUCT((INDIRECT("'"&amp;D$1&amp;"'!$A$1:$P$33")=$B114)*COLUMN(INDIRECT("'"&amp;D$1&amp;"'!$A$1:$P$33"))))&amp;"")</f>
        <v>174</v>
      </c>
      <c r="E114" s="21">
        <f ca="1">INDIRECT("'"&amp;'Switch card'!$A$1&amp;"'!"&amp;ADDRESS(SUMPRODUCT((INDIRECT("'"&amp;E$1&amp;"'!$A$1:$P$33")=$B114)*ROW(INDIRECT("'"&amp;E$1&amp;"'!$A$1:$P$33"))),SUMPRODUCT((INDIRECT("'"&amp;E$1&amp;"'!$A$1:$P$33")=$B114)*COLUMN(INDIRECT("'"&amp;E$1&amp;"'!$A$1:$P$33"))))&amp;"")</f>
        <v>122</v>
      </c>
      <c r="F114" s="21">
        <f ca="1">INDIRECT("'"&amp;'Switch card'!$A$1&amp;"'!"&amp;ADDRESS(SUMPRODUCT((INDIRECT("'"&amp;F$1&amp;"'!$A$1:$P$33")=$B114)*ROW(INDIRECT("'"&amp;F$1&amp;"'!$A$1:$P$33"))),SUMPRODUCT((INDIRECT("'"&amp;F$1&amp;"'!$A$1:$P$33")=$B114)*COLUMN(INDIRECT("'"&amp;F$1&amp;"'!$A$1:$P$33"))))&amp;"")</f>
        <v>297</v>
      </c>
    </row>
    <row r="115" spans="2:6" x14ac:dyDescent="0.45">
      <c r="B115" s="28">
        <v>113</v>
      </c>
      <c r="C115" s="21">
        <f ca="1">INDIRECT("'"&amp;'Switch card'!$A$1&amp;"'!"&amp;ADDRESS(SUMPRODUCT((INDIRECT("'"&amp;C$1&amp;"'!$A$1:$P$33")=$B115)*ROW(INDIRECT("'"&amp;C$1&amp;"'!$A$1:$P$33"))),SUMPRODUCT((INDIRECT("'"&amp;C$1&amp;"'!$A$1:$P$33")=$B115)*COLUMN(INDIRECT("'"&amp;C$1&amp;"'!$A$1:$P$33"))))&amp;"")</f>
        <v>242</v>
      </c>
      <c r="D115" s="21">
        <f ca="1">INDIRECT("'"&amp;'Switch card'!$A$1&amp;"'!"&amp;ADDRESS(SUMPRODUCT((INDIRECT("'"&amp;D$1&amp;"'!$A$1:$P$33")=$B115)*ROW(INDIRECT("'"&amp;D$1&amp;"'!$A$1:$P$33"))),SUMPRODUCT((INDIRECT("'"&amp;D$1&amp;"'!$A$1:$P$33")=$B115)*COLUMN(INDIRECT("'"&amp;D$1&amp;"'!$A$1:$P$33"))))&amp;"")</f>
        <v>180</v>
      </c>
      <c r="E115" s="21">
        <f ca="1">INDIRECT("'"&amp;'Switch card'!$A$1&amp;"'!"&amp;ADDRESS(SUMPRODUCT((INDIRECT("'"&amp;E$1&amp;"'!$A$1:$P$33")=$B115)*ROW(INDIRECT("'"&amp;E$1&amp;"'!$A$1:$P$33"))),SUMPRODUCT((INDIRECT("'"&amp;E$1&amp;"'!$A$1:$P$33")=$B115)*COLUMN(INDIRECT("'"&amp;E$1&amp;"'!$A$1:$P$33"))))&amp;"")</f>
        <v>117</v>
      </c>
      <c r="F115" s="21">
        <f ca="1">INDIRECT("'"&amp;'Switch card'!$A$1&amp;"'!"&amp;ADDRESS(SUMPRODUCT((INDIRECT("'"&amp;F$1&amp;"'!$A$1:$P$33")=$B115)*ROW(INDIRECT("'"&amp;F$1&amp;"'!$A$1:$P$33"))),SUMPRODUCT((INDIRECT("'"&amp;F$1&amp;"'!$A$1:$P$33")=$B115)*COLUMN(INDIRECT("'"&amp;F$1&amp;"'!$A$1:$P$33"))))&amp;"")</f>
        <v>289</v>
      </c>
    </row>
    <row r="116" spans="2:6" x14ac:dyDescent="0.45">
      <c r="B116" s="28">
        <v>114</v>
      </c>
      <c r="C116" s="21">
        <f ca="1">INDIRECT("'"&amp;'Switch card'!$A$1&amp;"'!"&amp;ADDRESS(SUMPRODUCT((INDIRECT("'"&amp;C$1&amp;"'!$A$1:$P$33")=$B116)*ROW(INDIRECT("'"&amp;C$1&amp;"'!$A$1:$P$33"))),SUMPRODUCT((INDIRECT("'"&amp;C$1&amp;"'!$A$1:$P$33")=$B116)*COLUMN(INDIRECT("'"&amp;C$1&amp;"'!$A$1:$P$33"))))&amp;"")</f>
        <v>305</v>
      </c>
      <c r="D116" s="21">
        <f ca="1">INDIRECT("'"&amp;'Switch card'!$A$1&amp;"'!"&amp;ADDRESS(SUMPRODUCT((INDIRECT("'"&amp;D$1&amp;"'!$A$1:$P$33")=$B116)*ROW(INDIRECT("'"&amp;D$1&amp;"'!$A$1:$P$33"))),SUMPRODUCT((INDIRECT("'"&amp;D$1&amp;"'!$A$1:$P$33")=$B116)*COLUMN(INDIRECT("'"&amp;D$1&amp;"'!$A$1:$P$33"))))&amp;"")</f>
        <v>243</v>
      </c>
      <c r="E116" s="21">
        <f ca="1">INDIRECT("'"&amp;'Switch card'!$A$1&amp;"'!"&amp;ADDRESS(SUMPRODUCT((INDIRECT("'"&amp;E$1&amp;"'!$A$1:$P$33")=$B116)*ROW(INDIRECT("'"&amp;E$1&amp;"'!$A$1:$P$33"))),SUMPRODUCT((INDIRECT("'"&amp;E$1&amp;"'!$A$1:$P$33")=$B116)*COLUMN(INDIRECT("'"&amp;E$1&amp;"'!$A$1:$P$33"))))&amp;"")</f>
        <v>166</v>
      </c>
      <c r="F116" s="21">
        <f ca="1">INDIRECT("'"&amp;'Switch card'!$A$1&amp;"'!"&amp;ADDRESS(SUMPRODUCT((INDIRECT("'"&amp;F$1&amp;"'!$A$1:$P$33")=$B116)*ROW(INDIRECT("'"&amp;F$1&amp;"'!$A$1:$P$33"))),SUMPRODUCT((INDIRECT("'"&amp;F$1&amp;"'!$A$1:$P$33")=$B116)*COLUMN(INDIRECT("'"&amp;F$1&amp;"'!$A$1:$P$33"))))&amp;"")</f>
        <v>250</v>
      </c>
    </row>
    <row r="117" spans="2:6" x14ac:dyDescent="0.45">
      <c r="B117" s="28">
        <v>115</v>
      </c>
      <c r="C117" s="21">
        <f ca="1">INDIRECT("'"&amp;'Switch card'!$A$1&amp;"'!"&amp;ADDRESS(SUMPRODUCT((INDIRECT("'"&amp;C$1&amp;"'!$A$1:$P$33")=$B117)*ROW(INDIRECT("'"&amp;C$1&amp;"'!$A$1:$P$33"))),SUMPRODUCT((INDIRECT("'"&amp;C$1&amp;"'!$A$1:$P$33")=$B117)*COLUMN(INDIRECT("'"&amp;C$1&amp;"'!$A$1:$P$33"))))&amp;"")</f>
        <v>318</v>
      </c>
      <c r="D117" s="21">
        <f ca="1">INDIRECT("'"&amp;'Switch card'!$A$1&amp;"'!"&amp;ADDRESS(SUMPRODUCT((INDIRECT("'"&amp;D$1&amp;"'!$A$1:$P$33")=$B117)*ROW(INDIRECT("'"&amp;D$1&amp;"'!$A$1:$P$33"))),SUMPRODUCT((INDIRECT("'"&amp;D$1&amp;"'!$A$1:$P$33")=$B117)*COLUMN(INDIRECT("'"&amp;D$1&amp;"'!$A$1:$P$33"))))&amp;"")</f>
        <v>253</v>
      </c>
      <c r="E117" s="21">
        <f ca="1">INDIRECT("'"&amp;'Switch card'!$A$1&amp;"'!"&amp;ADDRESS(SUMPRODUCT((INDIRECT("'"&amp;E$1&amp;"'!$A$1:$P$33")=$B117)*ROW(INDIRECT("'"&amp;E$1&amp;"'!$A$1:$P$33"))),SUMPRODUCT((INDIRECT("'"&amp;E$1&amp;"'!$A$1:$P$33")=$B117)*COLUMN(INDIRECT("'"&amp;E$1&amp;"'!$A$1:$P$33"))))&amp;"")</f>
        <v>183</v>
      </c>
      <c r="F117" s="21">
        <f ca="1">INDIRECT("'"&amp;'Switch card'!$A$1&amp;"'!"&amp;ADDRESS(SUMPRODUCT((INDIRECT("'"&amp;F$1&amp;"'!$A$1:$P$33")=$B117)*ROW(INDIRECT("'"&amp;F$1&amp;"'!$A$1:$P$33"))),SUMPRODUCT((INDIRECT("'"&amp;F$1&amp;"'!$A$1:$P$33")=$B117)*COLUMN(INDIRECT("'"&amp;F$1&amp;"'!$A$1:$P$33"))))&amp;"")</f>
        <v>164</v>
      </c>
    </row>
    <row r="118" spans="2:6" x14ac:dyDescent="0.45">
      <c r="B118" s="28">
        <v>116</v>
      </c>
      <c r="C118" s="21">
        <f ca="1">INDIRECT("'"&amp;'Switch card'!$A$1&amp;"'!"&amp;ADDRESS(SUMPRODUCT((INDIRECT("'"&amp;C$1&amp;"'!$A$1:$P$33")=$B118)*ROW(INDIRECT("'"&amp;C$1&amp;"'!$A$1:$P$33"))),SUMPRODUCT((INDIRECT("'"&amp;C$1&amp;"'!$A$1:$P$33")=$B118)*COLUMN(INDIRECT("'"&amp;C$1&amp;"'!$A$1:$P$33"))))&amp;"")</f>
        <v>368</v>
      </c>
      <c r="D118" s="21">
        <f ca="1">INDIRECT("'"&amp;'Switch card'!$A$1&amp;"'!"&amp;ADDRESS(SUMPRODUCT((INDIRECT("'"&amp;D$1&amp;"'!$A$1:$P$33")=$B118)*ROW(INDIRECT("'"&amp;D$1&amp;"'!$A$1:$P$33"))),SUMPRODUCT((INDIRECT("'"&amp;D$1&amp;"'!$A$1:$P$33")=$B118)*COLUMN(INDIRECT("'"&amp;D$1&amp;"'!$A$1:$P$33"))))&amp;"")</f>
        <v>297</v>
      </c>
      <c r="E118" s="21">
        <f ca="1">INDIRECT("'"&amp;'Switch card'!$A$1&amp;"'!"&amp;ADDRESS(SUMPRODUCT((INDIRECT("'"&amp;E$1&amp;"'!$A$1:$P$33")=$B118)*ROW(INDIRECT("'"&amp;E$1&amp;"'!$A$1:$P$33"))),SUMPRODUCT((INDIRECT("'"&amp;E$1&amp;"'!$A$1:$P$33")=$B118)*COLUMN(INDIRECT("'"&amp;E$1&amp;"'!$A$1:$P$33"))))&amp;"")</f>
        <v>226</v>
      </c>
      <c r="F118" s="21">
        <f ca="1">INDIRECT("'"&amp;'Switch card'!$A$1&amp;"'!"&amp;ADDRESS(SUMPRODUCT((INDIRECT("'"&amp;F$1&amp;"'!$A$1:$P$33")=$B118)*ROW(INDIRECT("'"&amp;F$1&amp;"'!$A$1:$P$33"))),SUMPRODUCT((INDIRECT("'"&amp;F$1&amp;"'!$A$1:$P$33")=$B118)*COLUMN(INDIRECT("'"&amp;F$1&amp;"'!$A$1:$P$33"))))&amp;"")</f>
        <v>102</v>
      </c>
    </row>
    <row r="119" spans="2:6" x14ac:dyDescent="0.45">
      <c r="B119" s="28">
        <v>117</v>
      </c>
      <c r="C119" s="21">
        <f ca="1">INDIRECT("'"&amp;'Switch card'!$A$1&amp;"'!"&amp;ADDRESS(SUMPRODUCT((INDIRECT("'"&amp;C$1&amp;"'!$A$1:$P$33")=$B119)*ROW(INDIRECT("'"&amp;C$1&amp;"'!$A$1:$P$33"))),SUMPRODUCT((INDIRECT("'"&amp;C$1&amp;"'!$A$1:$P$33")=$B119)*COLUMN(INDIRECT("'"&amp;C$1&amp;"'!$A$1:$P$33"))))&amp;"")</f>
        <v>445</v>
      </c>
      <c r="D119" s="21">
        <f ca="1">INDIRECT("'"&amp;'Switch card'!$A$1&amp;"'!"&amp;ADDRESS(SUMPRODUCT((INDIRECT("'"&amp;D$1&amp;"'!$A$1:$P$33")=$B119)*ROW(INDIRECT("'"&amp;D$1&amp;"'!$A$1:$P$33"))),SUMPRODUCT((INDIRECT("'"&amp;D$1&amp;"'!$A$1:$P$33")=$B119)*COLUMN(INDIRECT("'"&amp;D$1&amp;"'!$A$1:$P$33"))))&amp;"")</f>
        <v>378</v>
      </c>
      <c r="E119" s="21">
        <f ca="1">INDIRECT("'"&amp;'Switch card'!$A$1&amp;"'!"&amp;ADDRESS(SUMPRODUCT((INDIRECT("'"&amp;E$1&amp;"'!$A$1:$P$33")=$B119)*ROW(INDIRECT("'"&amp;E$1&amp;"'!$A$1:$P$33"))),SUMPRODUCT((INDIRECT("'"&amp;E$1&amp;"'!$A$1:$P$33")=$B119)*COLUMN(INDIRECT("'"&amp;E$1&amp;"'!$A$1:$P$33"))))&amp;"")</f>
        <v>251</v>
      </c>
      <c r="F119" s="21">
        <f ca="1">INDIRECT("'"&amp;'Switch card'!$A$1&amp;"'!"&amp;ADDRESS(SUMPRODUCT((INDIRECT("'"&amp;F$1&amp;"'!$A$1:$P$33")=$B119)*ROW(INDIRECT("'"&amp;F$1&amp;"'!$A$1:$P$33"))),SUMPRODUCT((INDIRECT("'"&amp;F$1&amp;"'!$A$1:$P$33")=$B119)*COLUMN(INDIRECT("'"&amp;F$1&amp;"'!$A$1:$P$33"))))&amp;"")</f>
        <v>240</v>
      </c>
    </row>
    <row r="120" spans="2:6" x14ac:dyDescent="0.45">
      <c r="B120" s="28">
        <v>118</v>
      </c>
      <c r="C120" s="21">
        <f ca="1">INDIRECT("'"&amp;'Switch card'!$A$1&amp;"'!"&amp;ADDRESS(SUMPRODUCT((INDIRECT("'"&amp;C$1&amp;"'!$A$1:$P$33")=$B120)*ROW(INDIRECT("'"&amp;C$1&amp;"'!$A$1:$P$33"))),SUMPRODUCT((INDIRECT("'"&amp;C$1&amp;"'!$A$1:$P$33")=$B120)*COLUMN(INDIRECT("'"&amp;C$1&amp;"'!$A$1:$P$33"))))&amp;"")</f>
        <v>446</v>
      </c>
      <c r="D120" s="21">
        <f ca="1">INDIRECT("'"&amp;'Switch card'!$A$1&amp;"'!"&amp;ADDRESS(SUMPRODUCT((INDIRECT("'"&amp;D$1&amp;"'!$A$1:$P$33")=$B120)*ROW(INDIRECT("'"&amp;D$1&amp;"'!$A$1:$P$33"))),SUMPRODUCT((INDIRECT("'"&amp;D$1&amp;"'!$A$1:$P$33")=$B120)*COLUMN(INDIRECT("'"&amp;D$1&amp;"'!$A$1:$P$33"))))&amp;"")</f>
        <v>285</v>
      </c>
      <c r="E120" s="21">
        <f ca="1">INDIRECT("'"&amp;'Switch card'!$A$1&amp;"'!"&amp;ADDRESS(SUMPRODUCT((INDIRECT("'"&amp;E$1&amp;"'!$A$1:$P$33")=$B120)*ROW(INDIRECT("'"&amp;E$1&amp;"'!$A$1:$P$33"))),SUMPRODUCT((INDIRECT("'"&amp;E$1&amp;"'!$A$1:$P$33")=$B120)*COLUMN(INDIRECT("'"&amp;E$1&amp;"'!$A$1:$P$33"))))&amp;"")</f>
        <v>316</v>
      </c>
      <c r="F120" s="21">
        <f ca="1">INDIRECT("'"&amp;'Switch card'!$A$1&amp;"'!"&amp;ADDRESS(SUMPRODUCT((INDIRECT("'"&amp;F$1&amp;"'!$A$1:$P$33")=$B120)*ROW(INDIRECT("'"&amp;F$1&amp;"'!$A$1:$P$33"))),SUMPRODUCT((INDIRECT("'"&amp;F$1&amp;"'!$A$1:$P$33")=$B120)*COLUMN(INDIRECT("'"&amp;F$1&amp;"'!$A$1:$P$33"))))&amp;"")</f>
        <v>231</v>
      </c>
    </row>
    <row r="121" spans="2:6" x14ac:dyDescent="0.45">
      <c r="B121" s="28">
        <v>119</v>
      </c>
      <c r="C121" s="21">
        <f ca="1">INDIRECT("'"&amp;'Switch card'!$A$1&amp;"'!"&amp;ADDRESS(SUMPRODUCT((INDIRECT("'"&amp;C$1&amp;"'!$A$1:$P$33")=$B121)*ROW(INDIRECT("'"&amp;C$1&amp;"'!$A$1:$P$33"))),SUMPRODUCT((INDIRECT("'"&amp;C$1&amp;"'!$A$1:$P$33")=$B121)*COLUMN(INDIRECT("'"&amp;C$1&amp;"'!$A$1:$P$33"))))&amp;"")</f>
        <v>496</v>
      </c>
      <c r="D121" s="21">
        <f ca="1">INDIRECT("'"&amp;'Switch card'!$A$1&amp;"'!"&amp;ADDRESS(SUMPRODUCT((INDIRECT("'"&amp;D$1&amp;"'!$A$1:$P$33")=$B121)*ROW(INDIRECT("'"&amp;D$1&amp;"'!$A$1:$P$33"))),SUMPRODUCT((INDIRECT("'"&amp;D$1&amp;"'!$A$1:$P$33")=$B121)*COLUMN(INDIRECT("'"&amp;D$1&amp;"'!$A$1:$P$33"))))&amp;"")</f>
        <v>366</v>
      </c>
      <c r="E121" s="21">
        <f ca="1">INDIRECT("'"&amp;'Switch card'!$A$1&amp;"'!"&amp;ADDRESS(SUMPRODUCT((INDIRECT("'"&amp;E$1&amp;"'!$A$1:$P$33")=$B121)*ROW(INDIRECT("'"&amp;E$1&amp;"'!$A$1:$P$33"))),SUMPRODUCT((INDIRECT("'"&amp;E$1&amp;"'!$A$1:$P$33")=$B121)*COLUMN(INDIRECT("'"&amp;E$1&amp;"'!$A$1:$P$33"))))&amp;"")</f>
        <v>362</v>
      </c>
      <c r="F121" s="21">
        <f ca="1">INDIRECT("'"&amp;'Switch card'!$A$1&amp;"'!"&amp;ADDRESS(SUMPRODUCT((INDIRECT("'"&amp;F$1&amp;"'!$A$1:$P$33")=$B121)*ROW(INDIRECT("'"&amp;F$1&amp;"'!$A$1:$P$33"))),SUMPRODUCT((INDIRECT("'"&amp;F$1&amp;"'!$A$1:$P$33")=$B121)*COLUMN(INDIRECT("'"&amp;F$1&amp;"'!$A$1:$P$33"))))&amp;"")</f>
        <v>228</v>
      </c>
    </row>
    <row r="122" spans="2:6" x14ac:dyDescent="0.45">
      <c r="B122" s="28">
        <v>120</v>
      </c>
      <c r="C122" s="21">
        <f ca="1">INDIRECT("'"&amp;'Switch card'!$A$1&amp;"'!"&amp;ADDRESS(SUMPRODUCT((INDIRECT("'"&amp;C$1&amp;"'!$A$1:$P$33")=$B122)*ROW(INDIRECT("'"&amp;C$1&amp;"'!$A$1:$P$33"))),SUMPRODUCT((INDIRECT("'"&amp;C$1&amp;"'!$A$1:$P$33")=$B122)*COLUMN(INDIRECT("'"&amp;C$1&amp;"'!$A$1:$P$33"))))&amp;"")</f>
        <v>296</v>
      </c>
      <c r="D122" s="21">
        <f ca="1">INDIRECT("'"&amp;'Switch card'!$A$1&amp;"'!"&amp;ADDRESS(SUMPRODUCT((INDIRECT("'"&amp;D$1&amp;"'!$A$1:$P$33")=$B122)*ROW(INDIRECT("'"&amp;D$1&amp;"'!$A$1:$P$33"))),SUMPRODUCT((INDIRECT("'"&amp;D$1&amp;"'!$A$1:$P$33")=$B122)*COLUMN(INDIRECT("'"&amp;D$1&amp;"'!$A$1:$P$33"))))&amp;"")</f>
        <v>488</v>
      </c>
      <c r="E122" s="21">
        <f ca="1">INDIRECT("'"&amp;'Switch card'!$A$1&amp;"'!"&amp;ADDRESS(SUMPRODUCT((INDIRECT("'"&amp;E$1&amp;"'!$A$1:$P$33")=$B122)*ROW(INDIRECT("'"&amp;E$1&amp;"'!$A$1:$P$33"))),SUMPRODUCT((INDIRECT("'"&amp;E$1&amp;"'!$A$1:$P$33")=$B122)*COLUMN(INDIRECT("'"&amp;E$1&amp;"'!$A$1:$P$33"))))&amp;"")</f>
        <v>374</v>
      </c>
      <c r="F122" s="21">
        <f ca="1">INDIRECT("'"&amp;'Switch card'!$A$1&amp;"'!"&amp;ADDRESS(SUMPRODUCT((INDIRECT("'"&amp;F$1&amp;"'!$A$1:$P$33")=$B122)*ROW(INDIRECT("'"&amp;F$1&amp;"'!$A$1:$P$33"))),SUMPRODUCT((INDIRECT("'"&amp;F$1&amp;"'!$A$1:$P$33")=$B122)*COLUMN(INDIRECT("'"&amp;F$1&amp;"'!$A$1:$P$33"))))&amp;"")</f>
        <v>242</v>
      </c>
    </row>
    <row r="123" spans="2:6" x14ac:dyDescent="0.45">
      <c r="B123" s="28">
        <v>121</v>
      </c>
      <c r="C123" s="21">
        <f ca="1">INDIRECT("'"&amp;'Switch card'!$A$1&amp;"'!"&amp;ADDRESS(SUMPRODUCT((INDIRECT("'"&amp;C$1&amp;"'!$A$1:$P$33")=$B123)*ROW(INDIRECT("'"&amp;C$1&amp;"'!$A$1:$P$33"))),SUMPRODUCT((INDIRECT("'"&amp;C$1&amp;"'!$A$1:$P$33")=$B123)*COLUMN(INDIRECT("'"&amp;C$1&amp;"'!$A$1:$P$33"))))&amp;"")</f>
        <v>184</v>
      </c>
      <c r="D123" s="21">
        <f ca="1">INDIRECT("'"&amp;'Switch card'!$A$1&amp;"'!"&amp;ADDRESS(SUMPRODUCT((INDIRECT("'"&amp;D$1&amp;"'!$A$1:$P$33")=$B123)*ROW(INDIRECT("'"&amp;D$1&amp;"'!$A$1:$P$33"))),SUMPRODUCT((INDIRECT("'"&amp;D$1&amp;"'!$A$1:$P$33")=$B123)*COLUMN(INDIRECT("'"&amp;D$1&amp;"'!$A$1:$P$33"))))&amp;"")</f>
        <v>494</v>
      </c>
      <c r="E123" s="21">
        <f ca="1">INDIRECT("'"&amp;'Switch card'!$A$1&amp;"'!"&amp;ADDRESS(SUMPRODUCT((INDIRECT("'"&amp;E$1&amp;"'!$A$1:$P$33")=$B123)*ROW(INDIRECT("'"&amp;E$1&amp;"'!$A$1:$P$33"))),SUMPRODUCT((INDIRECT("'"&amp;E$1&amp;"'!$A$1:$P$33")=$B123)*COLUMN(INDIRECT("'"&amp;E$1&amp;"'!$A$1:$P$33"))))&amp;"")</f>
        <v>428</v>
      </c>
      <c r="F123" s="21">
        <f ca="1">INDIRECT("'"&amp;'Switch card'!$A$1&amp;"'!"&amp;ADDRESS(SUMPRODUCT((INDIRECT("'"&amp;F$1&amp;"'!$A$1:$P$33")=$B123)*ROW(INDIRECT("'"&amp;F$1&amp;"'!$A$1:$P$33"))),SUMPRODUCT((INDIRECT("'"&amp;F$1&amp;"'!$A$1:$P$33")=$B123)*COLUMN(INDIRECT("'"&amp;F$1&amp;"'!$A$1:$P$33"))))&amp;"")</f>
        <v>442</v>
      </c>
    </row>
    <row r="124" spans="2:6" x14ac:dyDescent="0.45">
      <c r="B124" s="28">
        <v>122</v>
      </c>
      <c r="C124" s="21">
        <f ca="1">INDIRECT("'"&amp;'Switch card'!$A$1&amp;"'!"&amp;ADDRESS(SUMPRODUCT((INDIRECT("'"&amp;C$1&amp;"'!$A$1:$P$33")=$B124)*ROW(INDIRECT("'"&amp;C$1&amp;"'!$A$1:$P$33"))),SUMPRODUCT((INDIRECT("'"&amp;C$1&amp;"'!$A$1:$P$33")=$B124)*COLUMN(INDIRECT("'"&amp;C$1&amp;"'!$A$1:$P$33"))))&amp;"")</f>
        <v>183</v>
      </c>
      <c r="D124" s="21">
        <f ca="1">INDIRECT("'"&amp;'Switch card'!$A$1&amp;"'!"&amp;ADDRESS(SUMPRODUCT((INDIRECT("'"&amp;D$1&amp;"'!$A$1:$P$33")=$B124)*ROW(INDIRECT("'"&amp;D$1&amp;"'!$A$1:$P$33"))),SUMPRODUCT((INDIRECT("'"&amp;D$1&amp;"'!$A$1:$P$33")=$B124)*COLUMN(INDIRECT("'"&amp;D$1&amp;"'!$A$1:$P$33"))))&amp;"")</f>
        <v>495</v>
      </c>
      <c r="E124" s="21">
        <f ca="1">INDIRECT("'"&amp;'Switch card'!$A$1&amp;"'!"&amp;ADDRESS(SUMPRODUCT((INDIRECT("'"&amp;E$1&amp;"'!$A$1:$P$33")=$B124)*ROW(INDIRECT("'"&amp;E$1&amp;"'!$A$1:$P$33"))),SUMPRODUCT((INDIRECT("'"&amp;E$1&amp;"'!$A$1:$P$33")=$B124)*COLUMN(INDIRECT("'"&amp;E$1&amp;"'!$A$1:$P$33"))))&amp;"")</f>
        <v>434</v>
      </c>
      <c r="F124" s="21">
        <f ca="1">INDIRECT("'"&amp;'Switch card'!$A$1&amp;"'!"&amp;ADDRESS(SUMPRODUCT((INDIRECT("'"&amp;F$1&amp;"'!$A$1:$P$33")=$B124)*ROW(INDIRECT("'"&amp;F$1&amp;"'!$A$1:$P$33"))),SUMPRODUCT((INDIRECT("'"&amp;F$1&amp;"'!$A$1:$P$33")=$B124)*COLUMN(INDIRECT("'"&amp;F$1&amp;"'!$A$1:$P$33"))))&amp;"")</f>
        <v>301</v>
      </c>
    </row>
    <row r="125" spans="2:6" x14ac:dyDescent="0.45">
      <c r="B125" s="28">
        <v>123</v>
      </c>
      <c r="C125" s="21">
        <f ca="1">INDIRECT("'"&amp;'Switch card'!$A$1&amp;"'!"&amp;ADDRESS(SUMPRODUCT((INDIRECT("'"&amp;C$1&amp;"'!$A$1:$P$33")=$B125)*ROW(INDIRECT("'"&amp;C$1&amp;"'!$A$1:$P$33"))),SUMPRODUCT((INDIRECT("'"&amp;C$1&amp;"'!$A$1:$P$33")=$B125)*COLUMN(INDIRECT("'"&amp;C$1&amp;"'!$A$1:$P$33"))))&amp;"")</f>
        <v>244</v>
      </c>
      <c r="D125" s="21">
        <f ca="1">INDIRECT("'"&amp;'Switch card'!$A$1&amp;"'!"&amp;ADDRESS(SUMPRODUCT((INDIRECT("'"&amp;D$1&amp;"'!$A$1:$P$33")=$B125)*ROW(INDIRECT("'"&amp;D$1&amp;"'!$A$1:$P$33"))),SUMPRODUCT((INDIRECT("'"&amp;D$1&amp;"'!$A$1:$P$33")=$B125)*COLUMN(INDIRECT("'"&amp;D$1&amp;"'!$A$1:$P$33"))))&amp;"")</f>
        <v>491</v>
      </c>
      <c r="E125" s="21">
        <f ca="1">INDIRECT("'"&amp;'Switch card'!$A$1&amp;"'!"&amp;ADDRESS(SUMPRODUCT((INDIRECT("'"&amp;E$1&amp;"'!$A$1:$P$33")=$B125)*ROW(INDIRECT("'"&amp;E$1&amp;"'!$A$1:$P$33"))),SUMPRODUCT((INDIRECT("'"&amp;E$1&amp;"'!$A$1:$P$33")=$B125)*COLUMN(INDIRECT("'"&amp;E$1&amp;"'!$A$1:$P$33"))))&amp;"")</f>
        <v>494</v>
      </c>
      <c r="F125" s="21">
        <f ca="1">INDIRECT("'"&amp;'Switch card'!$A$1&amp;"'!"&amp;ADDRESS(SUMPRODUCT((INDIRECT("'"&amp;F$1&amp;"'!$A$1:$P$33")=$B125)*ROW(INDIRECT("'"&amp;F$1&amp;"'!$A$1:$P$33"))),SUMPRODUCT((INDIRECT("'"&amp;F$1&amp;"'!$A$1:$P$33")=$B125)*COLUMN(INDIRECT("'"&amp;F$1&amp;"'!$A$1:$P$33"))))&amp;"")</f>
        <v>313</v>
      </c>
    </row>
    <row r="126" spans="2:6" x14ac:dyDescent="0.45">
      <c r="B126" s="28">
        <v>124</v>
      </c>
      <c r="C126" s="21">
        <f ca="1">INDIRECT("'"&amp;'Switch card'!$A$1&amp;"'!"&amp;ADDRESS(SUMPRODUCT((INDIRECT("'"&amp;C$1&amp;"'!$A$1:$P$33")=$B126)*ROW(INDIRECT("'"&amp;C$1&amp;"'!$A$1:$P$33"))),SUMPRODUCT((INDIRECT("'"&amp;C$1&amp;"'!$A$1:$P$33")=$B126)*COLUMN(INDIRECT("'"&amp;C$1&amp;"'!$A$1:$P$33"))))&amp;"")</f>
        <v>239</v>
      </c>
      <c r="D126" s="21">
        <f ca="1">INDIRECT("'"&amp;'Switch card'!$A$1&amp;"'!"&amp;ADDRESS(SUMPRODUCT((INDIRECT("'"&amp;D$1&amp;"'!$A$1:$P$33")=$B126)*ROW(INDIRECT("'"&amp;D$1&amp;"'!$A$1:$P$33"))),SUMPRODUCT((INDIRECT("'"&amp;D$1&amp;"'!$A$1:$P$33")=$B126)*COLUMN(INDIRECT("'"&amp;D$1&amp;"'!$A$1:$P$33"))))&amp;"")</f>
        <v>501</v>
      </c>
      <c r="E126" s="21">
        <f ca="1">INDIRECT("'"&amp;'Switch card'!$A$1&amp;"'!"&amp;ADDRESS(SUMPRODUCT((INDIRECT("'"&amp;E$1&amp;"'!$A$1:$P$33")=$B126)*ROW(INDIRECT("'"&amp;E$1&amp;"'!$A$1:$P$33"))),SUMPRODUCT((INDIRECT("'"&amp;E$1&amp;"'!$A$1:$P$33")=$B126)*COLUMN(INDIRECT("'"&amp;E$1&amp;"'!$A$1:$P$33"))))&amp;"")</f>
        <v>506</v>
      </c>
      <c r="F126" s="21">
        <f ca="1">INDIRECT("'"&amp;'Switch card'!$A$1&amp;"'!"&amp;ADDRESS(SUMPRODUCT((INDIRECT("'"&amp;F$1&amp;"'!$A$1:$P$33")=$B126)*ROW(INDIRECT("'"&amp;F$1&amp;"'!$A$1:$P$33"))),SUMPRODUCT((INDIRECT("'"&amp;F$1&amp;"'!$A$1:$P$33")=$B126)*COLUMN(INDIRECT("'"&amp;F$1&amp;"'!$A$1:$P$33"))))&amp;"")</f>
        <v>362</v>
      </c>
    </row>
    <row r="127" spans="2:6" x14ac:dyDescent="0.45">
      <c r="B127" s="28">
        <v>125</v>
      </c>
      <c r="C127" s="21">
        <f ca="1">INDIRECT("'"&amp;'Switch card'!$A$1&amp;"'!"&amp;ADDRESS(SUMPRODUCT((INDIRECT("'"&amp;C$1&amp;"'!$A$1:$P$33")=$B127)*ROW(INDIRECT("'"&amp;C$1&amp;"'!$A$1:$P$33"))),SUMPRODUCT((INDIRECT("'"&amp;C$1&amp;"'!$A$1:$P$33")=$B127)*COLUMN(INDIRECT("'"&amp;C$1&amp;"'!$A$1:$P$33"))))&amp;"")</f>
        <v>301</v>
      </c>
      <c r="D127" s="21">
        <f ca="1">INDIRECT("'"&amp;'Switch card'!$A$1&amp;"'!"&amp;ADDRESS(SUMPRODUCT((INDIRECT("'"&amp;D$1&amp;"'!$A$1:$P$33")=$B127)*ROW(INDIRECT("'"&amp;D$1&amp;"'!$A$1:$P$33"))),SUMPRODUCT((INDIRECT("'"&amp;D$1&amp;"'!$A$1:$P$33")=$B127)*COLUMN(INDIRECT("'"&amp;D$1&amp;"'!$A$1:$P$33"))))&amp;"")</f>
        <v>42</v>
      </c>
      <c r="E127" s="21">
        <f ca="1">INDIRECT("'"&amp;'Switch card'!$A$1&amp;"'!"&amp;ADDRESS(SUMPRODUCT((INDIRECT("'"&amp;E$1&amp;"'!$A$1:$P$33")=$B127)*ROW(INDIRECT("'"&amp;E$1&amp;"'!$A$1:$P$33"))),SUMPRODUCT((INDIRECT("'"&amp;E$1&amp;"'!$A$1:$P$33")=$B127)*COLUMN(INDIRECT("'"&amp;E$1&amp;"'!$A$1:$P$33"))))&amp;"")</f>
        <v>483</v>
      </c>
      <c r="F127" s="21">
        <f ca="1">INDIRECT("'"&amp;'Switch card'!$A$1&amp;"'!"&amp;ADDRESS(SUMPRODUCT((INDIRECT("'"&amp;F$1&amp;"'!$A$1:$P$33")=$B127)*ROW(INDIRECT("'"&amp;F$1&amp;"'!$A$1:$P$33"))),SUMPRODUCT((INDIRECT("'"&amp;F$1&amp;"'!$A$1:$P$33")=$B127)*COLUMN(INDIRECT("'"&amp;F$1&amp;"'!$A$1:$P$33"))))&amp;"")</f>
        <v>251</v>
      </c>
    </row>
    <row r="128" spans="2:6" x14ac:dyDescent="0.45">
      <c r="B128" s="28">
        <v>126</v>
      </c>
      <c r="C128" s="21">
        <f ca="1">INDIRECT("'"&amp;'Switch card'!$A$1&amp;"'!"&amp;ADDRESS(SUMPRODUCT((INDIRECT("'"&amp;C$1&amp;"'!$A$1:$P$33")=$B128)*ROW(INDIRECT("'"&amp;C$1&amp;"'!$A$1:$P$33"))),SUMPRODUCT((INDIRECT("'"&amp;C$1&amp;"'!$A$1:$P$33")=$B128)*COLUMN(INDIRECT("'"&amp;C$1&amp;"'!$A$1:$P$33"))))&amp;"")</f>
        <v>376</v>
      </c>
      <c r="D128" s="21">
        <f ca="1">INDIRECT("'"&amp;'Switch card'!$A$1&amp;"'!"&amp;ADDRESS(SUMPRODUCT((INDIRECT("'"&amp;D$1&amp;"'!$A$1:$P$33")=$B128)*ROW(INDIRECT("'"&amp;D$1&amp;"'!$A$1:$P$33"))),SUMPRODUCT((INDIRECT("'"&amp;D$1&amp;"'!$A$1:$P$33")=$B128)*COLUMN(INDIRECT("'"&amp;D$1&amp;"'!$A$1:$P$33"))))&amp;"")</f>
        <v>33</v>
      </c>
      <c r="E128" s="21">
        <f ca="1">INDIRECT("'"&amp;'Switch card'!$A$1&amp;"'!"&amp;ADDRESS(SUMPRODUCT((INDIRECT("'"&amp;E$1&amp;"'!$A$1:$P$33")=$B128)*ROW(INDIRECT("'"&amp;E$1&amp;"'!$A$1:$P$33"))),SUMPRODUCT((INDIRECT("'"&amp;E$1&amp;"'!$A$1:$P$33")=$B128)*COLUMN(INDIRECT("'"&amp;E$1&amp;"'!$A$1:$P$33"))))&amp;"")</f>
        <v>52</v>
      </c>
      <c r="F128" s="21">
        <f ca="1">INDIRECT("'"&amp;'Switch card'!$A$1&amp;"'!"&amp;ADDRESS(SUMPRODUCT((INDIRECT("'"&amp;F$1&amp;"'!$A$1:$P$33")=$B128)*ROW(INDIRECT("'"&amp;F$1&amp;"'!$A$1:$P$33"))),SUMPRODUCT((INDIRECT("'"&amp;F$1&amp;"'!$A$1:$P$33")=$B128)*COLUMN(INDIRECT("'"&amp;F$1&amp;"'!$A$1:$P$33"))))&amp;"")</f>
        <v>229</v>
      </c>
    </row>
    <row r="129" spans="2:6" x14ac:dyDescent="0.45">
      <c r="B129" s="28">
        <v>127</v>
      </c>
      <c r="C129" s="21">
        <f ca="1">INDIRECT("'"&amp;'Switch card'!$A$1&amp;"'!"&amp;ADDRESS(SUMPRODUCT((INDIRECT("'"&amp;C$1&amp;"'!$A$1:$P$33")=$B129)*ROW(INDIRECT("'"&amp;C$1&amp;"'!$A$1:$P$33"))),SUMPRODUCT((INDIRECT("'"&amp;C$1&amp;"'!$A$1:$P$33")=$B129)*COLUMN(INDIRECT("'"&amp;C$1&amp;"'!$A$1:$P$33"))))&amp;"")</f>
        <v>379</v>
      </c>
      <c r="D129" s="21">
        <f ca="1">INDIRECT("'"&amp;'Switch card'!$A$1&amp;"'!"&amp;ADDRESS(SUMPRODUCT((INDIRECT("'"&amp;D$1&amp;"'!$A$1:$P$33")=$B129)*ROW(INDIRECT("'"&amp;D$1&amp;"'!$A$1:$P$33"))),SUMPRODUCT((INDIRECT("'"&amp;D$1&amp;"'!$A$1:$P$33")=$B129)*COLUMN(INDIRECT("'"&amp;D$1&amp;"'!$A$1:$P$33"))))&amp;"")</f>
        <v>106</v>
      </c>
      <c r="E129" s="21">
        <f ca="1">INDIRECT("'"&amp;'Switch card'!$A$1&amp;"'!"&amp;ADDRESS(SUMPRODUCT((INDIRECT("'"&amp;E$1&amp;"'!$A$1:$P$33")=$B129)*ROW(INDIRECT("'"&amp;E$1&amp;"'!$A$1:$P$33"))),SUMPRODUCT((INDIRECT("'"&amp;E$1&amp;"'!$A$1:$P$33")=$B129)*COLUMN(INDIRECT("'"&amp;E$1&amp;"'!$A$1:$P$33"))))&amp;"")</f>
        <v>51</v>
      </c>
      <c r="F129" s="21">
        <f ca="1">INDIRECT("'"&amp;'Switch card'!$A$1&amp;"'!"&amp;ADDRESS(SUMPRODUCT((INDIRECT("'"&amp;F$1&amp;"'!$A$1:$P$33")=$B129)*ROW(INDIRECT("'"&amp;F$1&amp;"'!$A$1:$P$33"))),SUMPRODUCT((INDIRECT("'"&amp;F$1&amp;"'!$A$1:$P$33")=$B129)*COLUMN(INDIRECT("'"&amp;F$1&amp;"'!$A$1:$P$33"))))&amp;"")</f>
        <v>163</v>
      </c>
    </row>
    <row r="130" spans="2:6" x14ac:dyDescent="0.45">
      <c r="B130" s="28">
        <v>128</v>
      </c>
      <c r="C130" s="21">
        <f ca="1">INDIRECT("'"&amp;'Switch card'!$A$1&amp;"'!"&amp;ADDRESS(SUMPRODUCT((INDIRECT("'"&amp;C$1&amp;"'!$A$1:$P$33")=$B130)*ROW(INDIRECT("'"&amp;C$1&amp;"'!$A$1:$P$33"))),SUMPRODUCT((INDIRECT("'"&amp;C$1&amp;"'!$A$1:$P$33")=$B130)*COLUMN(INDIRECT("'"&amp;C$1&amp;"'!$A$1:$P$33"))))&amp;"")</f>
        <v>434</v>
      </c>
      <c r="D130" s="21">
        <f ca="1">INDIRECT("'"&amp;'Switch card'!$A$1&amp;"'!"&amp;ADDRESS(SUMPRODUCT((INDIRECT("'"&amp;D$1&amp;"'!$A$1:$P$33")=$B130)*ROW(INDIRECT("'"&amp;D$1&amp;"'!$A$1:$P$33"))),SUMPRODUCT((INDIRECT("'"&amp;D$1&amp;"'!$A$1:$P$33")=$B130)*COLUMN(INDIRECT("'"&amp;D$1&amp;"'!$A$1:$P$33"))))&amp;"")</f>
        <v>55</v>
      </c>
      <c r="E130" s="21">
        <f ca="1">INDIRECT("'"&amp;'Switch card'!$A$1&amp;"'!"&amp;ADDRESS(SUMPRODUCT((INDIRECT("'"&amp;E$1&amp;"'!$A$1:$P$33")=$B130)*ROW(INDIRECT("'"&amp;E$1&amp;"'!$A$1:$P$33"))),SUMPRODUCT((INDIRECT("'"&amp;E$1&amp;"'!$A$1:$P$33")=$B130)*COLUMN(INDIRECT("'"&amp;E$1&amp;"'!$A$1:$P$33"))))&amp;"")</f>
        <v>114</v>
      </c>
      <c r="F130" s="21">
        <f ca="1">INDIRECT("'"&amp;'Switch card'!$A$1&amp;"'!"&amp;ADDRESS(SUMPRODUCT((INDIRECT("'"&amp;F$1&amp;"'!$A$1:$P$33")=$B130)*ROW(INDIRECT("'"&amp;F$1&amp;"'!$A$1:$P$33"))),SUMPRODUCT((INDIRECT("'"&amp;F$1&amp;"'!$A$1:$P$33")=$B130)*COLUMN(INDIRECT("'"&amp;F$1&amp;"'!$A$1:$P$33"))))&amp;"")</f>
        <v>303</v>
      </c>
    </row>
    <row r="131" spans="2:6" x14ac:dyDescent="0.45">
      <c r="B131" s="28">
        <v>129</v>
      </c>
      <c r="C131" s="21">
        <f ca="1">INDIRECT("'"&amp;'Switch card'!$A$1&amp;"'!"&amp;ADDRESS(SUMPRODUCT((INDIRECT("'"&amp;C$1&amp;"'!$A$1:$P$33")=$B131)*ROW(INDIRECT("'"&amp;C$1&amp;"'!$A$1:$P$33"))),SUMPRODUCT((INDIRECT("'"&amp;C$1&amp;"'!$A$1:$P$33")=$B131)*COLUMN(INDIRECT("'"&amp;C$1&amp;"'!$A$1:$P$33"))))&amp;"")</f>
        <v>241</v>
      </c>
      <c r="D131" s="21">
        <f ca="1">INDIRECT("'"&amp;'Switch card'!$A$1&amp;"'!"&amp;ADDRESS(SUMPRODUCT((INDIRECT("'"&amp;D$1&amp;"'!$A$1:$P$33")=$B131)*ROW(INDIRECT("'"&amp;D$1&amp;"'!$A$1:$P$33"))),SUMPRODUCT((INDIRECT("'"&amp;D$1&amp;"'!$A$1:$P$33")=$B131)*COLUMN(INDIRECT("'"&amp;D$1&amp;"'!$A$1:$P$33"))))&amp;"")</f>
        <v>121</v>
      </c>
      <c r="E131" s="21">
        <f ca="1">INDIRECT("'"&amp;'Switch card'!$A$1&amp;"'!"&amp;ADDRESS(SUMPRODUCT((INDIRECT("'"&amp;E$1&amp;"'!$A$1:$P$33")=$B131)*ROW(INDIRECT("'"&amp;E$1&amp;"'!$A$1:$P$33"))),SUMPRODUCT((INDIRECT("'"&amp;E$1&amp;"'!$A$1:$P$33")=$B131)*COLUMN(INDIRECT("'"&amp;E$1&amp;"'!$A$1:$P$33"))))&amp;"")</f>
        <v>105</v>
      </c>
      <c r="F131" s="21">
        <f ca="1">INDIRECT("'"&amp;'Switch card'!$A$1&amp;"'!"&amp;ADDRESS(SUMPRODUCT((INDIRECT("'"&amp;F$1&amp;"'!$A$1:$P$33")=$B131)*ROW(INDIRECT("'"&amp;F$1&amp;"'!$A$1:$P$33"))),SUMPRODUCT((INDIRECT("'"&amp;F$1&amp;"'!$A$1:$P$33")=$B131)*COLUMN(INDIRECT("'"&amp;F$1&amp;"'!$A$1:$P$33"))))&amp;"")</f>
        <v>374</v>
      </c>
    </row>
    <row r="132" spans="2:6" x14ac:dyDescent="0.45">
      <c r="B132" s="28">
        <v>130</v>
      </c>
      <c r="C132" s="21">
        <f ca="1">INDIRECT("'"&amp;'Switch card'!$A$1&amp;"'!"&amp;ADDRESS(SUMPRODUCT((INDIRECT("'"&amp;C$1&amp;"'!$A$1:$P$33")=$B132)*ROW(INDIRECT("'"&amp;C$1&amp;"'!$A$1:$P$33"))),SUMPRODUCT((INDIRECT("'"&amp;C$1&amp;"'!$A$1:$P$33")=$B132)*COLUMN(INDIRECT("'"&amp;C$1&amp;"'!$A$1:$P$33"))))&amp;"")</f>
        <v>246</v>
      </c>
      <c r="D132" s="21">
        <f ca="1">INDIRECT("'"&amp;'Switch card'!$A$1&amp;"'!"&amp;ADDRESS(SUMPRODUCT((INDIRECT("'"&amp;D$1&amp;"'!$A$1:$P$33")=$B132)*ROW(INDIRECT("'"&amp;D$1&amp;"'!$A$1:$P$33"))),SUMPRODUCT((INDIRECT("'"&amp;D$1&amp;"'!$A$1:$P$33")=$B132)*COLUMN(INDIRECT("'"&amp;D$1&amp;"'!$A$1:$P$33"))))&amp;"")</f>
        <v>178</v>
      </c>
      <c r="E132" s="21">
        <f ca="1">INDIRECT("'"&amp;'Switch card'!$A$1&amp;"'!"&amp;ADDRESS(SUMPRODUCT((INDIRECT("'"&amp;E$1&amp;"'!$A$1:$P$33")=$B132)*ROW(INDIRECT("'"&amp;E$1&amp;"'!$A$1:$P$33"))),SUMPRODUCT((INDIRECT("'"&amp;E$1&amp;"'!$A$1:$P$33")=$B132)*COLUMN(INDIRECT("'"&amp;E$1&amp;"'!$A$1:$P$33"))))&amp;"")</f>
        <v>190</v>
      </c>
      <c r="F132" s="21">
        <f ca="1">INDIRECT("'"&amp;'Switch card'!$A$1&amp;"'!"&amp;ADDRESS(SUMPRODUCT((INDIRECT("'"&amp;F$1&amp;"'!$A$1:$P$33")=$B132)*ROW(INDIRECT("'"&amp;F$1&amp;"'!$A$1:$P$33"))),SUMPRODUCT((INDIRECT("'"&amp;F$1&amp;"'!$A$1:$P$33")=$B132)*COLUMN(INDIRECT("'"&amp;F$1&amp;"'!$A$1:$P$33"))))&amp;"")</f>
        <v>315</v>
      </c>
    </row>
    <row r="133" spans="2:6" x14ac:dyDescent="0.45">
      <c r="B133" s="28">
        <v>131</v>
      </c>
      <c r="C133" s="21">
        <f ca="1">INDIRECT("'"&amp;'Switch card'!$A$1&amp;"'!"&amp;ADDRESS(SUMPRODUCT((INDIRECT("'"&amp;C$1&amp;"'!$A$1:$P$33")=$B133)*ROW(INDIRECT("'"&amp;C$1&amp;"'!$A$1:$P$33"))),SUMPRODUCT((INDIRECT("'"&amp;C$1&amp;"'!$A$1:$P$33")=$B133)*COLUMN(INDIRECT("'"&amp;C$1&amp;"'!$A$1:$P$33"))))&amp;"")</f>
        <v>304</v>
      </c>
      <c r="D133" s="21">
        <f ca="1">INDIRECT("'"&amp;'Switch card'!$A$1&amp;"'!"&amp;ADDRESS(SUMPRODUCT((INDIRECT("'"&amp;D$1&amp;"'!$A$1:$P$33")=$B133)*ROW(INDIRECT("'"&amp;D$1&amp;"'!$A$1:$P$33"))),SUMPRODUCT((INDIRECT("'"&amp;D$1&amp;"'!$A$1:$P$33")=$B133)*COLUMN(INDIRECT("'"&amp;D$1&amp;"'!$A$1:$P$33"))))&amp;"")</f>
        <v>167</v>
      </c>
      <c r="E133" s="21">
        <f ca="1">INDIRECT("'"&amp;'Switch card'!$A$1&amp;"'!"&amp;ADDRESS(SUMPRODUCT((INDIRECT("'"&amp;E$1&amp;"'!$A$1:$P$33")=$B133)*ROW(INDIRECT("'"&amp;E$1&amp;"'!$A$1:$P$33"))),SUMPRODUCT((INDIRECT("'"&amp;E$1&amp;"'!$A$1:$P$33")=$B133)*COLUMN(INDIRECT("'"&amp;E$1&amp;"'!$A$1:$P$33"))))&amp;"")</f>
        <v>163</v>
      </c>
      <c r="F133" s="21">
        <f ca="1">INDIRECT("'"&amp;'Switch card'!$A$1&amp;"'!"&amp;ADDRESS(SUMPRODUCT((INDIRECT("'"&amp;F$1&amp;"'!$A$1:$P$33")=$B133)*ROW(INDIRECT("'"&amp;F$1&amp;"'!$A$1:$P$33"))),SUMPRODUCT((INDIRECT("'"&amp;F$1&amp;"'!$A$1:$P$33")=$B133)*COLUMN(INDIRECT("'"&amp;F$1&amp;"'!$A$1:$P$33"))))&amp;"")</f>
        <v>237</v>
      </c>
    </row>
    <row r="134" spans="2:6" x14ac:dyDescent="0.45">
      <c r="B134" s="28">
        <v>132</v>
      </c>
      <c r="C134" s="21">
        <f ca="1">INDIRECT("'"&amp;'Switch card'!$A$1&amp;"'!"&amp;ADDRESS(SUMPRODUCT((INDIRECT("'"&amp;C$1&amp;"'!$A$1:$P$33")=$B134)*ROW(INDIRECT("'"&amp;C$1&amp;"'!$A$1:$P$33"))),SUMPRODUCT((INDIRECT("'"&amp;C$1&amp;"'!$A$1:$P$33")=$B134)*COLUMN(INDIRECT("'"&amp;C$1&amp;"'!$A$1:$P$33"))))&amp;"")</f>
        <v>310</v>
      </c>
      <c r="D134" s="21">
        <f ca="1">INDIRECT("'"&amp;'Switch card'!$A$1&amp;"'!"&amp;ADDRESS(SUMPRODUCT((INDIRECT("'"&amp;D$1&amp;"'!$A$1:$P$33")=$B134)*ROW(INDIRECT("'"&amp;D$1&amp;"'!$A$1:$P$33"))),SUMPRODUCT((INDIRECT("'"&amp;D$1&amp;"'!$A$1:$P$33")=$B134)*COLUMN(INDIRECT("'"&amp;D$1&amp;"'!$A$1:$P$33"))))&amp;"")</f>
        <v>296</v>
      </c>
      <c r="E134" s="21">
        <f ca="1">INDIRECT("'"&amp;'Switch card'!$A$1&amp;"'!"&amp;ADDRESS(SUMPRODUCT((INDIRECT("'"&amp;E$1&amp;"'!$A$1:$P$33")=$B134)*ROW(INDIRECT("'"&amp;E$1&amp;"'!$A$1:$P$33"))),SUMPRODUCT((INDIRECT("'"&amp;E$1&amp;"'!$A$1:$P$33")=$B134)*COLUMN(INDIRECT("'"&amp;E$1&amp;"'!$A$1:$P$33"))))&amp;"")</f>
        <v>249</v>
      </c>
      <c r="F134" s="21">
        <f ca="1">INDIRECT("'"&amp;'Switch card'!$A$1&amp;"'!"&amp;ADDRESS(SUMPRODUCT((INDIRECT("'"&amp;F$1&amp;"'!$A$1:$P$33")=$B134)*ROW(INDIRECT("'"&amp;F$1&amp;"'!$A$1:$P$33"))),SUMPRODUCT((INDIRECT("'"&amp;F$1&amp;"'!$A$1:$P$33")=$B134)*COLUMN(INDIRECT("'"&amp;F$1&amp;"'!$A$1:$P$33"))))&amp;"")</f>
        <v>314</v>
      </c>
    </row>
    <row r="135" spans="2:6" x14ac:dyDescent="0.45">
      <c r="B135" s="28">
        <v>133</v>
      </c>
      <c r="C135" s="21">
        <f ca="1">INDIRECT("'"&amp;'Switch card'!$A$1&amp;"'!"&amp;ADDRESS(SUMPRODUCT((INDIRECT("'"&amp;C$1&amp;"'!$A$1:$P$33")=$B135)*ROW(INDIRECT("'"&amp;C$1&amp;"'!$A$1:$P$33"))),SUMPRODUCT((INDIRECT("'"&amp;C$1&amp;"'!$A$1:$P$33")=$B135)*COLUMN(INDIRECT("'"&amp;C$1&amp;"'!$A$1:$P$33"))))&amp;"")</f>
        <v>372</v>
      </c>
      <c r="D135" s="21">
        <f ca="1">INDIRECT("'"&amp;'Switch card'!$A$1&amp;"'!"&amp;ADDRESS(SUMPRODUCT((INDIRECT("'"&amp;D$1&amp;"'!$A$1:$P$33")=$B135)*ROW(INDIRECT("'"&amp;D$1&amp;"'!$A$1:$P$33"))),SUMPRODUCT((INDIRECT("'"&amp;D$1&amp;"'!$A$1:$P$33")=$B135)*COLUMN(INDIRECT("'"&amp;D$1&amp;"'!$A$1:$P$33"))))&amp;"")</f>
        <v>314</v>
      </c>
      <c r="E135" s="21">
        <f ca="1">INDIRECT("'"&amp;'Switch card'!$A$1&amp;"'!"&amp;ADDRESS(SUMPRODUCT((INDIRECT("'"&amp;E$1&amp;"'!$A$1:$P$33")=$B135)*ROW(INDIRECT("'"&amp;E$1&amp;"'!$A$1:$P$33"))),SUMPRODUCT((INDIRECT("'"&amp;E$1&amp;"'!$A$1:$P$33")=$B135)*COLUMN(INDIRECT("'"&amp;E$1&amp;"'!$A$1:$P$33"))))&amp;"")</f>
        <v>231</v>
      </c>
      <c r="F135" s="21">
        <f ca="1">INDIRECT("'"&amp;'Switch card'!$A$1&amp;"'!"&amp;ADDRESS(SUMPRODUCT((INDIRECT("'"&amp;F$1&amp;"'!$A$1:$P$33")=$B135)*ROW(INDIRECT("'"&amp;F$1&amp;"'!$A$1:$P$33"))),SUMPRODUCT((INDIRECT("'"&amp;F$1&amp;"'!$A$1:$P$33")=$B135)*COLUMN(INDIRECT("'"&amp;F$1&amp;"'!$A$1:$P$33"))))&amp;"")</f>
        <v>166</v>
      </c>
    </row>
    <row r="136" spans="2:6" x14ac:dyDescent="0.45">
      <c r="B136" s="28">
        <v>134</v>
      </c>
      <c r="C136" s="21">
        <f ca="1">INDIRECT("'"&amp;'Switch card'!$A$1&amp;"'!"&amp;ADDRESS(SUMPRODUCT((INDIRECT("'"&amp;C$1&amp;"'!$A$1:$P$33")=$B136)*ROW(INDIRECT("'"&amp;C$1&amp;"'!$A$1:$P$33"))),SUMPRODUCT((INDIRECT("'"&amp;C$1&amp;"'!$A$1:$P$33")=$B136)*COLUMN(INDIRECT("'"&amp;C$1&amp;"'!$A$1:$P$33"))))&amp;"")</f>
        <v>297</v>
      </c>
      <c r="D136" s="21">
        <f ca="1">INDIRECT("'"&amp;'Switch card'!$A$1&amp;"'!"&amp;ADDRESS(SUMPRODUCT((INDIRECT("'"&amp;D$1&amp;"'!$A$1:$P$33")=$B136)*ROW(INDIRECT("'"&amp;D$1&amp;"'!$A$1:$P$33"))),SUMPRODUCT((INDIRECT("'"&amp;D$1&amp;"'!$A$1:$P$33")=$B136)*COLUMN(INDIRECT("'"&amp;D$1&amp;"'!$A$1:$P$33"))))&amp;"")</f>
        <v>360</v>
      </c>
      <c r="E136" s="21">
        <f ca="1">INDIRECT("'"&amp;'Switch card'!$A$1&amp;"'!"&amp;ADDRESS(SUMPRODUCT((INDIRECT("'"&amp;E$1&amp;"'!$A$1:$P$33")=$B136)*ROW(INDIRECT("'"&amp;E$1&amp;"'!$A$1:$P$33"))),SUMPRODUCT((INDIRECT("'"&amp;E$1&amp;"'!$A$1:$P$33")=$B136)*COLUMN(INDIRECT("'"&amp;E$1&amp;"'!$A$1:$P$33"))))&amp;"")</f>
        <v>307</v>
      </c>
      <c r="F136" s="21">
        <f ca="1">INDIRECT("'"&amp;'Switch card'!$A$1&amp;"'!"&amp;ADDRESS(SUMPRODUCT((INDIRECT("'"&amp;F$1&amp;"'!$A$1:$P$33")=$B136)*ROW(INDIRECT("'"&amp;F$1&amp;"'!$A$1:$P$33"))),SUMPRODUCT((INDIRECT("'"&amp;F$1&amp;"'!$A$1:$P$33")=$B136)*COLUMN(INDIRECT("'"&amp;F$1&amp;"'!$A$1:$P$33"))))&amp;"")</f>
        <v>352</v>
      </c>
    </row>
    <row r="137" spans="2:6" x14ac:dyDescent="0.45">
      <c r="B137" s="28">
        <v>135</v>
      </c>
      <c r="C137" s="21">
        <f ca="1">INDIRECT("'"&amp;'Switch card'!$A$1&amp;"'!"&amp;ADDRESS(SUMPRODUCT((INDIRECT("'"&amp;C$1&amp;"'!$A$1:$P$33")=$B137)*ROW(INDIRECT("'"&amp;C$1&amp;"'!$A$1:$P$33"))),SUMPRODUCT((INDIRECT("'"&amp;C$1&amp;"'!$A$1:$P$33")=$B137)*COLUMN(INDIRECT("'"&amp;C$1&amp;"'!$A$1:$P$33"))))&amp;"")</f>
        <v>306</v>
      </c>
      <c r="D137" s="21">
        <f ca="1">INDIRECT("'"&amp;'Switch card'!$A$1&amp;"'!"&amp;ADDRESS(SUMPRODUCT((INDIRECT("'"&amp;D$1&amp;"'!$A$1:$P$33")=$B137)*ROW(INDIRECT("'"&amp;D$1&amp;"'!$A$1:$P$33"))),SUMPRODUCT((INDIRECT("'"&amp;D$1&amp;"'!$A$1:$P$33")=$B137)*COLUMN(INDIRECT("'"&amp;D$1&amp;"'!$A$1:$P$33"))))&amp;"")</f>
        <v>313</v>
      </c>
      <c r="E137" s="21">
        <f ca="1">INDIRECT("'"&amp;'Switch card'!$A$1&amp;"'!"&amp;ADDRESS(SUMPRODUCT((INDIRECT("'"&amp;E$1&amp;"'!$A$1:$P$33")=$B137)*ROW(INDIRECT("'"&amp;E$1&amp;"'!$A$1:$P$33"))),SUMPRODUCT((INDIRECT("'"&amp;E$1&amp;"'!$A$1:$P$33")=$B137)*COLUMN(INDIRECT("'"&amp;E$1&amp;"'!$A$1:$P$33"))))&amp;"")</f>
        <v>360</v>
      </c>
      <c r="F137" s="21">
        <f ca="1">INDIRECT("'"&amp;'Switch card'!$A$1&amp;"'!"&amp;ADDRESS(SUMPRODUCT((INDIRECT("'"&amp;F$1&amp;"'!$A$1:$P$33")=$B137)*ROW(INDIRECT("'"&amp;F$1&amp;"'!$A$1:$P$33"))),SUMPRODUCT((INDIRECT("'"&amp;F$1&amp;"'!$A$1:$P$33")=$B137)*COLUMN(INDIRECT("'"&amp;F$1&amp;"'!$A$1:$P$33"))))&amp;"")</f>
        <v>244</v>
      </c>
    </row>
    <row r="138" spans="2:6" x14ac:dyDescent="0.45">
      <c r="B138" s="28">
        <v>136</v>
      </c>
      <c r="C138" s="21">
        <f ca="1">INDIRECT("'"&amp;'Switch card'!$A$1&amp;"'!"&amp;ADDRESS(SUMPRODUCT((INDIRECT("'"&amp;C$1&amp;"'!$A$1:$P$33")=$B138)*ROW(INDIRECT("'"&amp;C$1&amp;"'!$A$1:$P$33"))),SUMPRODUCT((INDIRECT("'"&amp;C$1&amp;"'!$A$1:$P$33")=$B138)*COLUMN(INDIRECT("'"&amp;C$1&amp;"'!$A$1:$P$33"))))&amp;"")</f>
        <v>40</v>
      </c>
      <c r="D138" s="21">
        <f ca="1">INDIRECT("'"&amp;'Switch card'!$A$1&amp;"'!"&amp;ADDRESS(SUMPRODUCT((INDIRECT("'"&amp;D$1&amp;"'!$A$1:$P$33")=$B138)*ROW(INDIRECT("'"&amp;D$1&amp;"'!$A$1:$P$33"))),SUMPRODUCT((INDIRECT("'"&amp;D$1&amp;"'!$A$1:$P$33")=$B138)*COLUMN(INDIRECT("'"&amp;D$1&amp;"'!$A$1:$P$33"))))&amp;"")</f>
        <v>371</v>
      </c>
      <c r="E138" s="21">
        <f ca="1">INDIRECT("'"&amp;'Switch card'!$A$1&amp;"'!"&amp;ADDRESS(SUMPRODUCT((INDIRECT("'"&amp;E$1&amp;"'!$A$1:$P$33")=$B138)*ROW(INDIRECT("'"&amp;E$1&amp;"'!$A$1:$P$33"))),SUMPRODUCT((INDIRECT("'"&amp;E$1&amp;"'!$A$1:$P$33")=$B138)*COLUMN(INDIRECT("'"&amp;E$1&amp;"'!$A$1:$P$33"))))&amp;"")</f>
        <v>355</v>
      </c>
      <c r="F138" s="21">
        <f ca="1">INDIRECT("'"&amp;'Switch card'!$A$1&amp;"'!"&amp;ADDRESS(SUMPRODUCT((INDIRECT("'"&amp;F$1&amp;"'!$A$1:$P$33")=$B138)*ROW(INDIRECT("'"&amp;F$1&amp;"'!$A$1:$P$33"))),SUMPRODUCT((INDIRECT("'"&amp;F$1&amp;"'!$A$1:$P$33")=$B138)*COLUMN(INDIRECT("'"&amp;F$1&amp;"'!$A$1:$P$33"))))&amp;"")</f>
        <v>426</v>
      </c>
    </row>
    <row r="139" spans="2:6" x14ac:dyDescent="0.45">
      <c r="B139" s="28">
        <v>137</v>
      </c>
      <c r="C139" s="21">
        <f ca="1">INDIRECT("'"&amp;'Switch card'!$A$1&amp;"'!"&amp;ADDRESS(SUMPRODUCT((INDIRECT("'"&amp;C$1&amp;"'!$A$1:$P$33")=$B139)*ROW(INDIRECT("'"&amp;C$1&amp;"'!$A$1:$P$33"))),SUMPRODUCT((INDIRECT("'"&amp;C$1&amp;"'!$A$1:$P$33")=$B139)*COLUMN(INDIRECT("'"&amp;C$1&amp;"'!$A$1:$P$33"))))&amp;"")</f>
        <v>42</v>
      </c>
      <c r="D139" s="21">
        <f ca="1">INDIRECT("'"&amp;'Switch card'!$A$1&amp;"'!"&amp;ADDRESS(SUMPRODUCT((INDIRECT("'"&amp;D$1&amp;"'!$A$1:$P$33")=$B139)*ROW(INDIRECT("'"&amp;D$1&amp;"'!$A$1:$P$33"))),SUMPRODUCT((INDIRECT("'"&amp;D$1&amp;"'!$A$1:$P$33")=$B139)*COLUMN(INDIRECT("'"&amp;D$1&amp;"'!$A$1:$P$33"))))&amp;"")</f>
        <v>359</v>
      </c>
      <c r="E139" s="21">
        <f ca="1">INDIRECT("'"&amp;'Switch card'!$A$1&amp;"'!"&amp;ADDRESS(SUMPRODUCT((INDIRECT("'"&amp;E$1&amp;"'!$A$1:$P$33")=$B139)*ROW(INDIRECT("'"&amp;E$1&amp;"'!$A$1:$P$33"))),SUMPRODUCT((INDIRECT("'"&amp;E$1&amp;"'!$A$1:$P$33")=$B139)*COLUMN(INDIRECT("'"&amp;E$1&amp;"'!$A$1:$P$33"))))&amp;"")</f>
        <v>442</v>
      </c>
      <c r="F139" s="21">
        <f ca="1">INDIRECT("'"&amp;'Switch card'!$A$1&amp;"'!"&amp;ADDRESS(SUMPRODUCT((INDIRECT("'"&amp;F$1&amp;"'!$A$1:$P$33")=$B139)*ROW(INDIRECT("'"&amp;F$1&amp;"'!$A$1:$P$33"))),SUMPRODUCT((INDIRECT("'"&amp;F$1&amp;"'!$A$1:$P$33")=$B139)*COLUMN(INDIRECT("'"&amp;F$1&amp;"'!$A$1:$P$33"))))&amp;"")</f>
        <v>373</v>
      </c>
    </row>
    <row r="140" spans="2:6" x14ac:dyDescent="0.45">
      <c r="B140" s="28">
        <v>138</v>
      </c>
      <c r="C140" s="21">
        <f ca="1">INDIRECT("'"&amp;'Switch card'!$A$1&amp;"'!"&amp;ADDRESS(SUMPRODUCT((INDIRECT("'"&amp;C$1&amp;"'!$A$1:$P$33")=$B140)*ROW(INDIRECT("'"&amp;C$1&amp;"'!$A$1:$P$33"))),SUMPRODUCT((INDIRECT("'"&amp;C$1&amp;"'!$A$1:$P$33")=$B140)*COLUMN(INDIRECT("'"&amp;C$1&amp;"'!$A$1:$P$33"))))&amp;"")</f>
        <v>44</v>
      </c>
      <c r="D140" s="21">
        <f ca="1">INDIRECT("'"&amp;'Switch card'!$A$1&amp;"'!"&amp;ADDRESS(SUMPRODUCT((INDIRECT("'"&amp;D$1&amp;"'!$A$1:$P$33")=$B140)*ROW(INDIRECT("'"&amp;D$1&amp;"'!$A$1:$P$33"))),SUMPRODUCT((INDIRECT("'"&amp;D$1&amp;"'!$A$1:$P$33")=$B140)*COLUMN(INDIRECT("'"&amp;D$1&amp;"'!$A$1:$P$33"))))&amp;"")</f>
        <v>441</v>
      </c>
      <c r="E140" s="21">
        <f ca="1">INDIRECT("'"&amp;'Switch card'!$A$1&amp;"'!"&amp;ADDRESS(SUMPRODUCT((INDIRECT("'"&amp;E$1&amp;"'!$A$1:$P$33")=$B140)*ROW(INDIRECT("'"&amp;E$1&amp;"'!$A$1:$P$33"))),SUMPRODUCT((INDIRECT("'"&amp;E$1&amp;"'!$A$1:$P$33")=$B140)*COLUMN(INDIRECT("'"&amp;E$1&amp;"'!$A$1:$P$33"))))&amp;"")</f>
        <v>443</v>
      </c>
      <c r="F140" s="21">
        <f ca="1">INDIRECT("'"&amp;'Switch card'!$A$1&amp;"'!"&amp;ADDRESS(SUMPRODUCT((INDIRECT("'"&amp;F$1&amp;"'!$A$1:$P$33")=$B140)*ROW(INDIRECT("'"&amp;F$1&amp;"'!$A$1:$P$33"))),SUMPRODUCT((INDIRECT("'"&amp;F$1&amp;"'!$A$1:$P$33")=$B140)*COLUMN(INDIRECT("'"&amp;F$1&amp;"'!$A$1:$P$33"))))&amp;"")</f>
        <v>375</v>
      </c>
    </row>
    <row r="141" spans="2:6" x14ac:dyDescent="0.45">
      <c r="B141" s="28">
        <v>139</v>
      </c>
      <c r="C141" s="21">
        <f ca="1">INDIRECT("'"&amp;'Switch card'!$A$1&amp;"'!"&amp;ADDRESS(SUMPRODUCT((INDIRECT("'"&amp;C$1&amp;"'!$A$1:$P$33")=$B141)*ROW(INDIRECT("'"&amp;C$1&amp;"'!$A$1:$P$33"))),SUMPRODUCT((INDIRECT("'"&amp;C$1&amp;"'!$A$1:$P$33")=$B141)*COLUMN(INDIRECT("'"&amp;C$1&amp;"'!$A$1:$P$33"))))&amp;"")</f>
        <v>46</v>
      </c>
      <c r="D141" s="21">
        <f ca="1">INDIRECT("'"&amp;'Switch card'!$A$1&amp;"'!"&amp;ADDRESS(SUMPRODUCT((INDIRECT("'"&amp;D$1&amp;"'!$A$1:$P$33")=$B141)*ROW(INDIRECT("'"&amp;D$1&amp;"'!$A$1:$P$33"))),SUMPRODUCT((INDIRECT("'"&amp;D$1&amp;"'!$A$1:$P$33")=$B141)*COLUMN(INDIRECT("'"&amp;D$1&amp;"'!$A$1:$P$33"))))&amp;"")</f>
        <v>480</v>
      </c>
      <c r="E141" s="21">
        <f ca="1">INDIRECT("'"&amp;'Switch card'!$A$1&amp;"'!"&amp;ADDRESS(SUMPRODUCT((INDIRECT("'"&amp;E$1&amp;"'!$A$1:$P$33")=$B141)*ROW(INDIRECT("'"&amp;E$1&amp;"'!$A$1:$P$33"))),SUMPRODUCT((INDIRECT("'"&amp;E$1&amp;"'!$A$1:$P$33")=$B141)*COLUMN(INDIRECT("'"&amp;E$1&amp;"'!$A$1:$P$33"))))&amp;"")</f>
        <v>486</v>
      </c>
      <c r="F141" s="21">
        <f ca="1">INDIRECT("'"&amp;'Switch card'!$A$1&amp;"'!"&amp;ADDRESS(SUMPRODUCT((INDIRECT("'"&amp;F$1&amp;"'!$A$1:$P$33")=$B141)*ROW(INDIRECT("'"&amp;F$1&amp;"'!$A$1:$P$33"))),SUMPRODUCT((INDIRECT("'"&amp;F$1&amp;"'!$A$1:$P$33")=$B141)*COLUMN(INDIRECT("'"&amp;F$1&amp;"'!$A$1:$P$33"))))&amp;"")</f>
        <v>506</v>
      </c>
    </row>
    <row r="142" spans="2:6" x14ac:dyDescent="0.45">
      <c r="B142" s="28">
        <v>140</v>
      </c>
      <c r="C142" s="21">
        <f ca="1">INDIRECT("'"&amp;'Switch card'!$A$1&amp;"'!"&amp;ADDRESS(SUMPRODUCT((INDIRECT("'"&amp;C$1&amp;"'!$A$1:$P$33")=$B142)*ROW(INDIRECT("'"&amp;C$1&amp;"'!$A$1:$P$33"))),SUMPRODUCT((INDIRECT("'"&amp;C$1&amp;"'!$A$1:$P$33")=$B142)*COLUMN(INDIRECT("'"&amp;C$1&amp;"'!$A$1:$P$33"))))&amp;"")</f>
        <v>41</v>
      </c>
      <c r="D142" s="21">
        <f ca="1">INDIRECT("'"&amp;'Switch card'!$A$1&amp;"'!"&amp;ADDRESS(SUMPRODUCT((INDIRECT("'"&amp;D$1&amp;"'!$A$1:$P$33")=$B142)*ROW(INDIRECT("'"&amp;D$1&amp;"'!$A$1:$P$33"))),SUMPRODUCT((INDIRECT("'"&amp;D$1&amp;"'!$A$1:$P$33")=$B142)*COLUMN(INDIRECT("'"&amp;D$1&amp;"'!$A$1:$P$33"))))&amp;"")</f>
        <v>505</v>
      </c>
      <c r="E142" s="21">
        <f ca="1">INDIRECT("'"&amp;'Switch card'!$A$1&amp;"'!"&amp;ADDRESS(SUMPRODUCT((INDIRECT("'"&amp;E$1&amp;"'!$A$1:$P$33")=$B142)*ROW(INDIRECT("'"&amp;E$1&amp;"'!$A$1:$P$33"))),SUMPRODUCT((INDIRECT("'"&amp;E$1&amp;"'!$A$1:$P$33")=$B142)*COLUMN(INDIRECT("'"&amp;E$1&amp;"'!$A$1:$P$33"))))&amp;"")</f>
        <v>481</v>
      </c>
      <c r="F142" s="21">
        <f ca="1">INDIRECT("'"&amp;'Switch card'!$A$1&amp;"'!"&amp;ADDRESS(SUMPRODUCT((INDIRECT("'"&amp;F$1&amp;"'!$A$1:$P$33")=$B142)*ROW(INDIRECT("'"&amp;F$1&amp;"'!$A$1:$P$33"))),SUMPRODUCT((INDIRECT("'"&amp;F$1&amp;"'!$A$1:$P$33")=$B142)*COLUMN(INDIRECT("'"&amp;F$1&amp;"'!$A$1:$P$33"))))&amp;"")</f>
        <v>416</v>
      </c>
    </row>
    <row r="143" spans="2:6" x14ac:dyDescent="0.45">
      <c r="B143" s="28">
        <v>141</v>
      </c>
      <c r="C143" s="21">
        <f ca="1">INDIRECT("'"&amp;'Switch card'!$A$1&amp;"'!"&amp;ADDRESS(SUMPRODUCT((INDIRECT("'"&amp;C$1&amp;"'!$A$1:$P$33")=$B143)*ROW(INDIRECT("'"&amp;C$1&amp;"'!$A$1:$P$33"))),SUMPRODUCT((INDIRECT("'"&amp;C$1&amp;"'!$A$1:$P$33")=$B143)*COLUMN(INDIRECT("'"&amp;C$1&amp;"'!$A$1:$P$33"))))&amp;"")</f>
        <v>43</v>
      </c>
      <c r="D143" s="21">
        <f ca="1">INDIRECT("'"&amp;'Switch card'!$A$1&amp;"'!"&amp;ADDRESS(SUMPRODUCT((INDIRECT("'"&amp;D$1&amp;"'!$A$1:$P$33")=$B143)*ROW(INDIRECT("'"&amp;D$1&amp;"'!$A$1:$P$33"))),SUMPRODUCT((INDIRECT("'"&amp;D$1&amp;"'!$A$1:$P$33")=$B143)*COLUMN(INDIRECT("'"&amp;D$1&amp;"'!$A$1:$P$33"))))&amp;"")</f>
        <v>483</v>
      </c>
      <c r="E143" s="21">
        <f ca="1">INDIRECT("'"&amp;'Switch card'!$A$1&amp;"'!"&amp;ADDRESS(SUMPRODUCT((INDIRECT("'"&amp;E$1&amp;"'!$A$1:$P$33")=$B143)*ROW(INDIRECT("'"&amp;E$1&amp;"'!$A$1:$P$33"))),SUMPRODUCT((INDIRECT("'"&amp;E$1&amp;"'!$A$1:$P$33")=$B143)*COLUMN(INDIRECT("'"&amp;E$1&amp;"'!$A$1:$P$33"))))&amp;"")</f>
        <v>485</v>
      </c>
      <c r="F143" s="21">
        <f ca="1">INDIRECT("'"&amp;'Switch card'!$A$1&amp;"'!"&amp;ADDRESS(SUMPRODUCT((INDIRECT("'"&amp;F$1&amp;"'!$A$1:$P$33")=$B143)*ROW(INDIRECT("'"&amp;F$1&amp;"'!$A$1:$P$33"))),SUMPRODUCT((INDIRECT("'"&amp;F$1&amp;"'!$A$1:$P$33")=$B143)*COLUMN(INDIRECT("'"&amp;F$1&amp;"'!$A$1:$P$33"))))&amp;"")</f>
        <v>429</v>
      </c>
    </row>
    <row r="144" spans="2:6" x14ac:dyDescent="0.45">
      <c r="B144" s="28">
        <v>142</v>
      </c>
      <c r="C144" s="21">
        <f ca="1">INDIRECT("'"&amp;'Switch card'!$A$1&amp;"'!"&amp;ADDRESS(SUMPRODUCT((INDIRECT("'"&amp;C$1&amp;"'!$A$1:$P$33")=$B144)*ROW(INDIRECT("'"&amp;C$1&amp;"'!$A$1:$P$33"))),SUMPRODUCT((INDIRECT("'"&amp;C$1&amp;"'!$A$1:$P$33")=$B144)*COLUMN(INDIRECT("'"&amp;C$1&amp;"'!$A$1:$P$33"))))&amp;"")</f>
        <v>45</v>
      </c>
      <c r="D144" s="21">
        <f ca="1">INDIRECT("'"&amp;'Switch card'!$A$1&amp;"'!"&amp;ADDRESS(SUMPRODUCT((INDIRECT("'"&amp;D$1&amp;"'!$A$1:$P$33")=$B144)*ROW(INDIRECT("'"&amp;D$1&amp;"'!$A$1:$P$33"))),SUMPRODUCT((INDIRECT("'"&amp;D$1&amp;"'!$A$1:$P$33")=$B144)*COLUMN(INDIRECT("'"&amp;D$1&amp;"'!$A$1:$P$33"))))&amp;"")</f>
        <v>34</v>
      </c>
      <c r="E144" s="21">
        <f ca="1">INDIRECT("'"&amp;'Switch card'!$A$1&amp;"'!"&amp;ADDRESS(SUMPRODUCT((INDIRECT("'"&amp;E$1&amp;"'!$A$1:$P$33")=$B144)*ROW(INDIRECT("'"&amp;E$1&amp;"'!$A$1:$P$33"))),SUMPRODUCT((INDIRECT("'"&amp;E$1&amp;"'!$A$1:$P$33")=$B144)*COLUMN(INDIRECT("'"&amp;E$1&amp;"'!$A$1:$P$33"))))&amp;"")</f>
        <v>54</v>
      </c>
      <c r="F144" s="21">
        <f ca="1">INDIRECT("'"&amp;'Switch card'!$A$1&amp;"'!"&amp;ADDRESS(SUMPRODUCT((INDIRECT("'"&amp;F$1&amp;"'!$A$1:$P$33")=$B144)*ROW(INDIRECT("'"&amp;F$1&amp;"'!$A$1:$P$33"))),SUMPRODUCT((INDIRECT("'"&amp;F$1&amp;"'!$A$1:$P$33")=$B144)*COLUMN(INDIRECT("'"&amp;F$1&amp;"'!$A$1:$P$33"))))&amp;"")</f>
        <v>42</v>
      </c>
    </row>
    <row r="145" spans="2:6" x14ac:dyDescent="0.45">
      <c r="B145" s="28">
        <v>143</v>
      </c>
      <c r="C145" s="21">
        <f ca="1">INDIRECT("'"&amp;'Switch card'!$A$1&amp;"'!"&amp;ADDRESS(SUMPRODUCT((INDIRECT("'"&amp;C$1&amp;"'!$A$1:$P$33")=$B145)*ROW(INDIRECT("'"&amp;C$1&amp;"'!$A$1:$P$33"))),SUMPRODUCT((INDIRECT("'"&amp;C$1&amp;"'!$A$1:$P$33")=$B145)*COLUMN(INDIRECT("'"&amp;C$1&amp;"'!$A$1:$P$33"))))&amp;"")</f>
        <v>47</v>
      </c>
      <c r="D145" s="21">
        <f ca="1">INDIRECT("'"&amp;'Switch card'!$A$1&amp;"'!"&amp;ADDRESS(SUMPRODUCT((INDIRECT("'"&amp;D$1&amp;"'!$A$1:$P$33")=$B145)*ROW(INDIRECT("'"&amp;D$1&amp;"'!$A$1:$P$33"))),SUMPRODUCT((INDIRECT("'"&amp;D$1&amp;"'!$A$1:$P$33")=$B145)*COLUMN(INDIRECT("'"&amp;D$1&amp;"'!$A$1:$P$33"))))&amp;"")</f>
        <v>36</v>
      </c>
      <c r="E145" s="21">
        <f ca="1">INDIRECT("'"&amp;'Switch card'!$A$1&amp;"'!"&amp;ADDRESS(SUMPRODUCT((INDIRECT("'"&amp;E$1&amp;"'!$A$1:$P$33")=$B145)*ROW(INDIRECT("'"&amp;E$1&amp;"'!$A$1:$P$33"))),SUMPRODUCT((INDIRECT("'"&amp;E$1&amp;"'!$A$1:$P$33")=$B145)*COLUMN(INDIRECT("'"&amp;E$1&amp;"'!$A$1:$P$33"))))&amp;"")</f>
        <v>100</v>
      </c>
      <c r="F145" s="21">
        <f ca="1">INDIRECT("'"&amp;'Switch card'!$A$1&amp;"'!"&amp;ADDRESS(SUMPRODUCT((INDIRECT("'"&amp;F$1&amp;"'!$A$1:$P$33")=$B145)*ROW(INDIRECT("'"&amp;F$1&amp;"'!$A$1:$P$33"))),SUMPRODUCT((INDIRECT("'"&amp;F$1&amp;"'!$A$1:$P$33")=$B145)*COLUMN(INDIRECT("'"&amp;F$1&amp;"'!$A$1:$P$33"))))&amp;"")</f>
        <v>124</v>
      </c>
    </row>
    <row r="146" spans="2:6" x14ac:dyDescent="0.45">
      <c r="B146" s="28">
        <v>144</v>
      </c>
      <c r="C146" s="21" t="e">
        <f ca="1">INDIRECT("'"&amp;'Switch card'!$A$1&amp;"'!"&amp;ADDRESS(SUMPRODUCT((INDIRECT("'"&amp;C$1&amp;"'!$A$1:$P$33")=$B146)*ROW(INDIRECT("'"&amp;C$1&amp;"'!$A$1:$P$33"))),SUMPRODUCT((INDIRECT("'"&amp;C$1&amp;"'!$A$1:$P$33")=$B146)*COLUMN(INDIRECT("'"&amp;C$1&amp;"'!$A$1:$P$33"))))&amp;"")</f>
        <v>#VALUE!</v>
      </c>
      <c r="D146" s="21">
        <f ca="1">INDIRECT("'"&amp;'Switch card'!$A$1&amp;"'!"&amp;ADDRESS(SUMPRODUCT((INDIRECT("'"&amp;D$1&amp;"'!$A$1:$P$33")=$B146)*ROW(INDIRECT("'"&amp;D$1&amp;"'!$A$1:$P$33"))),SUMPRODUCT((INDIRECT("'"&amp;D$1&amp;"'!$A$1:$P$33")=$B146)*COLUMN(INDIRECT("'"&amp;D$1&amp;"'!$A$1:$P$33"))))&amp;"")</f>
        <v>49</v>
      </c>
      <c r="E146" s="21">
        <f ca="1">INDIRECT("'"&amp;'Switch card'!$A$1&amp;"'!"&amp;ADDRESS(SUMPRODUCT((INDIRECT("'"&amp;E$1&amp;"'!$A$1:$P$33")=$B146)*ROW(INDIRECT("'"&amp;E$1&amp;"'!$A$1:$P$33"))),SUMPRODUCT((INDIRECT("'"&amp;E$1&amp;"'!$A$1:$P$33")=$B146)*COLUMN(INDIRECT("'"&amp;E$1&amp;"'!$A$1:$P$33"))))&amp;"")</f>
        <v>121</v>
      </c>
      <c r="F146" s="21">
        <f ca="1">INDIRECT("'"&amp;'Switch card'!$A$1&amp;"'!"&amp;ADDRESS(SUMPRODUCT((INDIRECT("'"&amp;F$1&amp;"'!$A$1:$P$33")=$B146)*ROW(INDIRECT("'"&amp;F$1&amp;"'!$A$1:$P$33"))),SUMPRODUCT((INDIRECT("'"&amp;F$1&amp;"'!$A$1:$P$33")=$B146)*COLUMN(INDIRECT("'"&amp;F$1&amp;"'!$A$1:$P$33"))))&amp;"")</f>
        <v>108</v>
      </c>
    </row>
    <row r="147" spans="2:6" x14ac:dyDescent="0.45">
      <c r="B147" s="28">
        <v>145</v>
      </c>
      <c r="C147" s="21" t="e">
        <f ca="1">INDIRECT("'"&amp;'Switch card'!$A$1&amp;"'!"&amp;ADDRESS(SUMPRODUCT((INDIRECT("'"&amp;C$1&amp;"'!$A$1:$P$33")=$B147)*ROW(INDIRECT("'"&amp;C$1&amp;"'!$A$1:$P$33"))),SUMPRODUCT((INDIRECT("'"&amp;C$1&amp;"'!$A$1:$P$33")=$B147)*COLUMN(INDIRECT("'"&amp;C$1&amp;"'!$A$1:$P$33"))))&amp;"")</f>
        <v>#VALUE!</v>
      </c>
      <c r="D147" s="21">
        <f ca="1">INDIRECT("'"&amp;'Switch card'!$A$1&amp;"'!"&amp;ADDRESS(SUMPRODUCT((INDIRECT("'"&amp;D$1&amp;"'!$A$1:$P$33")=$B147)*ROW(INDIRECT("'"&amp;D$1&amp;"'!$A$1:$P$33"))),SUMPRODUCT((INDIRECT("'"&amp;D$1&amp;"'!$A$1:$P$33")=$B147)*COLUMN(INDIRECT("'"&amp;D$1&amp;"'!$A$1:$P$33"))))&amp;"")</f>
        <v>102</v>
      </c>
      <c r="E147" s="21">
        <f ca="1">INDIRECT("'"&amp;'Switch card'!$A$1&amp;"'!"&amp;ADDRESS(SUMPRODUCT((INDIRECT("'"&amp;E$1&amp;"'!$A$1:$P$33")=$B147)*ROW(INDIRECT("'"&amp;E$1&amp;"'!$A$1:$P$33"))),SUMPRODUCT((INDIRECT("'"&amp;E$1&amp;"'!$A$1:$P$33")=$B147)*COLUMN(INDIRECT("'"&amp;E$1&amp;"'!$A$1:$P$33"))))&amp;"")</f>
        <v>111</v>
      </c>
      <c r="F147" s="21">
        <f ca="1">INDIRECT("'"&amp;'Switch card'!$A$1&amp;"'!"&amp;ADDRESS(SUMPRODUCT((INDIRECT("'"&amp;F$1&amp;"'!$A$1:$P$33")=$B147)*ROW(INDIRECT("'"&amp;F$1&amp;"'!$A$1:$P$33"))),SUMPRODUCT((INDIRECT("'"&amp;F$1&amp;"'!$A$1:$P$33")=$B147)*COLUMN(INDIRECT("'"&amp;F$1&amp;"'!$A$1:$P$33"))))&amp;"")</f>
        <v>121</v>
      </c>
    </row>
    <row r="148" spans="2:6" x14ac:dyDescent="0.45">
      <c r="B148" s="28">
        <v>146</v>
      </c>
      <c r="C148" s="21" t="e">
        <f ca="1">INDIRECT("'"&amp;'Switch card'!$A$1&amp;"'!"&amp;ADDRESS(SUMPRODUCT((INDIRECT("'"&amp;C$1&amp;"'!$A$1:$P$33")=$B148)*ROW(INDIRECT("'"&amp;C$1&amp;"'!$A$1:$P$33"))),SUMPRODUCT((INDIRECT("'"&amp;C$1&amp;"'!$A$1:$P$33")=$B148)*COLUMN(INDIRECT("'"&amp;C$1&amp;"'!$A$1:$P$33"))))&amp;"")</f>
        <v>#VALUE!</v>
      </c>
      <c r="D148" s="21">
        <f ca="1">INDIRECT("'"&amp;'Switch card'!$A$1&amp;"'!"&amp;ADDRESS(SUMPRODUCT((INDIRECT("'"&amp;D$1&amp;"'!$A$1:$P$33")=$B148)*ROW(INDIRECT("'"&amp;D$1&amp;"'!$A$1:$P$33"))),SUMPRODUCT((INDIRECT("'"&amp;D$1&amp;"'!$A$1:$P$33")=$B148)*COLUMN(INDIRECT("'"&amp;D$1&amp;"'!$A$1:$P$33"))))&amp;"")</f>
        <v>123</v>
      </c>
      <c r="E148" s="21">
        <f ca="1">INDIRECT("'"&amp;'Switch card'!$A$1&amp;"'!"&amp;ADDRESS(SUMPRODUCT((INDIRECT("'"&amp;E$1&amp;"'!$A$1:$P$33")=$B148)*ROW(INDIRECT("'"&amp;E$1&amp;"'!$A$1:$P$33"))),SUMPRODUCT((INDIRECT("'"&amp;E$1&amp;"'!$A$1:$P$33")=$B148)*COLUMN(INDIRECT("'"&amp;E$1&amp;"'!$A$1:$P$33"))))&amp;"")</f>
        <v>185</v>
      </c>
      <c r="F148" s="21">
        <f ca="1">INDIRECT("'"&amp;'Switch card'!$A$1&amp;"'!"&amp;ADDRESS(SUMPRODUCT((INDIRECT("'"&amp;F$1&amp;"'!$A$1:$P$33")=$B148)*ROW(INDIRECT("'"&amp;F$1&amp;"'!$A$1:$P$33"))),SUMPRODUCT((INDIRECT("'"&amp;F$1&amp;"'!$A$1:$P$33")=$B148)*COLUMN(INDIRECT("'"&amp;F$1&amp;"'!$A$1:$P$33"))))&amp;"")</f>
        <v>179</v>
      </c>
    </row>
    <row r="149" spans="2:6" x14ac:dyDescent="0.45">
      <c r="B149" s="28">
        <v>147</v>
      </c>
      <c r="C149" s="21" t="e">
        <f ca="1">INDIRECT("'"&amp;'Switch card'!$A$1&amp;"'!"&amp;ADDRESS(SUMPRODUCT((INDIRECT("'"&amp;C$1&amp;"'!$A$1:$P$33")=$B149)*ROW(INDIRECT("'"&amp;C$1&amp;"'!$A$1:$P$33"))),SUMPRODUCT((INDIRECT("'"&amp;C$1&amp;"'!$A$1:$P$33")=$B149)*COLUMN(INDIRECT("'"&amp;C$1&amp;"'!$A$1:$P$33"))))&amp;"")</f>
        <v>#VALUE!</v>
      </c>
      <c r="D149" s="21">
        <f ca="1">INDIRECT("'"&amp;'Switch card'!$A$1&amp;"'!"&amp;ADDRESS(SUMPRODUCT((INDIRECT("'"&amp;D$1&amp;"'!$A$1:$P$33")=$B149)*ROW(INDIRECT("'"&amp;D$1&amp;"'!$A$1:$P$33"))),SUMPRODUCT((INDIRECT("'"&amp;D$1&amp;"'!$A$1:$P$33")=$B149)*COLUMN(INDIRECT("'"&amp;D$1&amp;"'!$A$1:$P$33"))))&amp;"")</f>
        <v>166</v>
      </c>
      <c r="E149" s="21">
        <f ca="1">INDIRECT("'"&amp;'Switch card'!$A$1&amp;"'!"&amp;ADDRESS(SUMPRODUCT((INDIRECT("'"&amp;E$1&amp;"'!$A$1:$P$33")=$B149)*ROW(INDIRECT("'"&amp;E$1&amp;"'!$A$1:$P$33"))),SUMPRODUCT((INDIRECT("'"&amp;E$1&amp;"'!$A$1:$P$33")=$B149)*COLUMN(INDIRECT("'"&amp;E$1&amp;"'!$A$1:$P$33"))))&amp;"")</f>
        <v>234</v>
      </c>
      <c r="F149" s="21">
        <f ca="1">INDIRECT("'"&amp;'Switch card'!$A$1&amp;"'!"&amp;ADDRESS(SUMPRODUCT((INDIRECT("'"&amp;F$1&amp;"'!$A$1:$P$33")=$B149)*ROW(INDIRECT("'"&amp;F$1&amp;"'!$A$1:$P$33"))),SUMPRODUCT((INDIRECT("'"&amp;F$1&amp;"'!$A$1:$P$33")=$B149)*COLUMN(INDIRECT("'"&amp;F$1&amp;"'!$A$1:$P$33"))))&amp;"")</f>
        <v>104</v>
      </c>
    </row>
    <row r="150" spans="2:6" x14ac:dyDescent="0.45">
      <c r="B150" s="28">
        <v>148</v>
      </c>
      <c r="C150" s="21" t="e">
        <f ca="1">INDIRECT("'"&amp;'Switch card'!$A$1&amp;"'!"&amp;ADDRESS(SUMPRODUCT((INDIRECT("'"&amp;C$1&amp;"'!$A$1:$P$33")=$B150)*ROW(INDIRECT("'"&amp;C$1&amp;"'!$A$1:$P$33"))),SUMPRODUCT((INDIRECT("'"&amp;C$1&amp;"'!$A$1:$P$33")=$B150)*COLUMN(INDIRECT("'"&amp;C$1&amp;"'!$A$1:$P$33"))))&amp;"")</f>
        <v>#VALUE!</v>
      </c>
      <c r="D150" s="21">
        <f ca="1">INDIRECT("'"&amp;'Switch card'!$A$1&amp;"'!"&amp;ADDRESS(SUMPRODUCT((INDIRECT("'"&amp;D$1&amp;"'!$A$1:$P$33")=$B150)*ROW(INDIRECT("'"&amp;D$1&amp;"'!$A$1:$P$33"))),SUMPRODUCT((INDIRECT("'"&amp;D$1&amp;"'!$A$1:$P$33")=$B150)*COLUMN(INDIRECT("'"&amp;D$1&amp;"'!$A$1:$P$33"))))&amp;"")</f>
        <v>185</v>
      </c>
      <c r="E150" s="21">
        <f ca="1">INDIRECT("'"&amp;'Switch card'!$A$1&amp;"'!"&amp;ADDRESS(SUMPRODUCT((INDIRECT("'"&amp;E$1&amp;"'!$A$1:$P$33")=$B150)*ROW(INDIRECT("'"&amp;E$1&amp;"'!$A$1:$P$33"))),SUMPRODUCT((INDIRECT("'"&amp;E$1&amp;"'!$A$1:$P$33")=$B150)*COLUMN(INDIRECT("'"&amp;E$1&amp;"'!$A$1:$P$33"))))&amp;"")</f>
        <v>253</v>
      </c>
      <c r="F150" s="21">
        <f ca="1">INDIRECT("'"&amp;'Switch card'!$A$1&amp;"'!"&amp;ADDRESS(SUMPRODUCT((INDIRECT("'"&amp;F$1&amp;"'!$A$1:$P$33")=$B150)*ROW(INDIRECT("'"&amp;F$1&amp;"'!$A$1:$P$33"))),SUMPRODUCT((INDIRECT("'"&amp;F$1&amp;"'!$A$1:$P$33")=$B150)*COLUMN(INDIRECT("'"&amp;F$1&amp;"'!$A$1:$P$33"))))&amp;"")</f>
        <v>109</v>
      </c>
    </row>
    <row r="151" spans="2:6" x14ac:dyDescent="0.45">
      <c r="B151" s="28">
        <v>149</v>
      </c>
      <c r="C151" s="21" t="e">
        <f ca="1">INDIRECT("'"&amp;'Switch card'!$A$1&amp;"'!"&amp;ADDRESS(SUMPRODUCT((INDIRECT("'"&amp;C$1&amp;"'!$A$1:$P$33")=$B151)*ROW(INDIRECT("'"&amp;C$1&amp;"'!$A$1:$P$33"))),SUMPRODUCT((INDIRECT("'"&amp;C$1&amp;"'!$A$1:$P$33")=$B151)*COLUMN(INDIRECT("'"&amp;C$1&amp;"'!$A$1:$P$33"))))&amp;"")</f>
        <v>#VALUE!</v>
      </c>
      <c r="D151" s="21">
        <f ca="1">INDIRECT("'"&amp;'Switch card'!$A$1&amp;"'!"&amp;ADDRESS(SUMPRODUCT((INDIRECT("'"&amp;D$1&amp;"'!$A$1:$P$33")=$B151)*ROW(INDIRECT("'"&amp;D$1&amp;"'!$A$1:$P$33"))),SUMPRODUCT((INDIRECT("'"&amp;D$1&amp;"'!$A$1:$P$33")=$B151)*COLUMN(INDIRECT("'"&amp;D$1&amp;"'!$A$1:$P$33"))))&amp;"")</f>
        <v>230</v>
      </c>
      <c r="E151" s="21">
        <f ca="1">INDIRECT("'"&amp;'Switch card'!$A$1&amp;"'!"&amp;ADDRESS(SUMPRODUCT((INDIRECT("'"&amp;E$1&amp;"'!$A$1:$P$33")=$B151)*ROW(INDIRECT("'"&amp;E$1&amp;"'!$A$1:$P$33"))),SUMPRODUCT((INDIRECT("'"&amp;E$1&amp;"'!$A$1:$P$33")=$B151)*COLUMN(INDIRECT("'"&amp;E$1&amp;"'!$A$1:$P$33"))))&amp;"")</f>
        <v>314</v>
      </c>
      <c r="F151" s="21">
        <f ca="1">INDIRECT("'"&amp;'Switch card'!$A$1&amp;"'!"&amp;ADDRESS(SUMPRODUCT((INDIRECT("'"&amp;F$1&amp;"'!$A$1:$P$33")=$B151)*ROW(INDIRECT("'"&amp;F$1&amp;"'!$A$1:$P$33"))),SUMPRODUCT((INDIRECT("'"&amp;F$1&amp;"'!$A$1:$P$33")=$B151)*COLUMN(INDIRECT("'"&amp;F$1&amp;"'!$A$1:$P$33"))))&amp;"")</f>
        <v>227</v>
      </c>
    </row>
    <row r="152" spans="2:6" x14ac:dyDescent="0.45">
      <c r="B152" s="28">
        <v>150</v>
      </c>
      <c r="C152" s="21" t="e">
        <f ca="1">INDIRECT("'"&amp;'Switch card'!$A$1&amp;"'!"&amp;ADDRESS(SUMPRODUCT((INDIRECT("'"&amp;C$1&amp;"'!$A$1:$P$33")=$B152)*ROW(INDIRECT("'"&amp;C$1&amp;"'!$A$1:$P$33"))),SUMPRODUCT((INDIRECT("'"&amp;C$1&amp;"'!$A$1:$P$33")=$B152)*COLUMN(INDIRECT("'"&amp;C$1&amp;"'!$A$1:$P$33"))))&amp;"")</f>
        <v>#VALUE!</v>
      </c>
      <c r="D152" s="21">
        <f ca="1">INDIRECT("'"&amp;'Switch card'!$A$1&amp;"'!"&amp;ADDRESS(SUMPRODUCT((INDIRECT("'"&amp;D$1&amp;"'!$A$1:$P$33")=$B152)*ROW(INDIRECT("'"&amp;D$1&amp;"'!$A$1:$P$33"))),SUMPRODUCT((INDIRECT("'"&amp;D$1&amp;"'!$A$1:$P$33")=$B152)*COLUMN(INDIRECT("'"&amp;D$1&amp;"'!$A$1:$P$33"))))&amp;"")</f>
        <v>249</v>
      </c>
      <c r="E152" s="21">
        <f ca="1">INDIRECT("'"&amp;'Switch card'!$A$1&amp;"'!"&amp;ADDRESS(SUMPRODUCT((INDIRECT("'"&amp;E$1&amp;"'!$A$1:$P$33")=$B152)*ROW(INDIRECT("'"&amp;E$1&amp;"'!$A$1:$P$33"))),SUMPRODUCT((INDIRECT("'"&amp;E$1&amp;"'!$A$1:$P$33")=$B152)*COLUMN(INDIRECT("'"&amp;E$1&amp;"'!$A$1:$P$33"))))&amp;"")</f>
        <v>291</v>
      </c>
      <c r="F152" s="21">
        <f ca="1">INDIRECT("'"&amp;'Switch card'!$A$1&amp;"'!"&amp;ADDRESS(SUMPRODUCT((INDIRECT("'"&amp;F$1&amp;"'!$A$1:$P$33")=$B152)*ROW(INDIRECT("'"&amp;F$1&amp;"'!$A$1:$P$33"))),SUMPRODUCT((INDIRECT("'"&amp;F$1&amp;"'!$A$1:$P$33")=$B152)*COLUMN(INDIRECT("'"&amp;F$1&amp;"'!$A$1:$P$33"))))&amp;"")</f>
        <v>366</v>
      </c>
    </row>
    <row r="153" spans="2:6" x14ac:dyDescent="0.45">
      <c r="B153" s="28">
        <v>151</v>
      </c>
      <c r="C153" s="21" t="e">
        <f ca="1">INDIRECT("'"&amp;'Switch card'!$A$1&amp;"'!"&amp;ADDRESS(SUMPRODUCT((INDIRECT("'"&amp;C$1&amp;"'!$A$1:$P$33")=$B153)*ROW(INDIRECT("'"&amp;C$1&amp;"'!$A$1:$P$33"))),SUMPRODUCT((INDIRECT("'"&amp;C$1&amp;"'!$A$1:$P$33")=$B153)*COLUMN(INDIRECT("'"&amp;C$1&amp;"'!$A$1:$P$33"))))&amp;"")</f>
        <v>#VALUE!</v>
      </c>
      <c r="D153" s="21">
        <f ca="1">INDIRECT("'"&amp;'Switch card'!$A$1&amp;"'!"&amp;ADDRESS(SUMPRODUCT((INDIRECT("'"&amp;D$1&amp;"'!$A$1:$P$33")=$B153)*ROW(INDIRECT("'"&amp;D$1&amp;"'!$A$1:$P$33"))),SUMPRODUCT((INDIRECT("'"&amp;D$1&amp;"'!$A$1:$P$33")=$B153)*COLUMN(INDIRECT("'"&amp;D$1&amp;"'!$A$1:$P$33"))))&amp;"")</f>
        <v>231</v>
      </c>
      <c r="E153" s="21">
        <f ca="1">INDIRECT("'"&amp;'Switch card'!$A$1&amp;"'!"&amp;ADDRESS(SUMPRODUCT((INDIRECT("'"&amp;E$1&amp;"'!$A$1:$P$33")=$B153)*ROW(INDIRECT("'"&amp;E$1&amp;"'!$A$1:$P$33"))),SUMPRODUCT((INDIRECT("'"&amp;E$1&amp;"'!$A$1:$P$33")=$B153)*COLUMN(INDIRECT("'"&amp;E$1&amp;"'!$A$1:$P$33"))))&amp;"")</f>
        <v>371</v>
      </c>
      <c r="F153" s="21">
        <f ca="1">INDIRECT("'"&amp;'Switch card'!$A$1&amp;"'!"&amp;ADDRESS(SUMPRODUCT((INDIRECT("'"&amp;F$1&amp;"'!$A$1:$P$33")=$B153)*ROW(INDIRECT("'"&amp;F$1&amp;"'!$A$1:$P$33"))),SUMPRODUCT((INDIRECT("'"&amp;F$1&amp;"'!$A$1:$P$33")=$B153)*COLUMN(INDIRECT("'"&amp;F$1&amp;"'!$A$1:$P$33"))))&amp;"")</f>
        <v>379</v>
      </c>
    </row>
    <row r="154" spans="2:6" x14ac:dyDescent="0.45">
      <c r="B154" s="28">
        <v>152</v>
      </c>
      <c r="C154" s="21" t="e">
        <f ca="1">INDIRECT("'"&amp;'Switch card'!$A$1&amp;"'!"&amp;ADDRESS(SUMPRODUCT((INDIRECT("'"&amp;C$1&amp;"'!$A$1:$P$33")=$B154)*ROW(INDIRECT("'"&amp;C$1&amp;"'!$A$1:$P$33"))),SUMPRODUCT((INDIRECT("'"&amp;C$1&amp;"'!$A$1:$P$33")=$B154)*COLUMN(INDIRECT("'"&amp;C$1&amp;"'!$A$1:$P$33"))))&amp;"")</f>
        <v>#VALUE!</v>
      </c>
      <c r="D154" s="21">
        <f ca="1">INDIRECT("'"&amp;'Switch card'!$A$1&amp;"'!"&amp;ADDRESS(SUMPRODUCT((INDIRECT("'"&amp;D$1&amp;"'!$A$1:$P$33")=$B154)*ROW(INDIRECT("'"&amp;D$1&amp;"'!$A$1:$P$33"))),SUMPRODUCT((INDIRECT("'"&amp;D$1&amp;"'!$A$1:$P$33")=$B154)*COLUMN(INDIRECT("'"&amp;D$1&amp;"'!$A$1:$P$33"))))&amp;"")</f>
        <v>312</v>
      </c>
      <c r="E154" s="21">
        <f ca="1">INDIRECT("'"&amp;'Switch card'!$A$1&amp;"'!"&amp;ADDRESS(SUMPRODUCT((INDIRECT("'"&amp;E$1&amp;"'!$A$1:$P$33")=$B154)*ROW(INDIRECT("'"&amp;E$1&amp;"'!$A$1:$P$33"))),SUMPRODUCT((INDIRECT("'"&amp;E$1&amp;"'!$A$1:$P$33")=$B154)*COLUMN(INDIRECT("'"&amp;E$1&amp;"'!$A$1:$P$33"))))&amp;"")</f>
        <v>426</v>
      </c>
      <c r="F154" s="21">
        <f ca="1">INDIRECT("'"&amp;'Switch card'!$A$1&amp;"'!"&amp;ADDRESS(SUMPRODUCT((INDIRECT("'"&amp;F$1&amp;"'!$A$1:$P$33")=$B154)*ROW(INDIRECT("'"&amp;F$1&amp;"'!$A$1:$P$33"))),SUMPRODUCT((INDIRECT("'"&amp;F$1&amp;"'!$A$1:$P$33")=$B154)*COLUMN(INDIRECT("'"&amp;F$1&amp;"'!$A$1:$P$33"))))&amp;"")</f>
        <v>357</v>
      </c>
    </row>
    <row r="155" spans="2:6" x14ac:dyDescent="0.45">
      <c r="B155" s="28">
        <v>153</v>
      </c>
      <c r="C155" s="21" t="e">
        <f ca="1">INDIRECT("'"&amp;'Switch card'!$A$1&amp;"'!"&amp;ADDRESS(SUMPRODUCT((INDIRECT("'"&amp;C$1&amp;"'!$A$1:$P$33")=$B155)*ROW(INDIRECT("'"&amp;C$1&amp;"'!$A$1:$P$33"))),SUMPRODUCT((INDIRECT("'"&amp;C$1&amp;"'!$A$1:$P$33")=$B155)*COLUMN(INDIRECT("'"&amp;C$1&amp;"'!$A$1:$P$33"))))&amp;"")</f>
        <v>#VALUE!</v>
      </c>
      <c r="D155" s="21">
        <f ca="1">INDIRECT("'"&amp;'Switch card'!$A$1&amp;"'!"&amp;ADDRESS(SUMPRODUCT((INDIRECT("'"&amp;D$1&amp;"'!$A$1:$P$33")=$B155)*ROW(INDIRECT("'"&amp;D$1&amp;"'!$A$1:$P$33"))),SUMPRODUCT((INDIRECT("'"&amp;D$1&amp;"'!$A$1:$P$33")=$B155)*COLUMN(INDIRECT("'"&amp;D$1&amp;"'!$A$1:$P$33"))))&amp;"")</f>
        <v>358</v>
      </c>
      <c r="E155" s="21">
        <f ca="1">INDIRECT("'"&amp;'Switch card'!$A$1&amp;"'!"&amp;ADDRESS(SUMPRODUCT((INDIRECT("'"&amp;E$1&amp;"'!$A$1:$P$33")=$B155)*ROW(INDIRECT("'"&amp;E$1&amp;"'!$A$1:$P$33"))),SUMPRODUCT((INDIRECT("'"&amp;E$1&amp;"'!$A$1:$P$33")=$B155)*COLUMN(INDIRECT("'"&amp;E$1&amp;"'!$A$1:$P$33"))))&amp;"")</f>
        <v>439</v>
      </c>
      <c r="F155" s="21">
        <f ca="1">INDIRECT("'"&amp;'Switch card'!$A$1&amp;"'!"&amp;ADDRESS(SUMPRODUCT((INDIRECT("'"&amp;F$1&amp;"'!$A$1:$P$33")=$B155)*ROW(INDIRECT("'"&amp;F$1&amp;"'!$A$1:$P$33"))),SUMPRODUCT((INDIRECT("'"&amp;F$1&amp;"'!$A$1:$P$33")=$B155)*COLUMN(INDIRECT("'"&amp;F$1&amp;"'!$A$1:$P$33"))))&amp;"")</f>
        <v>504</v>
      </c>
    </row>
    <row r="156" spans="2:6" x14ac:dyDescent="0.45">
      <c r="B156" s="28">
        <v>154</v>
      </c>
      <c r="C156" s="21" t="e">
        <f ca="1">INDIRECT("'"&amp;'Switch card'!$A$1&amp;"'!"&amp;ADDRESS(SUMPRODUCT((INDIRECT("'"&amp;C$1&amp;"'!$A$1:$P$33")=$B156)*ROW(INDIRECT("'"&amp;C$1&amp;"'!$A$1:$P$33"))),SUMPRODUCT((INDIRECT("'"&amp;C$1&amp;"'!$A$1:$P$33")=$B156)*COLUMN(INDIRECT("'"&amp;C$1&amp;"'!$A$1:$P$33"))))&amp;"")</f>
        <v>#VALUE!</v>
      </c>
      <c r="D156" s="21">
        <f ca="1">INDIRECT("'"&amp;'Switch card'!$A$1&amp;"'!"&amp;ADDRESS(SUMPRODUCT((INDIRECT("'"&amp;D$1&amp;"'!$A$1:$P$33")=$B156)*ROW(INDIRECT("'"&amp;D$1&amp;"'!$A$1:$P$33"))),SUMPRODUCT((INDIRECT("'"&amp;D$1&amp;"'!$A$1:$P$33")=$B156)*COLUMN(INDIRECT("'"&amp;D$1&amp;"'!$A$1:$P$33"))))&amp;"")</f>
        <v>443</v>
      </c>
      <c r="E156" s="21">
        <f ca="1">INDIRECT("'"&amp;'Switch card'!$A$1&amp;"'!"&amp;ADDRESS(SUMPRODUCT((INDIRECT("'"&amp;E$1&amp;"'!$A$1:$P$33")=$B156)*ROW(INDIRECT("'"&amp;E$1&amp;"'!$A$1:$P$33"))),SUMPRODUCT((INDIRECT("'"&amp;E$1&amp;"'!$A$1:$P$33")=$B156)*COLUMN(INDIRECT("'"&amp;E$1&amp;"'!$A$1:$P$33"))))&amp;"")</f>
        <v>492</v>
      </c>
      <c r="F156" s="21">
        <f ca="1">INDIRECT("'"&amp;'Switch card'!$A$1&amp;"'!"&amp;ADDRESS(SUMPRODUCT((INDIRECT("'"&amp;F$1&amp;"'!$A$1:$P$33")=$B156)*ROW(INDIRECT("'"&amp;F$1&amp;"'!$A$1:$P$33"))),SUMPRODUCT((INDIRECT("'"&amp;F$1&amp;"'!$A$1:$P$33")=$B156)*COLUMN(INDIRECT("'"&amp;F$1&amp;"'!$A$1:$P$33"))))&amp;"")</f>
        <v>508</v>
      </c>
    </row>
    <row r="157" spans="2:6" x14ac:dyDescent="0.45">
      <c r="B157" s="28">
        <v>155</v>
      </c>
      <c r="C157" s="21" t="e">
        <f ca="1">INDIRECT("'"&amp;'Switch card'!$A$1&amp;"'!"&amp;ADDRESS(SUMPRODUCT((INDIRECT("'"&amp;C$1&amp;"'!$A$1:$P$33")=$B157)*ROW(INDIRECT("'"&amp;C$1&amp;"'!$A$1:$P$33"))),SUMPRODUCT((INDIRECT("'"&amp;C$1&amp;"'!$A$1:$P$33")=$B157)*COLUMN(INDIRECT("'"&amp;C$1&amp;"'!$A$1:$P$33"))))&amp;"")</f>
        <v>#VALUE!</v>
      </c>
      <c r="D157" s="21">
        <f ca="1">INDIRECT("'"&amp;'Switch card'!$A$1&amp;"'!"&amp;ADDRESS(SUMPRODUCT((INDIRECT("'"&amp;D$1&amp;"'!$A$1:$P$33")=$B157)*ROW(INDIRECT("'"&amp;D$1&amp;"'!$A$1:$P$33"))),SUMPRODUCT((INDIRECT("'"&amp;D$1&amp;"'!$A$1:$P$33")=$B157)*COLUMN(INDIRECT("'"&amp;D$1&amp;"'!$A$1:$P$33"))))&amp;"")</f>
        <v>506</v>
      </c>
      <c r="E157" s="21">
        <f ca="1">INDIRECT("'"&amp;'Switch card'!$A$1&amp;"'!"&amp;ADDRESS(SUMPRODUCT((INDIRECT("'"&amp;E$1&amp;"'!$A$1:$P$33")=$B157)*ROW(INDIRECT("'"&amp;E$1&amp;"'!$A$1:$P$33"))),SUMPRODUCT((INDIRECT("'"&amp;E$1&amp;"'!$A$1:$P$33")=$B157)*COLUMN(INDIRECT("'"&amp;E$1&amp;"'!$A$1:$P$33"))))&amp;"")</f>
        <v>502</v>
      </c>
      <c r="F157" s="21">
        <f ca="1">INDIRECT("'"&amp;'Switch card'!$A$1&amp;"'!"&amp;ADDRESS(SUMPRODUCT((INDIRECT("'"&amp;F$1&amp;"'!$A$1:$P$33")=$B157)*ROW(INDIRECT("'"&amp;F$1&amp;"'!$A$1:$P$33"))),SUMPRODUCT((INDIRECT("'"&amp;F$1&amp;"'!$A$1:$P$33")=$B157)*COLUMN(INDIRECT("'"&amp;F$1&amp;"'!$A$1:$P$33"))))&amp;"")</f>
        <v>424</v>
      </c>
    </row>
    <row r="158" spans="2:6" x14ac:dyDescent="0.45">
      <c r="B158" s="28">
        <v>156</v>
      </c>
      <c r="C158" s="21" t="e">
        <f ca="1">INDIRECT("'"&amp;'Switch card'!$A$1&amp;"'!"&amp;ADDRESS(SUMPRODUCT((INDIRECT("'"&amp;C$1&amp;"'!$A$1:$P$33")=$B158)*ROW(INDIRECT("'"&amp;C$1&amp;"'!$A$1:$P$33"))),SUMPRODUCT((INDIRECT("'"&amp;C$1&amp;"'!$A$1:$P$33")=$B158)*COLUMN(INDIRECT("'"&amp;C$1&amp;"'!$A$1:$P$33"))))&amp;"")</f>
        <v>#VALUE!</v>
      </c>
      <c r="D158" s="21">
        <f ca="1">INDIRECT("'"&amp;'Switch card'!$A$1&amp;"'!"&amp;ADDRESS(SUMPRODUCT((INDIRECT("'"&amp;D$1&amp;"'!$A$1:$P$33")=$B158)*ROW(INDIRECT("'"&amp;D$1&amp;"'!$A$1:$P$33"))),SUMPRODUCT((INDIRECT("'"&amp;D$1&amp;"'!$A$1:$P$33")=$B158)*COLUMN(INDIRECT("'"&amp;D$1&amp;"'!$A$1:$P$33"))))&amp;"")</f>
        <v>485</v>
      </c>
      <c r="E158" s="21">
        <f ca="1">INDIRECT("'"&amp;'Switch card'!$A$1&amp;"'!"&amp;ADDRESS(SUMPRODUCT((INDIRECT("'"&amp;E$1&amp;"'!$A$1:$P$33")=$B158)*ROW(INDIRECT("'"&amp;E$1&amp;"'!$A$1:$P$33"))),SUMPRODUCT((INDIRECT("'"&amp;E$1&amp;"'!$A$1:$P$33")=$B158)*COLUMN(INDIRECT("'"&amp;E$1&amp;"'!$A$1:$P$33"))))&amp;"")</f>
        <v>487</v>
      </c>
      <c r="F158" s="21">
        <f ca="1">INDIRECT("'"&amp;'Switch card'!$A$1&amp;"'!"&amp;ADDRESS(SUMPRODUCT((INDIRECT("'"&amp;F$1&amp;"'!$A$1:$P$33")=$B158)*ROW(INDIRECT("'"&amp;F$1&amp;"'!$A$1:$P$33"))),SUMPRODUCT((INDIRECT("'"&amp;F$1&amp;"'!$A$1:$P$33")=$B158)*COLUMN(INDIRECT("'"&amp;F$1&amp;"'!$A$1:$P$33"))))&amp;"")</f>
        <v>494</v>
      </c>
    </row>
    <row r="159" spans="2:6" x14ac:dyDescent="0.45">
      <c r="B159" s="28">
        <v>157</v>
      </c>
      <c r="C159" s="21" t="e">
        <f ca="1">INDIRECT("'"&amp;'Switch card'!$A$1&amp;"'!"&amp;ADDRESS(SUMPRODUCT((INDIRECT("'"&amp;C$1&amp;"'!$A$1:$P$33")=$B159)*ROW(INDIRECT("'"&amp;C$1&amp;"'!$A$1:$P$33"))),SUMPRODUCT((INDIRECT("'"&amp;C$1&amp;"'!$A$1:$P$33")=$B159)*COLUMN(INDIRECT("'"&amp;C$1&amp;"'!$A$1:$P$33"))))&amp;"")</f>
        <v>#VALUE!</v>
      </c>
      <c r="D159" s="21">
        <f ca="1">INDIRECT("'"&amp;'Switch card'!$A$1&amp;"'!"&amp;ADDRESS(SUMPRODUCT((INDIRECT("'"&amp;D$1&amp;"'!$A$1:$P$33")=$B159)*ROW(INDIRECT("'"&amp;D$1&amp;"'!$A$1:$P$33"))),SUMPRODUCT((INDIRECT("'"&amp;D$1&amp;"'!$A$1:$P$33")=$B159)*COLUMN(INDIRECT("'"&amp;D$1&amp;"'!$A$1:$P$33"))))&amp;"")</f>
        <v>497</v>
      </c>
      <c r="E159" s="21">
        <f ca="1">INDIRECT("'"&amp;'Switch card'!$A$1&amp;"'!"&amp;ADDRESS(SUMPRODUCT((INDIRECT("'"&amp;E$1&amp;"'!$A$1:$P$33")=$B159)*ROW(INDIRECT("'"&amp;E$1&amp;"'!$A$1:$P$33"))),SUMPRODUCT((INDIRECT("'"&amp;E$1&amp;"'!$A$1:$P$33")=$B159)*COLUMN(INDIRECT("'"&amp;E$1&amp;"'!$A$1:$P$33"))))&amp;"")</f>
        <v>58</v>
      </c>
      <c r="F159" s="21">
        <f ca="1">INDIRECT("'"&amp;'Switch card'!$A$1&amp;"'!"&amp;ADDRESS(SUMPRODUCT((INDIRECT("'"&amp;F$1&amp;"'!$A$1:$P$33")=$B159)*ROW(INDIRECT("'"&amp;F$1&amp;"'!$A$1:$P$33"))),SUMPRODUCT((INDIRECT("'"&amp;F$1&amp;"'!$A$1:$P$33")=$B159)*COLUMN(INDIRECT("'"&amp;F$1&amp;"'!$A$1:$P$33"))))&amp;"")</f>
        <v>62</v>
      </c>
    </row>
    <row r="160" spans="2:6" x14ac:dyDescent="0.45">
      <c r="B160" s="28">
        <v>158</v>
      </c>
      <c r="C160" s="21" t="e">
        <f ca="1">INDIRECT("'"&amp;'Switch card'!$A$1&amp;"'!"&amp;ADDRESS(SUMPRODUCT((INDIRECT("'"&amp;C$1&amp;"'!$A$1:$P$33")=$B160)*ROW(INDIRECT("'"&amp;C$1&amp;"'!$A$1:$P$33"))),SUMPRODUCT((INDIRECT("'"&amp;C$1&amp;"'!$A$1:$P$33")=$B160)*COLUMN(INDIRECT("'"&amp;C$1&amp;"'!$A$1:$P$33"))))&amp;"")</f>
        <v>#VALUE!</v>
      </c>
      <c r="D160" s="21">
        <f ca="1">INDIRECT("'"&amp;'Switch card'!$A$1&amp;"'!"&amp;ADDRESS(SUMPRODUCT((INDIRECT("'"&amp;D$1&amp;"'!$A$1:$P$33")=$B160)*ROW(INDIRECT("'"&amp;D$1&amp;"'!$A$1:$P$33"))),SUMPRODUCT((INDIRECT("'"&amp;D$1&amp;"'!$A$1:$P$33")=$B160)*COLUMN(INDIRECT("'"&amp;D$1&amp;"'!$A$1:$P$33"))))&amp;"")</f>
        <v>509</v>
      </c>
      <c r="E160" s="21">
        <f ca="1">INDIRECT("'"&amp;'Switch card'!$A$1&amp;"'!"&amp;ADDRESS(SUMPRODUCT((INDIRECT("'"&amp;E$1&amp;"'!$A$1:$P$33")=$B160)*ROW(INDIRECT("'"&amp;E$1&amp;"'!$A$1:$P$33"))),SUMPRODUCT((INDIRECT("'"&amp;E$1&amp;"'!$A$1:$P$33")=$B160)*COLUMN(INDIRECT("'"&amp;E$1&amp;"'!$A$1:$P$33"))))&amp;"")</f>
        <v>56</v>
      </c>
      <c r="F160" s="21">
        <f ca="1">INDIRECT("'"&amp;'Switch card'!$A$1&amp;"'!"&amp;ADDRESS(SUMPRODUCT((INDIRECT("'"&amp;F$1&amp;"'!$A$1:$P$33")=$B160)*ROW(INDIRECT("'"&amp;F$1&amp;"'!$A$1:$P$33"))),SUMPRODUCT((INDIRECT("'"&amp;F$1&amp;"'!$A$1:$P$33")=$B160)*COLUMN(INDIRECT("'"&amp;F$1&amp;"'!$A$1:$P$33"))))&amp;"")</f>
        <v>112</v>
      </c>
    </row>
    <row r="161" spans="2:6" x14ac:dyDescent="0.45">
      <c r="B161" s="28">
        <v>159</v>
      </c>
      <c r="C161" s="21" t="e">
        <f ca="1">INDIRECT("'"&amp;'Switch card'!$A$1&amp;"'!"&amp;ADDRESS(SUMPRODUCT((INDIRECT("'"&amp;C$1&amp;"'!$A$1:$P$33")=$B161)*ROW(INDIRECT("'"&amp;C$1&amp;"'!$A$1:$P$33"))),SUMPRODUCT((INDIRECT("'"&amp;C$1&amp;"'!$A$1:$P$33")=$B161)*COLUMN(INDIRECT("'"&amp;C$1&amp;"'!$A$1:$P$33"))))&amp;"")</f>
        <v>#VALUE!</v>
      </c>
      <c r="D161" s="21">
        <f ca="1">INDIRECT("'"&amp;'Switch card'!$A$1&amp;"'!"&amp;ADDRESS(SUMPRODUCT((INDIRECT("'"&amp;D$1&amp;"'!$A$1:$P$33")=$B161)*ROW(INDIRECT("'"&amp;D$1&amp;"'!$A$1:$P$33"))),SUMPRODUCT((INDIRECT("'"&amp;D$1&amp;"'!$A$1:$P$33")=$B161)*COLUMN(INDIRECT("'"&amp;D$1&amp;"'!$A$1:$P$33"))))&amp;"")</f>
        <v>500</v>
      </c>
      <c r="E161" s="21">
        <f ca="1">INDIRECT("'"&amp;'Switch card'!$A$1&amp;"'!"&amp;ADDRESS(SUMPRODUCT((INDIRECT("'"&amp;E$1&amp;"'!$A$1:$P$33")=$B161)*ROW(INDIRECT("'"&amp;E$1&amp;"'!$A$1:$P$33"))),SUMPRODUCT((INDIRECT("'"&amp;E$1&amp;"'!$A$1:$P$33")=$B161)*COLUMN(INDIRECT("'"&amp;E$1&amp;"'!$A$1:$P$33"))))&amp;"")</f>
        <v>124</v>
      </c>
      <c r="F161" s="21">
        <f ca="1">INDIRECT("'"&amp;'Switch card'!$A$1&amp;"'!"&amp;ADDRESS(SUMPRODUCT((INDIRECT("'"&amp;F$1&amp;"'!$A$1:$P$33")=$B161)*ROW(INDIRECT("'"&amp;F$1&amp;"'!$A$1:$P$33"))),SUMPRODUCT((INDIRECT("'"&amp;F$1&amp;"'!$A$1:$P$33")=$B161)*COLUMN(INDIRECT("'"&amp;F$1&amp;"'!$A$1:$P$33"))))&amp;"")</f>
        <v>126</v>
      </c>
    </row>
    <row r="162" spans="2:6" x14ac:dyDescent="0.45">
      <c r="B162" s="28">
        <v>160</v>
      </c>
      <c r="C162" s="21" t="e">
        <f ca="1">INDIRECT("'"&amp;'Switch card'!$A$1&amp;"'!"&amp;ADDRESS(SUMPRODUCT((INDIRECT("'"&amp;C$1&amp;"'!$A$1:$P$33")=$B162)*ROW(INDIRECT("'"&amp;C$1&amp;"'!$A$1:$P$33"))),SUMPRODUCT((INDIRECT("'"&amp;C$1&amp;"'!$A$1:$P$33")=$B162)*COLUMN(INDIRECT("'"&amp;C$1&amp;"'!$A$1:$P$33"))))&amp;"")</f>
        <v>#VALUE!</v>
      </c>
      <c r="D162" s="21">
        <f ca="1">INDIRECT("'"&amp;'Switch card'!$A$1&amp;"'!"&amp;ADDRESS(SUMPRODUCT((INDIRECT("'"&amp;D$1&amp;"'!$A$1:$P$33")=$B162)*ROW(INDIRECT("'"&amp;D$1&amp;"'!$A$1:$P$33"))),SUMPRODUCT((INDIRECT("'"&amp;D$1&amp;"'!$A$1:$P$33")=$B162)*COLUMN(INDIRECT("'"&amp;D$1&amp;"'!$A$1:$P$33"))))&amp;"")</f>
        <v>44</v>
      </c>
      <c r="E162" s="21">
        <f ca="1">INDIRECT("'"&amp;'Switch card'!$A$1&amp;"'!"&amp;ADDRESS(SUMPRODUCT((INDIRECT("'"&amp;E$1&amp;"'!$A$1:$P$33")=$B162)*ROW(INDIRECT("'"&amp;E$1&amp;"'!$A$1:$P$33"))),SUMPRODUCT((INDIRECT("'"&amp;E$1&amp;"'!$A$1:$P$33")=$B162)*COLUMN(INDIRECT("'"&amp;E$1&amp;"'!$A$1:$P$33"))))&amp;"")</f>
        <v>97</v>
      </c>
      <c r="F162" s="21">
        <f ca="1">INDIRECT("'"&amp;'Switch card'!$A$1&amp;"'!"&amp;ADDRESS(SUMPRODUCT((INDIRECT("'"&amp;F$1&amp;"'!$A$1:$P$33")=$B162)*ROW(INDIRECT("'"&amp;F$1&amp;"'!$A$1:$P$33"))),SUMPRODUCT((INDIRECT("'"&amp;F$1&amp;"'!$A$1:$P$33")=$B162)*COLUMN(INDIRECT("'"&amp;F$1&amp;"'!$A$1:$P$33"))))&amp;"")</f>
        <v>174</v>
      </c>
    </row>
    <row r="163" spans="2:6" x14ac:dyDescent="0.45">
      <c r="B163" s="28">
        <v>161</v>
      </c>
      <c r="C163" s="21" t="e">
        <f ca="1">INDIRECT("'"&amp;'Switch card'!$A$1&amp;"'!"&amp;ADDRESS(SUMPRODUCT((INDIRECT("'"&amp;C$1&amp;"'!$A$1:$P$33")=$B163)*ROW(INDIRECT("'"&amp;C$1&amp;"'!$A$1:$P$33"))),SUMPRODUCT((INDIRECT("'"&amp;C$1&amp;"'!$A$1:$P$33")=$B163)*COLUMN(INDIRECT("'"&amp;C$1&amp;"'!$A$1:$P$33"))))&amp;"")</f>
        <v>#VALUE!</v>
      </c>
      <c r="D163" s="21">
        <f ca="1">INDIRECT("'"&amp;'Switch card'!$A$1&amp;"'!"&amp;ADDRESS(SUMPRODUCT((INDIRECT("'"&amp;D$1&amp;"'!$A$1:$P$33")=$B163)*ROW(INDIRECT("'"&amp;D$1&amp;"'!$A$1:$P$33"))),SUMPRODUCT((INDIRECT("'"&amp;D$1&amp;"'!$A$1:$P$33")=$B163)*COLUMN(INDIRECT("'"&amp;D$1&amp;"'!$A$1:$P$33"))))&amp;"")</f>
        <v>50</v>
      </c>
      <c r="E163" s="21">
        <f ca="1">INDIRECT("'"&amp;'Switch card'!$A$1&amp;"'!"&amp;ADDRESS(SUMPRODUCT((INDIRECT("'"&amp;E$1&amp;"'!$A$1:$P$33")=$B163)*ROW(INDIRECT("'"&amp;E$1&amp;"'!$A$1:$P$33"))),SUMPRODUCT((INDIRECT("'"&amp;E$1&amp;"'!$A$1:$P$33")=$B163)*COLUMN(INDIRECT("'"&amp;E$1&amp;"'!$A$1:$P$33"))))&amp;"")</f>
        <v>160</v>
      </c>
      <c r="F163" s="21">
        <f ca="1">INDIRECT("'"&amp;'Switch card'!$A$1&amp;"'!"&amp;ADDRESS(SUMPRODUCT((INDIRECT("'"&amp;F$1&amp;"'!$A$1:$P$33")=$B163)*ROW(INDIRECT("'"&amp;F$1&amp;"'!$A$1:$P$33"))),SUMPRODUCT((INDIRECT("'"&amp;F$1&amp;"'!$A$1:$P$33")=$B163)*COLUMN(INDIRECT("'"&amp;F$1&amp;"'!$A$1:$P$33"))))&amp;"")</f>
        <v>169</v>
      </c>
    </row>
    <row r="164" spans="2:6" x14ac:dyDescent="0.45">
      <c r="B164" s="28">
        <v>162</v>
      </c>
      <c r="C164" s="21" t="e">
        <f ca="1">INDIRECT("'"&amp;'Switch card'!$A$1&amp;"'!"&amp;ADDRESS(SUMPRODUCT((INDIRECT("'"&amp;C$1&amp;"'!$A$1:$P$33")=$B164)*ROW(INDIRECT("'"&amp;C$1&amp;"'!$A$1:$P$33"))),SUMPRODUCT((INDIRECT("'"&amp;C$1&amp;"'!$A$1:$P$33")=$B164)*COLUMN(INDIRECT("'"&amp;C$1&amp;"'!$A$1:$P$33"))))&amp;"")</f>
        <v>#VALUE!</v>
      </c>
      <c r="D164" s="21">
        <f ca="1">INDIRECT("'"&amp;'Switch card'!$A$1&amp;"'!"&amp;ADDRESS(SUMPRODUCT((INDIRECT("'"&amp;D$1&amp;"'!$A$1:$P$33")=$B164)*ROW(INDIRECT("'"&amp;D$1&amp;"'!$A$1:$P$33"))),SUMPRODUCT((INDIRECT("'"&amp;D$1&amp;"'!$A$1:$P$33")=$B164)*COLUMN(INDIRECT("'"&amp;D$1&amp;"'!$A$1:$P$33"))))&amp;"")</f>
        <v>60</v>
      </c>
      <c r="E164" s="21">
        <f ca="1">INDIRECT("'"&amp;'Switch card'!$A$1&amp;"'!"&amp;ADDRESS(SUMPRODUCT((INDIRECT("'"&amp;E$1&amp;"'!$A$1:$P$33")=$B164)*ROW(INDIRECT("'"&amp;E$1&amp;"'!$A$1:$P$33"))),SUMPRODUCT((INDIRECT("'"&amp;E$1&amp;"'!$A$1:$P$33")=$B164)*COLUMN(INDIRECT("'"&amp;E$1&amp;"'!$A$1:$P$33"))))&amp;"")</f>
        <v>161</v>
      </c>
      <c r="F164" s="21">
        <f ca="1">INDIRECT("'"&amp;'Switch card'!$A$1&amp;"'!"&amp;ADDRESS(SUMPRODUCT((INDIRECT("'"&amp;F$1&amp;"'!$A$1:$P$33")=$B164)*ROW(INDIRECT("'"&amp;F$1&amp;"'!$A$1:$P$33"))),SUMPRODUCT((INDIRECT("'"&amp;F$1&amp;"'!$A$1:$P$33")=$B164)*COLUMN(INDIRECT("'"&amp;F$1&amp;"'!$A$1:$P$33"))))&amp;"")</f>
        <v>182</v>
      </c>
    </row>
    <row r="165" spans="2:6" x14ac:dyDescent="0.45">
      <c r="B165" s="28">
        <v>163</v>
      </c>
      <c r="C165" s="21" t="e">
        <f ca="1">INDIRECT("'"&amp;'Switch card'!$A$1&amp;"'!"&amp;ADDRESS(SUMPRODUCT((INDIRECT("'"&amp;C$1&amp;"'!$A$1:$P$33")=$B165)*ROW(INDIRECT("'"&amp;C$1&amp;"'!$A$1:$P$33"))),SUMPRODUCT((INDIRECT("'"&amp;C$1&amp;"'!$A$1:$P$33")=$B165)*COLUMN(INDIRECT("'"&amp;C$1&amp;"'!$A$1:$P$33"))))&amp;"")</f>
        <v>#VALUE!</v>
      </c>
      <c r="D165" s="21">
        <f ca="1">INDIRECT("'"&amp;'Switch card'!$A$1&amp;"'!"&amp;ADDRESS(SUMPRODUCT((INDIRECT("'"&amp;D$1&amp;"'!$A$1:$P$33")=$B165)*ROW(INDIRECT("'"&amp;D$1&amp;"'!$A$1:$P$33"))),SUMPRODUCT((INDIRECT("'"&amp;D$1&amp;"'!$A$1:$P$33")=$B165)*COLUMN(INDIRECT("'"&amp;D$1&amp;"'!$A$1:$P$33"))))&amp;"")</f>
        <v>98</v>
      </c>
      <c r="E165" s="21">
        <f ca="1">INDIRECT("'"&amp;'Switch card'!$A$1&amp;"'!"&amp;ADDRESS(SUMPRODUCT((INDIRECT("'"&amp;E$1&amp;"'!$A$1:$P$33")=$B165)*ROW(INDIRECT("'"&amp;E$1&amp;"'!$A$1:$P$33"))),SUMPRODUCT((INDIRECT("'"&amp;E$1&amp;"'!$A$1:$P$33")=$B165)*COLUMN(INDIRECT("'"&amp;E$1&amp;"'!$A$1:$P$33"))))&amp;"")</f>
        <v>242</v>
      </c>
      <c r="F165" s="21">
        <f ca="1">INDIRECT("'"&amp;'Switch card'!$A$1&amp;"'!"&amp;ADDRESS(SUMPRODUCT((INDIRECT("'"&amp;F$1&amp;"'!$A$1:$P$33")=$B165)*ROW(INDIRECT("'"&amp;F$1&amp;"'!$A$1:$P$33"))),SUMPRODUCT((INDIRECT("'"&amp;F$1&amp;"'!$A$1:$P$33")=$B165)*COLUMN(INDIRECT("'"&amp;F$1&amp;"'!$A$1:$P$33"))))&amp;"")</f>
        <v>224</v>
      </c>
    </row>
    <row r="166" spans="2:6" x14ac:dyDescent="0.45">
      <c r="B166" s="28">
        <v>164</v>
      </c>
      <c r="C166" s="21" t="e">
        <f ca="1">INDIRECT("'"&amp;'Switch card'!$A$1&amp;"'!"&amp;ADDRESS(SUMPRODUCT((INDIRECT("'"&amp;C$1&amp;"'!$A$1:$P$33")=$B166)*ROW(INDIRECT("'"&amp;C$1&amp;"'!$A$1:$P$33"))),SUMPRODUCT((INDIRECT("'"&amp;C$1&amp;"'!$A$1:$P$33")=$B166)*COLUMN(INDIRECT("'"&amp;C$1&amp;"'!$A$1:$P$33"))))&amp;"")</f>
        <v>#VALUE!</v>
      </c>
      <c r="D166" s="21">
        <f ca="1">INDIRECT("'"&amp;'Switch card'!$A$1&amp;"'!"&amp;ADDRESS(SUMPRODUCT((INDIRECT("'"&amp;D$1&amp;"'!$A$1:$P$33")=$B166)*ROW(INDIRECT("'"&amp;D$1&amp;"'!$A$1:$P$33"))),SUMPRODUCT((INDIRECT("'"&amp;D$1&amp;"'!$A$1:$P$33")=$B166)*COLUMN(INDIRECT("'"&amp;D$1&amp;"'!$A$1:$P$33"))))&amp;"")</f>
        <v>118</v>
      </c>
      <c r="E166" s="21">
        <f ca="1">INDIRECT("'"&amp;'Switch card'!$A$1&amp;"'!"&amp;ADDRESS(SUMPRODUCT((INDIRECT("'"&amp;E$1&amp;"'!$A$1:$P$33")=$B166)*ROW(INDIRECT("'"&amp;E$1&amp;"'!$A$1:$P$33"))),SUMPRODUCT((INDIRECT("'"&amp;E$1&amp;"'!$A$1:$P$33")=$B166)*COLUMN(INDIRECT("'"&amp;E$1&amp;"'!$A$1:$P$33"))))&amp;"")</f>
        <v>300</v>
      </c>
      <c r="F166" s="21">
        <f ca="1">INDIRECT("'"&amp;'Switch card'!$A$1&amp;"'!"&amp;ADDRESS(SUMPRODUCT((INDIRECT("'"&amp;F$1&amp;"'!$A$1:$P$33")=$B166)*ROW(INDIRECT("'"&amp;F$1&amp;"'!$A$1:$P$33"))),SUMPRODUCT((INDIRECT("'"&amp;F$1&amp;"'!$A$1:$P$33")=$B166)*COLUMN(INDIRECT("'"&amp;F$1&amp;"'!$A$1:$P$33"))))&amp;"")</f>
        <v>243</v>
      </c>
    </row>
    <row r="167" spans="2:6" x14ac:dyDescent="0.45">
      <c r="B167" s="28">
        <v>165</v>
      </c>
      <c r="C167" s="21" t="e">
        <f ca="1">INDIRECT("'"&amp;'Switch card'!$A$1&amp;"'!"&amp;ADDRESS(SUMPRODUCT((INDIRECT("'"&amp;C$1&amp;"'!$A$1:$P$33")=$B167)*ROW(INDIRECT("'"&amp;C$1&amp;"'!$A$1:$P$33"))),SUMPRODUCT((INDIRECT("'"&amp;C$1&amp;"'!$A$1:$P$33")=$B167)*COLUMN(INDIRECT("'"&amp;C$1&amp;"'!$A$1:$P$33"))))&amp;"")</f>
        <v>#VALUE!</v>
      </c>
      <c r="D167" s="21">
        <f ca="1">INDIRECT("'"&amp;'Switch card'!$A$1&amp;"'!"&amp;ADDRESS(SUMPRODUCT((INDIRECT("'"&amp;D$1&amp;"'!$A$1:$P$33")=$B167)*ROW(INDIRECT("'"&amp;D$1&amp;"'!$A$1:$P$33"))),SUMPRODUCT((INDIRECT("'"&amp;D$1&amp;"'!$A$1:$P$33")=$B167)*COLUMN(INDIRECT("'"&amp;D$1&amp;"'!$A$1:$P$33"))))&amp;"")</f>
        <v>103</v>
      </c>
      <c r="E167" s="21">
        <f ca="1">INDIRECT("'"&amp;'Switch card'!$A$1&amp;"'!"&amp;ADDRESS(SUMPRODUCT((INDIRECT("'"&amp;E$1&amp;"'!$A$1:$P$33")=$B167)*ROW(INDIRECT("'"&amp;E$1&amp;"'!$A$1:$P$33"))),SUMPRODUCT((INDIRECT("'"&amp;E$1&amp;"'!$A$1:$P$33")=$B167)*COLUMN(INDIRECT("'"&amp;E$1&amp;"'!$A$1:$P$33"))))&amp;"")</f>
        <v>305</v>
      </c>
      <c r="F167" s="21">
        <f ca="1">INDIRECT("'"&amp;'Switch card'!$A$1&amp;"'!"&amp;ADDRESS(SUMPRODUCT((INDIRECT("'"&amp;F$1&amp;"'!$A$1:$P$33")=$B167)*ROW(INDIRECT("'"&amp;F$1&amp;"'!$A$1:$P$33"))),SUMPRODUCT((INDIRECT("'"&amp;F$1&amp;"'!$A$1:$P$33")=$B167)*COLUMN(INDIRECT("'"&amp;F$1&amp;"'!$A$1:$P$33"))))&amp;"")</f>
        <v>246</v>
      </c>
    </row>
    <row r="168" spans="2:6" x14ac:dyDescent="0.45">
      <c r="B168" s="28">
        <v>166</v>
      </c>
      <c r="C168" s="21" t="e">
        <f ca="1">INDIRECT("'"&amp;'Switch card'!$A$1&amp;"'!"&amp;ADDRESS(SUMPRODUCT((INDIRECT("'"&amp;C$1&amp;"'!$A$1:$P$33")=$B168)*ROW(INDIRECT("'"&amp;C$1&amp;"'!$A$1:$P$33"))),SUMPRODUCT((INDIRECT("'"&amp;C$1&amp;"'!$A$1:$P$33")=$B168)*COLUMN(INDIRECT("'"&amp;C$1&amp;"'!$A$1:$P$33"))))&amp;"")</f>
        <v>#VALUE!</v>
      </c>
      <c r="D168" s="21">
        <f ca="1">INDIRECT("'"&amp;'Switch card'!$A$1&amp;"'!"&amp;ADDRESS(SUMPRODUCT((INDIRECT("'"&amp;D$1&amp;"'!$A$1:$P$33")=$B168)*ROW(INDIRECT("'"&amp;D$1&amp;"'!$A$1:$P$33"))),SUMPRODUCT((INDIRECT("'"&amp;D$1&amp;"'!$A$1:$P$33")=$B168)*COLUMN(INDIRECT("'"&amp;D$1&amp;"'!$A$1:$P$33"))))&amp;"")</f>
        <v>183</v>
      </c>
      <c r="E168" s="21">
        <f ca="1">INDIRECT("'"&amp;'Switch card'!$A$1&amp;"'!"&amp;ADDRESS(SUMPRODUCT((INDIRECT("'"&amp;E$1&amp;"'!$A$1:$P$33")=$B168)*ROW(INDIRECT("'"&amp;E$1&amp;"'!$A$1:$P$33"))),SUMPRODUCT((INDIRECT("'"&amp;E$1&amp;"'!$A$1:$P$33")=$B168)*COLUMN(INDIRECT("'"&amp;E$1&amp;"'!$A$1:$P$33"))))&amp;"")</f>
        <v>356</v>
      </c>
      <c r="F168" s="21">
        <f ca="1">INDIRECT("'"&amp;'Switch card'!$A$1&amp;"'!"&amp;ADDRESS(SUMPRODUCT((INDIRECT("'"&amp;F$1&amp;"'!$A$1:$P$33")=$B168)*ROW(INDIRECT("'"&amp;F$1&amp;"'!$A$1:$P$33"))),SUMPRODUCT((INDIRECT("'"&amp;F$1&amp;"'!$A$1:$P$33")=$B168)*COLUMN(INDIRECT("'"&amp;F$1&amp;"'!$A$1:$P$33"))))&amp;"")</f>
        <v>117</v>
      </c>
    </row>
    <row r="169" spans="2:6" x14ac:dyDescent="0.45">
      <c r="B169" s="28">
        <v>167</v>
      </c>
      <c r="C169" s="21" t="e">
        <f ca="1">INDIRECT("'"&amp;'Switch card'!$A$1&amp;"'!"&amp;ADDRESS(SUMPRODUCT((INDIRECT("'"&amp;C$1&amp;"'!$A$1:$P$33")=$B169)*ROW(INDIRECT("'"&amp;C$1&amp;"'!$A$1:$P$33"))),SUMPRODUCT((INDIRECT("'"&amp;C$1&amp;"'!$A$1:$P$33")=$B169)*COLUMN(INDIRECT("'"&amp;C$1&amp;"'!$A$1:$P$33"))))&amp;"")</f>
        <v>#VALUE!</v>
      </c>
      <c r="D169" s="21">
        <f ca="1">INDIRECT("'"&amp;'Switch card'!$A$1&amp;"'!"&amp;ADDRESS(SUMPRODUCT((INDIRECT("'"&amp;D$1&amp;"'!$A$1:$P$33")=$B169)*ROW(INDIRECT("'"&amp;D$1&amp;"'!$A$1:$P$33"))),SUMPRODUCT((INDIRECT("'"&amp;D$1&amp;"'!$A$1:$P$33")=$B169)*COLUMN(INDIRECT("'"&amp;D$1&amp;"'!$A$1:$P$33"))))&amp;"")</f>
        <v>165</v>
      </c>
      <c r="E169" s="21">
        <f ca="1">INDIRECT("'"&amp;'Switch card'!$A$1&amp;"'!"&amp;ADDRESS(SUMPRODUCT((INDIRECT("'"&amp;E$1&amp;"'!$A$1:$P$33")=$B169)*ROW(INDIRECT("'"&amp;E$1&amp;"'!$A$1:$P$33"))),SUMPRODUCT((INDIRECT("'"&amp;E$1&amp;"'!$A$1:$P$33")=$B169)*COLUMN(INDIRECT("'"&amp;E$1&amp;"'!$A$1:$P$33"))))&amp;"")</f>
        <v>357</v>
      </c>
      <c r="F169" s="21">
        <f ca="1">INDIRECT("'"&amp;'Switch card'!$A$1&amp;"'!"&amp;ADDRESS(SUMPRODUCT((INDIRECT("'"&amp;F$1&amp;"'!$A$1:$P$33")=$B169)*ROW(INDIRECT("'"&amp;F$1&amp;"'!$A$1:$P$33"))),SUMPRODUCT((INDIRECT("'"&amp;F$1&amp;"'!$A$1:$P$33")=$B169)*COLUMN(INDIRECT("'"&amp;F$1&amp;"'!$A$1:$P$33"))))&amp;"")</f>
        <v>436</v>
      </c>
    </row>
    <row r="170" spans="2:6" x14ac:dyDescent="0.45">
      <c r="B170" s="28">
        <v>168</v>
      </c>
      <c r="C170" s="21" t="e">
        <f ca="1">INDIRECT("'"&amp;'Switch card'!$A$1&amp;"'!"&amp;ADDRESS(SUMPRODUCT((INDIRECT("'"&amp;C$1&amp;"'!$A$1:$P$33")=$B170)*ROW(INDIRECT("'"&amp;C$1&amp;"'!$A$1:$P$33"))),SUMPRODUCT((INDIRECT("'"&amp;C$1&amp;"'!$A$1:$P$33")=$B170)*COLUMN(INDIRECT("'"&amp;C$1&amp;"'!$A$1:$P$33"))))&amp;"")</f>
        <v>#VALUE!</v>
      </c>
      <c r="D170" s="21">
        <f ca="1">INDIRECT("'"&amp;'Switch card'!$A$1&amp;"'!"&amp;ADDRESS(SUMPRODUCT((INDIRECT("'"&amp;D$1&amp;"'!$A$1:$P$33")=$B170)*ROW(INDIRECT("'"&amp;D$1&amp;"'!$A$1:$P$33"))),SUMPRODUCT((INDIRECT("'"&amp;D$1&amp;"'!$A$1:$P$33")=$B170)*COLUMN(INDIRECT("'"&amp;D$1&amp;"'!$A$1:$P$33"))))&amp;"")</f>
        <v>246</v>
      </c>
      <c r="E170" s="21">
        <f ca="1">INDIRECT("'"&amp;'Switch card'!$A$1&amp;"'!"&amp;ADDRESS(SUMPRODUCT((INDIRECT("'"&amp;E$1&amp;"'!$A$1:$P$33")=$B170)*ROW(INDIRECT("'"&amp;E$1&amp;"'!$A$1:$P$33"))),SUMPRODUCT((INDIRECT("'"&amp;E$1&amp;"'!$A$1:$P$33")=$B170)*COLUMN(INDIRECT("'"&amp;E$1&amp;"'!$A$1:$P$33"))))&amp;"")</f>
        <v>440</v>
      </c>
      <c r="F170" s="21">
        <f ca="1">INDIRECT("'"&amp;'Switch card'!$A$1&amp;"'!"&amp;ADDRESS(SUMPRODUCT((INDIRECT("'"&amp;F$1&amp;"'!$A$1:$P$33")=$B170)*ROW(INDIRECT("'"&amp;F$1&amp;"'!$A$1:$P$33"))),SUMPRODUCT((INDIRECT("'"&amp;F$1&amp;"'!$A$1:$P$33")=$B170)*COLUMN(INDIRECT("'"&amp;F$1&amp;"'!$A$1:$P$33"))))&amp;"")</f>
        <v>445</v>
      </c>
    </row>
    <row r="171" spans="2:6" x14ac:dyDescent="0.45">
      <c r="B171" s="28">
        <v>169</v>
      </c>
      <c r="C171" s="21" t="e">
        <f ca="1">INDIRECT("'"&amp;'Switch card'!$A$1&amp;"'!"&amp;ADDRESS(SUMPRODUCT((INDIRECT("'"&amp;C$1&amp;"'!$A$1:$P$33")=$B171)*ROW(INDIRECT("'"&amp;C$1&amp;"'!$A$1:$P$33"))),SUMPRODUCT((INDIRECT("'"&amp;C$1&amp;"'!$A$1:$P$33")=$B171)*COLUMN(INDIRECT("'"&amp;C$1&amp;"'!$A$1:$P$33"))))&amp;"")</f>
        <v>#VALUE!</v>
      </c>
      <c r="D171" s="21">
        <f ca="1">INDIRECT("'"&amp;'Switch card'!$A$1&amp;"'!"&amp;ADDRESS(SUMPRODUCT((INDIRECT("'"&amp;D$1&amp;"'!$A$1:$P$33")=$B171)*ROW(INDIRECT("'"&amp;D$1&amp;"'!$A$1:$P$33"))),SUMPRODUCT((INDIRECT("'"&amp;D$1&amp;"'!$A$1:$P$33")=$B171)*COLUMN(INDIRECT("'"&amp;D$1&amp;"'!$A$1:$P$33"))))&amp;"")</f>
        <v>375</v>
      </c>
      <c r="E171" s="21">
        <f ca="1">INDIRECT("'"&amp;'Switch card'!$A$1&amp;"'!"&amp;ADDRESS(SUMPRODUCT((INDIRECT("'"&amp;E$1&amp;"'!$A$1:$P$33")=$B171)*ROW(INDIRECT("'"&amp;E$1&amp;"'!$A$1:$P$33"))),SUMPRODUCT((INDIRECT("'"&amp;E$1&amp;"'!$A$1:$P$33")=$B171)*COLUMN(INDIRECT("'"&amp;E$1&amp;"'!$A$1:$P$33"))))&amp;"")</f>
        <v>421</v>
      </c>
      <c r="F171" s="21">
        <f ca="1">INDIRECT("'"&amp;'Switch card'!$A$1&amp;"'!"&amp;ADDRESS(SUMPRODUCT((INDIRECT("'"&amp;F$1&amp;"'!$A$1:$P$33")=$B171)*ROW(INDIRECT("'"&amp;F$1&amp;"'!$A$1:$P$33"))),SUMPRODUCT((INDIRECT("'"&amp;F$1&amp;"'!$A$1:$P$33")=$B171)*COLUMN(INDIRECT("'"&amp;F$1&amp;"'!$A$1:$P$33"))))&amp;"")</f>
        <v>359</v>
      </c>
    </row>
    <row r="172" spans="2:6" x14ac:dyDescent="0.45">
      <c r="B172" s="28">
        <v>170</v>
      </c>
      <c r="C172" s="21" t="e">
        <f ca="1">INDIRECT("'"&amp;'Switch card'!$A$1&amp;"'!"&amp;ADDRESS(SUMPRODUCT((INDIRECT("'"&amp;C$1&amp;"'!$A$1:$P$33")=$B172)*ROW(INDIRECT("'"&amp;C$1&amp;"'!$A$1:$P$33"))),SUMPRODUCT((INDIRECT("'"&amp;C$1&amp;"'!$A$1:$P$33")=$B172)*COLUMN(INDIRECT("'"&amp;C$1&amp;"'!$A$1:$P$33"))))&amp;"")</f>
        <v>#VALUE!</v>
      </c>
      <c r="D172" s="21">
        <f ca="1">INDIRECT("'"&amp;'Switch card'!$A$1&amp;"'!"&amp;ADDRESS(SUMPRODUCT((INDIRECT("'"&amp;D$1&amp;"'!$A$1:$P$33")=$B172)*ROW(INDIRECT("'"&amp;D$1&amp;"'!$A$1:$P$33"))),SUMPRODUCT((INDIRECT("'"&amp;D$1&amp;"'!$A$1:$P$33")=$B172)*COLUMN(INDIRECT("'"&amp;D$1&amp;"'!$A$1:$P$33"))))&amp;"")</f>
        <v>438</v>
      </c>
      <c r="E172" s="21">
        <f ca="1">INDIRECT("'"&amp;'Switch card'!$A$1&amp;"'!"&amp;ADDRESS(SUMPRODUCT((INDIRECT("'"&amp;E$1&amp;"'!$A$1:$P$33")=$B172)*ROW(INDIRECT("'"&amp;E$1&amp;"'!$A$1:$P$33"))),SUMPRODUCT((INDIRECT("'"&amp;E$1&amp;"'!$A$1:$P$33")=$B172)*COLUMN(INDIRECT("'"&amp;E$1&amp;"'!$A$1:$P$33"))))&amp;"")</f>
        <v>508</v>
      </c>
      <c r="F172" s="21">
        <f ca="1">INDIRECT("'"&amp;'Switch card'!$A$1&amp;"'!"&amp;ADDRESS(SUMPRODUCT((INDIRECT("'"&amp;F$1&amp;"'!$A$1:$P$33")=$B172)*ROW(INDIRECT("'"&amp;F$1&amp;"'!$A$1:$P$33"))),SUMPRODUCT((INDIRECT("'"&amp;F$1&amp;"'!$A$1:$P$33")=$B172)*COLUMN(INDIRECT("'"&amp;F$1&amp;"'!$A$1:$P$33"))))&amp;"")</f>
        <v>490</v>
      </c>
    </row>
    <row r="173" spans="2:6" x14ac:dyDescent="0.45">
      <c r="B173" s="28">
        <v>171</v>
      </c>
      <c r="C173" s="21" t="e">
        <f ca="1">INDIRECT("'"&amp;'Switch card'!$A$1&amp;"'!"&amp;ADDRESS(SUMPRODUCT((INDIRECT("'"&amp;C$1&amp;"'!$A$1:$P$33")=$B173)*ROW(INDIRECT("'"&amp;C$1&amp;"'!$A$1:$P$33"))),SUMPRODUCT((INDIRECT("'"&amp;C$1&amp;"'!$A$1:$P$33")=$B173)*COLUMN(INDIRECT("'"&amp;C$1&amp;"'!$A$1:$P$33"))))&amp;"")</f>
        <v>#VALUE!</v>
      </c>
      <c r="D173" s="21">
        <f ca="1">INDIRECT("'"&amp;'Switch card'!$A$1&amp;"'!"&amp;ADDRESS(SUMPRODUCT((INDIRECT("'"&amp;D$1&amp;"'!$A$1:$P$33")=$B173)*ROW(INDIRECT("'"&amp;D$1&amp;"'!$A$1:$P$33"))),SUMPRODUCT((INDIRECT("'"&amp;D$1&amp;"'!$A$1:$P$33")=$B173)*COLUMN(INDIRECT("'"&amp;D$1&amp;"'!$A$1:$P$33"))))&amp;"")</f>
        <v>377</v>
      </c>
      <c r="E173" s="21">
        <f ca="1">INDIRECT("'"&amp;'Switch card'!$A$1&amp;"'!"&amp;ADDRESS(SUMPRODUCT((INDIRECT("'"&amp;E$1&amp;"'!$A$1:$P$33")=$B173)*ROW(INDIRECT("'"&amp;E$1&amp;"'!$A$1:$P$33"))),SUMPRODUCT((INDIRECT("'"&amp;E$1&amp;"'!$A$1:$P$33")=$B173)*COLUMN(INDIRECT("'"&amp;E$1&amp;"'!$A$1:$P$33"))))&amp;"")</f>
        <v>489</v>
      </c>
      <c r="F173" s="21">
        <f ca="1">INDIRECT("'"&amp;'Switch card'!$A$1&amp;"'!"&amp;ADDRESS(SUMPRODUCT((INDIRECT("'"&amp;F$1&amp;"'!$A$1:$P$33")=$B173)*ROW(INDIRECT("'"&amp;F$1&amp;"'!$A$1:$P$33"))),SUMPRODUCT((INDIRECT("'"&amp;F$1&amp;"'!$A$1:$P$33")=$B173)*COLUMN(INDIRECT("'"&amp;F$1&amp;"'!$A$1:$P$33"))))&amp;"")</f>
        <v>492</v>
      </c>
    </row>
    <row r="174" spans="2:6" x14ac:dyDescent="0.45">
      <c r="B174" s="28">
        <v>172</v>
      </c>
      <c r="C174" s="21" t="e">
        <f ca="1">INDIRECT("'"&amp;'Switch card'!$A$1&amp;"'!"&amp;ADDRESS(SUMPRODUCT((INDIRECT("'"&amp;C$1&amp;"'!$A$1:$P$33")=$B174)*ROW(INDIRECT("'"&amp;C$1&amp;"'!$A$1:$P$33"))),SUMPRODUCT((INDIRECT("'"&amp;C$1&amp;"'!$A$1:$P$33")=$B174)*COLUMN(INDIRECT("'"&amp;C$1&amp;"'!$A$1:$P$33"))))&amp;"")</f>
        <v>#VALUE!</v>
      </c>
      <c r="D174" s="21">
        <f ca="1">INDIRECT("'"&amp;'Switch card'!$A$1&amp;"'!"&amp;ADDRESS(SUMPRODUCT((INDIRECT("'"&amp;D$1&amp;"'!$A$1:$P$33")=$B174)*ROW(INDIRECT("'"&amp;D$1&amp;"'!$A$1:$P$33"))),SUMPRODUCT((INDIRECT("'"&amp;D$1&amp;"'!$A$1:$P$33")=$B174)*COLUMN(INDIRECT("'"&amp;D$1&amp;"'!$A$1:$P$33"))))&amp;"")</f>
        <v>422</v>
      </c>
      <c r="E174" s="21">
        <f ca="1">INDIRECT("'"&amp;'Switch card'!$A$1&amp;"'!"&amp;ADDRESS(SUMPRODUCT((INDIRECT("'"&amp;E$1&amp;"'!$A$1:$P$33")=$B174)*ROW(INDIRECT("'"&amp;E$1&amp;"'!$A$1:$P$33"))),SUMPRODUCT((INDIRECT("'"&amp;E$1&amp;"'!$A$1:$P$33")=$B174)*COLUMN(INDIRECT("'"&amp;E$1&amp;"'!$A$1:$P$33"))))&amp;"")</f>
        <v>491</v>
      </c>
      <c r="F174" s="21">
        <f ca="1">INDIRECT("'"&amp;'Switch card'!$A$1&amp;"'!"&amp;ADDRESS(SUMPRODUCT((INDIRECT("'"&amp;F$1&amp;"'!$A$1:$P$33")=$B174)*ROW(INDIRECT("'"&amp;F$1&amp;"'!$A$1:$P$33"))),SUMPRODUCT((INDIRECT("'"&amp;F$1&amp;"'!$A$1:$P$33")=$B174)*COLUMN(INDIRECT("'"&amp;F$1&amp;"'!$A$1:$P$33"))))&amp;"")</f>
        <v>498</v>
      </c>
    </row>
    <row r="175" spans="2:6" x14ac:dyDescent="0.45">
      <c r="B175" s="28">
        <v>173</v>
      </c>
      <c r="C175" s="21" t="e">
        <f ca="1">INDIRECT("'"&amp;'Switch card'!$A$1&amp;"'!"&amp;ADDRESS(SUMPRODUCT((INDIRECT("'"&amp;C$1&amp;"'!$A$1:$P$33")=$B175)*ROW(INDIRECT("'"&amp;C$1&amp;"'!$A$1:$P$33"))),SUMPRODUCT((INDIRECT("'"&amp;C$1&amp;"'!$A$1:$P$33")=$B175)*COLUMN(INDIRECT("'"&amp;C$1&amp;"'!$A$1:$P$33"))))&amp;"")</f>
        <v>#VALUE!</v>
      </c>
      <c r="D175" s="21">
        <f ca="1">INDIRECT("'"&amp;'Switch card'!$A$1&amp;"'!"&amp;ADDRESS(SUMPRODUCT((INDIRECT("'"&amp;D$1&amp;"'!$A$1:$P$33")=$B175)*ROW(INDIRECT("'"&amp;D$1&amp;"'!$A$1:$P$33"))),SUMPRODUCT((INDIRECT("'"&amp;D$1&amp;"'!$A$1:$P$33")=$B175)*COLUMN(INDIRECT("'"&amp;D$1&amp;"'!$A$1:$P$33"))))&amp;"")</f>
        <v>503</v>
      </c>
      <c r="E175" s="21">
        <f ca="1">INDIRECT("'"&amp;'Switch card'!$A$1&amp;"'!"&amp;ADDRESS(SUMPRODUCT((INDIRECT("'"&amp;E$1&amp;"'!$A$1:$P$33")=$B175)*ROW(INDIRECT("'"&amp;E$1&amp;"'!$A$1:$P$33"))),SUMPRODUCT((INDIRECT("'"&amp;E$1&amp;"'!$A$1:$P$33")=$B175)*COLUMN(INDIRECT("'"&amp;E$1&amp;"'!$A$1:$P$33"))))&amp;"")</f>
        <v>60</v>
      </c>
      <c r="F175" s="21">
        <f ca="1">INDIRECT("'"&amp;'Switch card'!$A$1&amp;"'!"&amp;ADDRESS(SUMPRODUCT((INDIRECT("'"&amp;F$1&amp;"'!$A$1:$P$33")=$B175)*ROW(INDIRECT("'"&amp;F$1&amp;"'!$A$1:$P$33"))),SUMPRODUCT((INDIRECT("'"&amp;F$1&amp;"'!$A$1:$P$33")=$B175)*COLUMN(INDIRECT("'"&amp;F$1&amp;"'!$A$1:$P$33"))))&amp;"")</f>
        <v>49</v>
      </c>
    </row>
    <row r="176" spans="2:6" x14ac:dyDescent="0.45">
      <c r="B176" s="28">
        <v>174</v>
      </c>
      <c r="C176" s="21" t="e">
        <f ca="1">INDIRECT("'"&amp;'Switch card'!$A$1&amp;"'!"&amp;ADDRESS(SUMPRODUCT((INDIRECT("'"&amp;C$1&amp;"'!$A$1:$P$33")=$B176)*ROW(INDIRECT("'"&amp;C$1&amp;"'!$A$1:$P$33"))),SUMPRODUCT((INDIRECT("'"&amp;C$1&amp;"'!$A$1:$P$33")=$B176)*COLUMN(INDIRECT("'"&amp;C$1&amp;"'!$A$1:$P$33"))))&amp;"")</f>
        <v>#VALUE!</v>
      </c>
      <c r="D176" s="21">
        <f ca="1">INDIRECT("'"&amp;'Switch card'!$A$1&amp;"'!"&amp;ADDRESS(SUMPRODUCT((INDIRECT("'"&amp;D$1&amp;"'!$A$1:$P$33")=$B176)*ROW(INDIRECT("'"&amp;D$1&amp;"'!$A$1:$P$33"))),SUMPRODUCT((INDIRECT("'"&amp;D$1&amp;"'!$A$1:$P$33")=$B176)*COLUMN(INDIRECT("'"&amp;D$1&amp;"'!$A$1:$P$33"))))&amp;"")</f>
        <v>419</v>
      </c>
      <c r="E176" s="21">
        <f ca="1">INDIRECT("'"&amp;'Switch card'!$A$1&amp;"'!"&amp;ADDRESS(SUMPRODUCT((INDIRECT("'"&amp;E$1&amp;"'!$A$1:$P$33")=$B176)*ROW(INDIRECT("'"&amp;E$1&amp;"'!$A$1:$P$33"))),SUMPRODUCT((INDIRECT("'"&amp;E$1&amp;"'!$A$1:$P$33")=$B176)*COLUMN(INDIRECT("'"&amp;E$1&amp;"'!$A$1:$P$33"))))&amp;"")</f>
        <v>98</v>
      </c>
      <c r="F176" s="21">
        <f ca="1">INDIRECT("'"&amp;'Switch card'!$A$1&amp;"'!"&amp;ADDRESS(SUMPRODUCT((INDIRECT("'"&amp;F$1&amp;"'!$A$1:$P$33")=$B176)*ROW(INDIRECT("'"&amp;F$1&amp;"'!$A$1:$P$33"))),SUMPRODUCT((INDIRECT("'"&amp;F$1&amp;"'!$A$1:$P$33")=$B176)*COLUMN(INDIRECT("'"&amp;F$1&amp;"'!$A$1:$P$33"))))&amp;"")</f>
        <v>61</v>
      </c>
    </row>
    <row r="177" spans="2:6" x14ac:dyDescent="0.45">
      <c r="B177" s="28">
        <v>175</v>
      </c>
      <c r="C177" s="21" t="e">
        <f ca="1">INDIRECT("'"&amp;'Switch card'!$A$1&amp;"'!"&amp;ADDRESS(SUMPRODUCT((INDIRECT("'"&amp;C$1&amp;"'!$A$1:$P$33")=$B177)*ROW(INDIRECT("'"&amp;C$1&amp;"'!$A$1:$P$33"))),SUMPRODUCT((INDIRECT("'"&amp;C$1&amp;"'!$A$1:$P$33")=$B177)*COLUMN(INDIRECT("'"&amp;C$1&amp;"'!$A$1:$P$33"))))&amp;"")</f>
        <v>#VALUE!</v>
      </c>
      <c r="D177" s="21">
        <f ca="1">INDIRECT("'"&amp;'Switch card'!$A$1&amp;"'!"&amp;ADDRESS(SUMPRODUCT((INDIRECT("'"&amp;D$1&amp;"'!$A$1:$P$33")=$B177)*ROW(INDIRECT("'"&amp;D$1&amp;"'!$A$1:$P$33"))),SUMPRODUCT((INDIRECT("'"&amp;D$1&amp;"'!$A$1:$P$33")=$B177)*COLUMN(INDIRECT("'"&amp;D$1&amp;"'!$A$1:$P$33"))))&amp;"")</f>
        <v>493</v>
      </c>
      <c r="E177" s="21">
        <f ca="1">INDIRECT("'"&amp;'Switch card'!$A$1&amp;"'!"&amp;ADDRESS(SUMPRODUCT((INDIRECT("'"&amp;E$1&amp;"'!$A$1:$P$33")=$B177)*ROW(INDIRECT("'"&amp;E$1&amp;"'!$A$1:$P$33"))),SUMPRODUCT((INDIRECT("'"&amp;E$1&amp;"'!$A$1:$P$33")=$B177)*COLUMN(INDIRECT("'"&amp;E$1&amp;"'!$A$1:$P$33"))))&amp;"")</f>
        <v>112</v>
      </c>
      <c r="F177" s="21">
        <f ca="1">INDIRECT("'"&amp;'Switch card'!$A$1&amp;"'!"&amp;ADDRESS(SUMPRODUCT((INDIRECT("'"&amp;F$1&amp;"'!$A$1:$P$33")=$B177)*ROW(INDIRECT("'"&amp;F$1&amp;"'!$A$1:$P$33"))),SUMPRODUCT((INDIRECT("'"&amp;F$1&amp;"'!$A$1:$P$33")=$B177)*COLUMN(INDIRECT("'"&amp;F$1&amp;"'!$A$1:$P$33"))))&amp;"")</f>
        <v>111</v>
      </c>
    </row>
    <row r="178" spans="2:6" x14ac:dyDescent="0.45">
      <c r="B178" s="28">
        <v>176</v>
      </c>
      <c r="C178" s="21" t="e">
        <f ca="1">INDIRECT("'"&amp;'Switch card'!$A$1&amp;"'!"&amp;ADDRESS(SUMPRODUCT((INDIRECT("'"&amp;C$1&amp;"'!$A$1:$P$33")=$B178)*ROW(INDIRECT("'"&amp;C$1&amp;"'!$A$1:$P$33"))),SUMPRODUCT((INDIRECT("'"&amp;C$1&amp;"'!$A$1:$P$33")=$B178)*COLUMN(INDIRECT("'"&amp;C$1&amp;"'!$A$1:$P$33"))))&amp;"")</f>
        <v>#VALUE!</v>
      </c>
      <c r="D178" s="21">
        <f ca="1">INDIRECT("'"&amp;'Switch card'!$A$1&amp;"'!"&amp;ADDRESS(SUMPRODUCT((INDIRECT("'"&amp;D$1&amp;"'!$A$1:$P$33")=$B178)*ROW(INDIRECT("'"&amp;D$1&amp;"'!$A$1:$P$33"))),SUMPRODUCT((INDIRECT("'"&amp;D$1&amp;"'!$A$1:$P$33")=$B178)*COLUMN(INDIRECT("'"&amp;D$1&amp;"'!$A$1:$P$33"))))&amp;"")</f>
        <v>482</v>
      </c>
      <c r="E178" s="21">
        <f ca="1">INDIRECT("'"&amp;'Switch card'!$A$1&amp;"'!"&amp;ADDRESS(SUMPRODUCT((INDIRECT("'"&amp;E$1&amp;"'!$A$1:$P$33")=$B178)*ROW(INDIRECT("'"&amp;E$1&amp;"'!$A$1:$P$33"))),SUMPRODUCT((INDIRECT("'"&amp;E$1&amp;"'!$A$1:$P$33")=$B178)*COLUMN(INDIRECT("'"&amp;E$1&amp;"'!$A$1:$P$33"))))&amp;"")</f>
        <v>109</v>
      </c>
      <c r="F178" s="21">
        <f ca="1">INDIRECT("'"&amp;'Switch card'!$A$1&amp;"'!"&amp;ADDRESS(SUMPRODUCT((INDIRECT("'"&amp;F$1&amp;"'!$A$1:$P$33")=$B178)*ROW(INDIRECT("'"&amp;F$1&amp;"'!$A$1:$P$33"))),SUMPRODUCT((INDIRECT("'"&amp;F$1&amp;"'!$A$1:$P$33")=$B178)*COLUMN(INDIRECT("'"&amp;F$1&amp;"'!$A$1:$P$33"))))&amp;"")</f>
        <v>114</v>
      </c>
    </row>
    <row r="179" spans="2:6" x14ac:dyDescent="0.45">
      <c r="B179" s="28">
        <v>177</v>
      </c>
      <c r="C179" s="21" t="e">
        <f ca="1">INDIRECT("'"&amp;'Switch card'!$A$1&amp;"'!"&amp;ADDRESS(SUMPRODUCT((INDIRECT("'"&amp;C$1&amp;"'!$A$1:$P$33")=$B179)*ROW(INDIRECT("'"&amp;C$1&amp;"'!$A$1:$P$33"))),SUMPRODUCT((INDIRECT("'"&amp;C$1&amp;"'!$A$1:$P$33")=$B179)*COLUMN(INDIRECT("'"&amp;C$1&amp;"'!$A$1:$P$33"))))&amp;"")</f>
        <v>#VALUE!</v>
      </c>
      <c r="D179" s="21">
        <f ca="1">INDIRECT("'"&amp;'Switch card'!$A$1&amp;"'!"&amp;ADDRESS(SUMPRODUCT((INDIRECT("'"&amp;D$1&amp;"'!$A$1:$P$33")=$B179)*ROW(INDIRECT("'"&amp;D$1&amp;"'!$A$1:$P$33"))),SUMPRODUCT((INDIRECT("'"&amp;D$1&amp;"'!$A$1:$P$33")=$B179)*COLUMN(INDIRECT("'"&amp;D$1&amp;"'!$A$1:$P$33"))))&amp;"")</f>
        <v>48</v>
      </c>
      <c r="E179" s="21">
        <f ca="1">INDIRECT("'"&amp;'Switch card'!$A$1&amp;"'!"&amp;ADDRESS(SUMPRODUCT((INDIRECT("'"&amp;E$1&amp;"'!$A$1:$P$33")=$B179)*ROW(INDIRECT("'"&amp;E$1&amp;"'!$A$1:$P$33"))),SUMPRODUCT((INDIRECT("'"&amp;E$1&amp;"'!$A$1:$P$33")=$B179)*COLUMN(INDIRECT("'"&amp;E$1&amp;"'!$A$1:$P$33"))))&amp;"")</f>
        <v>176</v>
      </c>
      <c r="F179" s="21">
        <f ca="1">INDIRECT("'"&amp;'Switch card'!$A$1&amp;"'!"&amp;ADDRESS(SUMPRODUCT((INDIRECT("'"&amp;F$1&amp;"'!$A$1:$P$33")=$B179)*ROW(INDIRECT("'"&amp;F$1&amp;"'!$A$1:$P$33"))),SUMPRODUCT((INDIRECT("'"&amp;F$1&amp;"'!$A$1:$P$33")=$B179)*COLUMN(INDIRECT("'"&amp;F$1&amp;"'!$A$1:$P$33"))))&amp;"")</f>
        <v>120</v>
      </c>
    </row>
    <row r="180" spans="2:6" x14ac:dyDescent="0.45">
      <c r="B180" s="28">
        <v>178</v>
      </c>
      <c r="C180" s="21" t="e">
        <f ca="1">INDIRECT("'"&amp;'Switch card'!$A$1&amp;"'!"&amp;ADDRESS(SUMPRODUCT((INDIRECT("'"&amp;C$1&amp;"'!$A$1:$P$33")=$B180)*ROW(INDIRECT("'"&amp;C$1&amp;"'!$A$1:$P$33"))),SUMPRODUCT((INDIRECT("'"&amp;C$1&amp;"'!$A$1:$P$33")=$B180)*COLUMN(INDIRECT("'"&amp;C$1&amp;"'!$A$1:$P$33"))))&amp;"")</f>
        <v>#VALUE!</v>
      </c>
      <c r="D180" s="21">
        <f ca="1">INDIRECT("'"&amp;'Switch card'!$A$1&amp;"'!"&amp;ADDRESS(SUMPRODUCT((INDIRECT("'"&amp;D$1&amp;"'!$A$1:$P$33")=$B180)*ROW(INDIRECT("'"&amp;D$1&amp;"'!$A$1:$P$33"))),SUMPRODUCT((INDIRECT("'"&amp;D$1&amp;"'!$A$1:$P$33")=$B180)*COLUMN(INDIRECT("'"&amp;D$1&amp;"'!$A$1:$P$33"))))&amp;"")</f>
        <v>51</v>
      </c>
      <c r="E180" s="21">
        <f ca="1">INDIRECT("'"&amp;'Switch card'!$A$1&amp;"'!"&amp;ADDRESS(SUMPRODUCT((INDIRECT("'"&amp;E$1&amp;"'!$A$1:$P$33")=$B180)*ROW(INDIRECT("'"&amp;E$1&amp;"'!$A$1:$P$33"))),SUMPRODUCT((INDIRECT("'"&amp;E$1&amp;"'!$A$1:$P$33")=$B180)*COLUMN(INDIRECT("'"&amp;E$1&amp;"'!$A$1:$P$33"))))&amp;"")</f>
        <v>236</v>
      </c>
      <c r="F180" s="21">
        <f ca="1">INDIRECT("'"&amp;'Switch card'!$A$1&amp;"'!"&amp;ADDRESS(SUMPRODUCT((INDIRECT("'"&amp;F$1&amp;"'!$A$1:$P$33")=$B180)*ROW(INDIRECT("'"&amp;F$1&amp;"'!$A$1:$P$33"))),SUMPRODUCT((INDIRECT("'"&amp;F$1&amp;"'!$A$1:$P$33")=$B180)*COLUMN(INDIRECT("'"&amp;F$1&amp;"'!$A$1:$P$33"))))&amp;"")</f>
        <v>116</v>
      </c>
    </row>
    <row r="181" spans="2:6" x14ac:dyDescent="0.45">
      <c r="B181" s="28">
        <v>179</v>
      </c>
      <c r="C181" s="21" t="e">
        <f ca="1">INDIRECT("'"&amp;'Switch card'!$A$1&amp;"'!"&amp;ADDRESS(SUMPRODUCT((INDIRECT("'"&amp;C$1&amp;"'!$A$1:$P$33")=$B181)*ROW(INDIRECT("'"&amp;C$1&amp;"'!$A$1:$P$33"))),SUMPRODUCT((INDIRECT("'"&amp;C$1&amp;"'!$A$1:$P$33")=$B181)*COLUMN(INDIRECT("'"&amp;C$1&amp;"'!$A$1:$P$33"))))&amp;"")</f>
        <v>#VALUE!</v>
      </c>
      <c r="D181" s="21">
        <f ca="1">INDIRECT("'"&amp;'Switch card'!$A$1&amp;"'!"&amp;ADDRESS(SUMPRODUCT((INDIRECT("'"&amp;D$1&amp;"'!$A$1:$P$33")=$B181)*ROW(INDIRECT("'"&amp;D$1&amp;"'!$A$1:$P$33"))),SUMPRODUCT((INDIRECT("'"&amp;D$1&amp;"'!$A$1:$P$33")=$B181)*COLUMN(INDIRECT("'"&amp;D$1&amp;"'!$A$1:$P$33"))))&amp;"")</f>
        <v>114</v>
      </c>
      <c r="E181" s="21">
        <f ca="1">INDIRECT("'"&amp;'Switch card'!$A$1&amp;"'!"&amp;ADDRESS(SUMPRODUCT((INDIRECT("'"&amp;E$1&amp;"'!$A$1:$P$33")=$B181)*ROW(INDIRECT("'"&amp;E$1&amp;"'!$A$1:$P$33"))),SUMPRODUCT((INDIRECT("'"&amp;E$1&amp;"'!$A$1:$P$33")=$B181)*COLUMN(INDIRECT("'"&amp;E$1&amp;"'!$A$1:$P$33"))))&amp;"")</f>
        <v>227</v>
      </c>
      <c r="F181" s="21">
        <f ca="1">INDIRECT("'"&amp;'Switch card'!$A$1&amp;"'!"&amp;ADDRESS(SUMPRODUCT((INDIRECT("'"&amp;F$1&amp;"'!$A$1:$P$33")=$B181)*ROW(INDIRECT("'"&amp;F$1&amp;"'!$A$1:$P$33"))),SUMPRODUCT((INDIRECT("'"&amp;F$1&amp;"'!$A$1:$P$33")=$B181)*COLUMN(INDIRECT("'"&amp;F$1&amp;"'!$A$1:$P$33"))))&amp;"")</f>
        <v>175</v>
      </c>
    </row>
    <row r="182" spans="2:6" x14ac:dyDescent="0.45">
      <c r="B182" s="28">
        <v>180</v>
      </c>
      <c r="C182" s="21" t="e">
        <f ca="1">INDIRECT("'"&amp;'Switch card'!$A$1&amp;"'!"&amp;ADDRESS(SUMPRODUCT((INDIRECT("'"&amp;C$1&amp;"'!$A$1:$P$33")=$B182)*ROW(INDIRECT("'"&amp;C$1&amp;"'!$A$1:$P$33"))),SUMPRODUCT((INDIRECT("'"&amp;C$1&amp;"'!$A$1:$P$33")=$B182)*COLUMN(INDIRECT("'"&amp;C$1&amp;"'!$A$1:$P$33"))))&amp;"")</f>
        <v>#VALUE!</v>
      </c>
      <c r="D182" s="21">
        <f ca="1">INDIRECT("'"&amp;'Switch card'!$A$1&amp;"'!"&amp;ADDRESS(SUMPRODUCT((INDIRECT("'"&amp;D$1&amp;"'!$A$1:$P$33")=$B182)*ROW(INDIRECT("'"&amp;D$1&amp;"'!$A$1:$P$33"))),SUMPRODUCT((INDIRECT("'"&amp;D$1&amp;"'!$A$1:$P$33")=$B182)*COLUMN(INDIRECT("'"&amp;D$1&amp;"'!$A$1:$P$33"))))&amp;"")</f>
        <v>37</v>
      </c>
      <c r="E182" s="21">
        <f ca="1">INDIRECT("'"&amp;'Switch card'!$A$1&amp;"'!"&amp;ADDRESS(SUMPRODUCT((INDIRECT("'"&amp;E$1&amp;"'!$A$1:$P$33")=$B182)*ROW(INDIRECT("'"&amp;E$1&amp;"'!$A$1:$P$33"))),SUMPRODUCT((INDIRECT("'"&amp;E$1&amp;"'!$A$1:$P$33")=$B182)*COLUMN(INDIRECT("'"&amp;E$1&amp;"'!$A$1:$P$33"))))&amp;"")</f>
        <v>292</v>
      </c>
      <c r="F182" s="21">
        <f ca="1">INDIRECT("'"&amp;'Switch card'!$A$1&amp;"'!"&amp;ADDRESS(SUMPRODUCT((INDIRECT("'"&amp;F$1&amp;"'!$A$1:$P$33")=$B182)*ROW(INDIRECT("'"&amp;F$1&amp;"'!$A$1:$P$33"))),SUMPRODUCT((INDIRECT("'"&amp;F$1&amp;"'!$A$1:$P$33")=$B182)*COLUMN(INDIRECT("'"&amp;F$1&amp;"'!$A$1:$P$33"))))&amp;"")</f>
        <v>288</v>
      </c>
    </row>
    <row r="183" spans="2:6" x14ac:dyDescent="0.45">
      <c r="B183" s="28">
        <v>181</v>
      </c>
      <c r="C183" s="21" t="e">
        <f ca="1">INDIRECT("'"&amp;'Switch card'!$A$1&amp;"'!"&amp;ADDRESS(SUMPRODUCT((INDIRECT("'"&amp;C$1&amp;"'!$A$1:$P$33")=$B183)*ROW(INDIRECT("'"&amp;C$1&amp;"'!$A$1:$P$33"))),SUMPRODUCT((INDIRECT("'"&amp;C$1&amp;"'!$A$1:$P$33")=$B183)*COLUMN(INDIRECT("'"&amp;C$1&amp;"'!$A$1:$P$33"))))&amp;"")</f>
        <v>#VALUE!</v>
      </c>
      <c r="D183" s="21">
        <f ca="1">INDIRECT("'"&amp;'Switch card'!$A$1&amp;"'!"&amp;ADDRESS(SUMPRODUCT((INDIRECT("'"&amp;D$1&amp;"'!$A$1:$P$33")=$B183)*ROW(INDIRECT("'"&amp;D$1&amp;"'!$A$1:$P$33"))),SUMPRODUCT((INDIRECT("'"&amp;D$1&amp;"'!$A$1:$P$33")=$B183)*COLUMN(INDIRECT("'"&amp;D$1&amp;"'!$A$1:$P$33"))))&amp;"")</f>
        <v>162</v>
      </c>
      <c r="E183" s="21">
        <f ca="1">INDIRECT("'"&amp;'Switch card'!$A$1&amp;"'!"&amp;ADDRESS(SUMPRODUCT((INDIRECT("'"&amp;E$1&amp;"'!$A$1:$P$33")=$B183)*ROW(INDIRECT("'"&amp;E$1&amp;"'!$A$1:$P$33"))),SUMPRODUCT((INDIRECT("'"&amp;E$1&amp;"'!$A$1:$P$33")=$B183)*COLUMN(INDIRECT("'"&amp;E$1&amp;"'!$A$1:$P$33"))))&amp;"")</f>
        <v>293</v>
      </c>
      <c r="F183" s="21">
        <f ca="1">INDIRECT("'"&amp;'Switch card'!$A$1&amp;"'!"&amp;ADDRESS(SUMPRODUCT((INDIRECT("'"&amp;F$1&amp;"'!$A$1:$P$33")=$B183)*ROW(INDIRECT("'"&amp;F$1&amp;"'!$A$1:$P$33"))),SUMPRODUCT((INDIRECT("'"&amp;F$1&amp;"'!$A$1:$P$33")=$B183)*COLUMN(INDIRECT("'"&amp;F$1&amp;"'!$A$1:$P$33"))))&amp;"")</f>
        <v>430</v>
      </c>
    </row>
    <row r="184" spans="2:6" x14ac:dyDescent="0.45">
      <c r="B184" s="28">
        <v>182</v>
      </c>
      <c r="C184" s="21" t="e">
        <f ca="1">INDIRECT("'"&amp;'Switch card'!$A$1&amp;"'!"&amp;ADDRESS(SUMPRODUCT((INDIRECT("'"&amp;C$1&amp;"'!$A$1:$P$33")=$B184)*ROW(INDIRECT("'"&amp;C$1&amp;"'!$A$1:$P$33"))),SUMPRODUCT((INDIRECT("'"&amp;C$1&amp;"'!$A$1:$P$33")=$B184)*COLUMN(INDIRECT("'"&amp;C$1&amp;"'!$A$1:$P$33"))))&amp;"")</f>
        <v>#VALUE!</v>
      </c>
      <c r="D184" s="21">
        <f ca="1">INDIRECT("'"&amp;'Switch card'!$A$1&amp;"'!"&amp;ADDRESS(SUMPRODUCT((INDIRECT("'"&amp;D$1&amp;"'!$A$1:$P$33")=$B184)*ROW(INDIRECT("'"&amp;D$1&amp;"'!$A$1:$P$33"))),SUMPRODUCT((INDIRECT("'"&amp;D$1&amp;"'!$A$1:$P$33")=$B184)*COLUMN(INDIRECT("'"&amp;D$1&amp;"'!$A$1:$P$33"))))&amp;"")</f>
        <v>119</v>
      </c>
      <c r="E184" s="21">
        <f ca="1">INDIRECT("'"&amp;'Switch card'!$A$1&amp;"'!"&amp;ADDRESS(SUMPRODUCT((INDIRECT("'"&amp;E$1&amp;"'!$A$1:$P$33")=$B184)*ROW(INDIRECT("'"&amp;E$1&amp;"'!$A$1:$P$33"))),SUMPRODUCT((INDIRECT("'"&amp;E$1&amp;"'!$A$1:$P$33")=$B184)*COLUMN(INDIRECT("'"&amp;E$1&amp;"'!$A$1:$P$33"))))&amp;"")</f>
        <v>373</v>
      </c>
      <c r="F184" s="21">
        <f ca="1">INDIRECT("'"&amp;'Switch card'!$A$1&amp;"'!"&amp;ADDRESS(SUMPRODUCT((INDIRECT("'"&amp;F$1&amp;"'!$A$1:$P$33")=$B184)*ROW(INDIRECT("'"&amp;F$1&amp;"'!$A$1:$P$33"))),SUMPRODUCT((INDIRECT("'"&amp;F$1&amp;"'!$A$1:$P$33")=$B184)*COLUMN(INDIRECT("'"&amp;F$1&amp;"'!$A$1:$P$33"))))&amp;"")</f>
        <v>358</v>
      </c>
    </row>
    <row r="185" spans="2:6" x14ac:dyDescent="0.45">
      <c r="B185" s="28">
        <v>183</v>
      </c>
      <c r="C185" s="21" t="e">
        <f ca="1">INDIRECT("'"&amp;'Switch card'!$A$1&amp;"'!"&amp;ADDRESS(SUMPRODUCT((INDIRECT("'"&amp;C$1&amp;"'!$A$1:$P$33")=$B185)*ROW(INDIRECT("'"&amp;C$1&amp;"'!$A$1:$P$33"))),SUMPRODUCT((INDIRECT("'"&amp;C$1&amp;"'!$A$1:$P$33")=$B185)*COLUMN(INDIRECT("'"&amp;C$1&amp;"'!$A$1:$P$33"))))&amp;"")</f>
        <v>#VALUE!</v>
      </c>
      <c r="D185" s="21">
        <f ca="1">INDIRECT("'"&amp;'Switch card'!$A$1&amp;"'!"&amp;ADDRESS(SUMPRODUCT((INDIRECT("'"&amp;D$1&amp;"'!$A$1:$P$33")=$B185)*ROW(INDIRECT("'"&amp;D$1&amp;"'!$A$1:$P$33"))),SUMPRODUCT((INDIRECT("'"&amp;D$1&amp;"'!$A$1:$P$33")=$B185)*COLUMN(INDIRECT("'"&amp;D$1&amp;"'!$A$1:$P$33"))))&amp;"")</f>
        <v>163</v>
      </c>
      <c r="E185" s="21">
        <f ca="1">INDIRECT("'"&amp;'Switch card'!$A$1&amp;"'!"&amp;ADDRESS(SUMPRODUCT((INDIRECT("'"&amp;E$1&amp;"'!$A$1:$P$33")=$B185)*ROW(INDIRECT("'"&amp;E$1&amp;"'!$A$1:$P$33"))),SUMPRODUCT((INDIRECT("'"&amp;E$1&amp;"'!$A$1:$P$33")=$B185)*COLUMN(INDIRECT("'"&amp;E$1&amp;"'!$A$1:$P$33"))))&amp;"")</f>
        <v>424</v>
      </c>
      <c r="F185" s="21">
        <f ca="1">INDIRECT("'"&amp;'Switch card'!$A$1&amp;"'!"&amp;ADDRESS(SUMPRODUCT((INDIRECT("'"&amp;F$1&amp;"'!$A$1:$P$33")=$B185)*ROW(INDIRECT("'"&amp;F$1&amp;"'!$A$1:$P$33"))),SUMPRODUCT((INDIRECT("'"&amp;F$1&amp;"'!$A$1:$P$33")=$B185)*COLUMN(INDIRECT("'"&amp;F$1&amp;"'!$A$1:$P$33"))))&amp;"")</f>
        <v>370</v>
      </c>
    </row>
    <row r="186" spans="2:6" x14ac:dyDescent="0.45">
      <c r="B186" s="28">
        <v>184</v>
      </c>
      <c r="C186" s="21" t="e">
        <f ca="1">INDIRECT("'"&amp;'Switch card'!$A$1&amp;"'!"&amp;ADDRESS(SUMPRODUCT((INDIRECT("'"&amp;C$1&amp;"'!$A$1:$P$33")=$B186)*ROW(INDIRECT("'"&amp;C$1&amp;"'!$A$1:$P$33"))),SUMPRODUCT((INDIRECT("'"&amp;C$1&amp;"'!$A$1:$P$33")=$B186)*COLUMN(INDIRECT("'"&amp;C$1&amp;"'!$A$1:$P$33"))))&amp;"")</f>
        <v>#VALUE!</v>
      </c>
      <c r="D186" s="21">
        <f ca="1">INDIRECT("'"&amp;'Switch card'!$A$1&amp;"'!"&amp;ADDRESS(SUMPRODUCT((INDIRECT("'"&amp;D$1&amp;"'!$A$1:$P$33")=$B186)*ROW(INDIRECT("'"&amp;D$1&amp;"'!$A$1:$P$33"))),SUMPRODUCT((INDIRECT("'"&amp;D$1&amp;"'!$A$1:$P$33")=$B186)*COLUMN(INDIRECT("'"&amp;D$1&amp;"'!$A$1:$P$33"))))&amp;"")</f>
        <v>244</v>
      </c>
      <c r="E186" s="21">
        <f ca="1">INDIRECT("'"&amp;'Switch card'!$A$1&amp;"'!"&amp;ADDRESS(SUMPRODUCT((INDIRECT("'"&amp;E$1&amp;"'!$A$1:$P$33")=$B186)*ROW(INDIRECT("'"&amp;E$1&amp;"'!$A$1:$P$33"))),SUMPRODUCT((INDIRECT("'"&amp;E$1&amp;"'!$A$1:$P$33")=$B186)*COLUMN(INDIRECT("'"&amp;E$1&amp;"'!$A$1:$P$33"))))&amp;"")</f>
        <v>437</v>
      </c>
      <c r="F186" s="21">
        <f ca="1">INDIRECT("'"&amp;'Switch card'!$A$1&amp;"'!"&amp;ADDRESS(SUMPRODUCT((INDIRECT("'"&amp;F$1&amp;"'!$A$1:$P$33")=$B186)*ROW(INDIRECT("'"&amp;F$1&amp;"'!$A$1:$P$33"))),SUMPRODUCT((INDIRECT("'"&amp;F$1&amp;"'!$A$1:$P$33")=$B186)*COLUMN(INDIRECT("'"&amp;F$1&amp;"'!$A$1:$P$33"))))&amp;"")</f>
        <v>421</v>
      </c>
    </row>
    <row r="187" spans="2:6" x14ac:dyDescent="0.45">
      <c r="B187" s="28">
        <v>185</v>
      </c>
      <c r="C187" s="21" t="e">
        <f ca="1">INDIRECT("'"&amp;'Switch card'!$A$1&amp;"'!"&amp;ADDRESS(SUMPRODUCT((INDIRECT("'"&amp;C$1&amp;"'!$A$1:$P$33")=$B187)*ROW(INDIRECT("'"&amp;C$1&amp;"'!$A$1:$P$33"))),SUMPRODUCT((INDIRECT("'"&amp;C$1&amp;"'!$A$1:$P$33")=$B187)*COLUMN(INDIRECT("'"&amp;C$1&amp;"'!$A$1:$P$33"))))&amp;"")</f>
        <v>#VALUE!</v>
      </c>
      <c r="D187" s="21">
        <f ca="1">INDIRECT("'"&amp;'Switch card'!$A$1&amp;"'!"&amp;ADDRESS(SUMPRODUCT((INDIRECT("'"&amp;D$1&amp;"'!$A$1:$P$33")=$B187)*ROW(INDIRECT("'"&amp;D$1&amp;"'!$A$1:$P$33"))),SUMPRODUCT((INDIRECT("'"&amp;D$1&amp;"'!$A$1:$P$33")=$B187)*COLUMN(INDIRECT("'"&amp;D$1&amp;"'!$A$1:$P$33"))))&amp;"")</f>
        <v>293</v>
      </c>
      <c r="E187" s="21">
        <f ca="1">INDIRECT("'"&amp;'Switch card'!$A$1&amp;"'!"&amp;ADDRESS(SUMPRODUCT((INDIRECT("'"&amp;E$1&amp;"'!$A$1:$P$33")=$B187)*ROW(INDIRECT("'"&amp;E$1&amp;"'!$A$1:$P$33"))),SUMPRODUCT((INDIRECT("'"&amp;E$1&amp;"'!$A$1:$P$33")=$B187)*COLUMN(INDIRECT("'"&amp;E$1&amp;"'!$A$1:$P$33"))))&amp;"")</f>
        <v>488</v>
      </c>
      <c r="F187" s="21">
        <f ca="1">INDIRECT("'"&amp;'Switch card'!$A$1&amp;"'!"&amp;ADDRESS(SUMPRODUCT((INDIRECT("'"&amp;F$1&amp;"'!$A$1:$P$33")=$B187)*ROW(INDIRECT("'"&amp;F$1&amp;"'!$A$1:$P$33"))),SUMPRODUCT((INDIRECT("'"&amp;F$1&amp;"'!$A$1:$P$33")=$B187)*COLUMN(INDIRECT("'"&amp;F$1&amp;"'!$A$1:$P$33"))))&amp;"")</f>
        <v>431</v>
      </c>
    </row>
    <row r="188" spans="2:6" x14ac:dyDescent="0.45">
      <c r="B188" s="28">
        <v>186</v>
      </c>
      <c r="C188" s="21" t="e">
        <f ca="1">INDIRECT("'"&amp;'Switch card'!$A$1&amp;"'!"&amp;ADDRESS(SUMPRODUCT((INDIRECT("'"&amp;C$1&amp;"'!$A$1:$P$33")=$B188)*ROW(INDIRECT("'"&amp;C$1&amp;"'!$A$1:$P$33"))),SUMPRODUCT((INDIRECT("'"&amp;C$1&amp;"'!$A$1:$P$33")=$B188)*COLUMN(INDIRECT("'"&amp;C$1&amp;"'!$A$1:$P$33"))))&amp;"")</f>
        <v>#VALUE!</v>
      </c>
      <c r="D188" s="21">
        <f ca="1">INDIRECT("'"&amp;'Switch card'!$A$1&amp;"'!"&amp;ADDRESS(SUMPRODUCT((INDIRECT("'"&amp;D$1&amp;"'!$A$1:$P$33")=$B188)*ROW(INDIRECT("'"&amp;D$1&amp;"'!$A$1:$P$33"))),SUMPRODUCT((INDIRECT("'"&amp;D$1&amp;"'!$A$1:$P$33")=$B188)*COLUMN(INDIRECT("'"&amp;D$1&amp;"'!$A$1:$P$33"))))&amp;"")</f>
        <v>357</v>
      </c>
      <c r="E188" s="21">
        <f ca="1">INDIRECT("'"&amp;'Switch card'!$A$1&amp;"'!"&amp;ADDRESS(SUMPRODUCT((INDIRECT("'"&amp;E$1&amp;"'!$A$1:$P$33")=$B188)*ROW(INDIRECT("'"&amp;E$1&amp;"'!$A$1:$P$33"))),SUMPRODUCT((INDIRECT("'"&amp;E$1&amp;"'!$A$1:$P$33")=$B188)*COLUMN(INDIRECT("'"&amp;E$1&amp;"'!$A$1:$P$33"))))&amp;"")</f>
        <v>500</v>
      </c>
      <c r="F188" s="21">
        <f ca="1">INDIRECT("'"&amp;'Switch card'!$A$1&amp;"'!"&amp;ADDRESS(SUMPRODUCT((INDIRECT("'"&amp;F$1&amp;"'!$A$1:$P$33")=$B188)*ROW(INDIRECT("'"&amp;F$1&amp;"'!$A$1:$P$33"))),SUMPRODUCT((INDIRECT("'"&amp;F$1&amp;"'!$A$1:$P$33")=$B188)*COLUMN(INDIRECT("'"&amp;F$1&amp;"'!$A$1:$P$33"))))&amp;"")</f>
        <v>365</v>
      </c>
    </row>
    <row r="189" spans="2:6" x14ac:dyDescent="0.45">
      <c r="B189" s="28">
        <v>187</v>
      </c>
      <c r="C189" s="21" t="e">
        <f ca="1">INDIRECT("'"&amp;'Switch card'!$A$1&amp;"'!"&amp;ADDRESS(SUMPRODUCT((INDIRECT("'"&amp;C$1&amp;"'!$A$1:$P$33")=$B189)*ROW(INDIRECT("'"&amp;C$1&amp;"'!$A$1:$P$33"))),SUMPRODUCT((INDIRECT("'"&amp;C$1&amp;"'!$A$1:$P$33")=$B189)*COLUMN(INDIRECT("'"&amp;C$1&amp;"'!$A$1:$P$33"))))&amp;"")</f>
        <v>#VALUE!</v>
      </c>
      <c r="D189" s="21">
        <f ca="1">INDIRECT("'"&amp;'Switch card'!$A$1&amp;"'!"&amp;ADDRESS(SUMPRODUCT((INDIRECT("'"&amp;D$1&amp;"'!$A$1:$P$33")=$B189)*ROW(INDIRECT("'"&amp;D$1&amp;"'!$A$1:$P$33"))),SUMPRODUCT((INDIRECT("'"&amp;D$1&amp;"'!$A$1:$P$33")=$B189)*COLUMN(INDIRECT("'"&amp;D$1&amp;"'!$A$1:$P$33"))))&amp;"")</f>
        <v>309</v>
      </c>
      <c r="E189" s="21">
        <f ca="1">INDIRECT("'"&amp;'Switch card'!$A$1&amp;"'!"&amp;ADDRESS(SUMPRODUCT((INDIRECT("'"&amp;E$1&amp;"'!$A$1:$P$33")=$B189)*ROW(INDIRECT("'"&amp;E$1&amp;"'!$A$1:$P$33"))),SUMPRODUCT((INDIRECT("'"&amp;E$1&amp;"'!$A$1:$P$33")=$B189)*COLUMN(INDIRECT("'"&amp;E$1&amp;"'!$A$1:$P$33"))))&amp;"")</f>
        <v>493</v>
      </c>
      <c r="F189" s="21">
        <f ca="1">INDIRECT("'"&amp;'Switch card'!$A$1&amp;"'!"&amp;ADDRESS(SUMPRODUCT((INDIRECT("'"&amp;F$1&amp;"'!$A$1:$P$33")=$B189)*ROW(INDIRECT("'"&amp;F$1&amp;"'!$A$1:$P$33"))),SUMPRODUCT((INDIRECT("'"&amp;F$1&amp;"'!$A$1:$P$33")=$B189)*COLUMN(INDIRECT("'"&amp;F$1&amp;"'!$A$1:$P$33"))))&amp;"")</f>
        <v>493</v>
      </c>
    </row>
    <row r="190" spans="2:6" x14ac:dyDescent="0.45">
      <c r="B190" s="28">
        <v>188</v>
      </c>
      <c r="C190" s="21" t="e">
        <f ca="1">INDIRECT("'"&amp;'Switch card'!$A$1&amp;"'!"&amp;ADDRESS(SUMPRODUCT((INDIRECT("'"&amp;C$1&amp;"'!$A$1:$P$33")=$B190)*ROW(INDIRECT("'"&amp;C$1&amp;"'!$A$1:$P$33"))),SUMPRODUCT((INDIRECT("'"&amp;C$1&amp;"'!$A$1:$P$33")=$B190)*COLUMN(INDIRECT("'"&amp;C$1&amp;"'!$A$1:$P$33"))))&amp;"")</f>
        <v>#VALUE!</v>
      </c>
      <c r="D190" s="21">
        <f ca="1">INDIRECT("'"&amp;'Switch card'!$A$1&amp;"'!"&amp;ADDRESS(SUMPRODUCT((INDIRECT("'"&amp;D$1&amp;"'!$A$1:$P$33")=$B190)*ROW(INDIRECT("'"&amp;D$1&amp;"'!$A$1:$P$33"))),SUMPRODUCT((INDIRECT("'"&amp;D$1&amp;"'!$A$1:$P$33")=$B190)*COLUMN(INDIRECT("'"&amp;D$1&amp;"'!$A$1:$P$33"))))&amp;"")</f>
        <v>484</v>
      </c>
      <c r="E190" s="21">
        <f ca="1">INDIRECT("'"&amp;'Switch card'!$A$1&amp;"'!"&amp;ADDRESS(SUMPRODUCT((INDIRECT("'"&amp;E$1&amp;"'!$A$1:$P$33")=$B190)*ROW(INDIRECT("'"&amp;E$1&amp;"'!$A$1:$P$33"))),SUMPRODUCT((INDIRECT("'"&amp;E$1&amp;"'!$A$1:$P$33")=$B190)*COLUMN(INDIRECT("'"&amp;E$1&amp;"'!$A$1:$P$33"))))&amp;"")</f>
        <v>62</v>
      </c>
      <c r="F190" s="21">
        <f ca="1">INDIRECT("'"&amp;'Switch card'!$A$1&amp;"'!"&amp;ADDRESS(SUMPRODUCT((INDIRECT("'"&amp;F$1&amp;"'!$A$1:$P$33")=$B190)*ROW(INDIRECT("'"&amp;F$1&amp;"'!$A$1:$P$33"))),SUMPRODUCT((INDIRECT("'"&amp;F$1&amp;"'!$A$1:$P$33")=$B190)*COLUMN(INDIRECT("'"&amp;F$1&amp;"'!$A$1:$P$33"))))&amp;"")</f>
        <v>60</v>
      </c>
    </row>
    <row r="191" spans="2:6" x14ac:dyDescent="0.45">
      <c r="B191" s="28">
        <v>189</v>
      </c>
      <c r="C191" s="21" t="e">
        <f ca="1">INDIRECT("'"&amp;'Switch card'!$A$1&amp;"'!"&amp;ADDRESS(SUMPRODUCT((INDIRECT("'"&amp;C$1&amp;"'!$A$1:$P$33")=$B191)*ROW(INDIRECT("'"&amp;C$1&amp;"'!$A$1:$P$33"))),SUMPRODUCT((INDIRECT("'"&amp;C$1&amp;"'!$A$1:$P$33")=$B191)*COLUMN(INDIRECT("'"&amp;C$1&amp;"'!$A$1:$P$33"))))&amp;"")</f>
        <v>#VALUE!</v>
      </c>
      <c r="D191" s="21">
        <f ca="1">INDIRECT("'"&amp;'Switch card'!$A$1&amp;"'!"&amp;ADDRESS(SUMPRODUCT((INDIRECT("'"&amp;D$1&amp;"'!$A$1:$P$33")=$B191)*ROW(INDIRECT("'"&amp;D$1&amp;"'!$A$1:$P$33"))),SUMPRODUCT((INDIRECT("'"&amp;D$1&amp;"'!$A$1:$P$33")=$B191)*COLUMN(INDIRECT("'"&amp;D$1&amp;"'!$A$1:$P$33"))))&amp;"")</f>
        <v>432</v>
      </c>
      <c r="E191" s="21">
        <f ca="1">INDIRECT("'"&amp;'Switch card'!$A$1&amp;"'!"&amp;ADDRESS(SUMPRODUCT((INDIRECT("'"&amp;E$1&amp;"'!$A$1:$P$33")=$B191)*ROW(INDIRECT("'"&amp;E$1&amp;"'!$A$1:$P$33"))),SUMPRODUCT((INDIRECT("'"&amp;E$1&amp;"'!$A$1:$P$33")=$B191)*COLUMN(INDIRECT("'"&amp;E$1&amp;"'!$A$1:$P$33"))))&amp;"")</f>
        <v>102</v>
      </c>
      <c r="F191" s="21">
        <f ca="1">INDIRECT("'"&amp;'Switch card'!$A$1&amp;"'!"&amp;ADDRESS(SUMPRODUCT((INDIRECT("'"&amp;F$1&amp;"'!$A$1:$P$33")=$B191)*ROW(INDIRECT("'"&amp;F$1&amp;"'!$A$1:$P$33"))),SUMPRODUCT((INDIRECT("'"&amp;F$1&amp;"'!$A$1:$P$33")=$B191)*COLUMN(INDIRECT("'"&amp;F$1&amp;"'!$A$1:$P$33"))))&amp;"")</f>
        <v>100</v>
      </c>
    </row>
    <row r="192" spans="2:6" x14ac:dyDescent="0.45">
      <c r="B192" s="28">
        <v>190</v>
      </c>
      <c r="C192" s="21" t="e">
        <f ca="1">INDIRECT("'"&amp;'Switch card'!$A$1&amp;"'!"&amp;ADDRESS(SUMPRODUCT((INDIRECT("'"&amp;C$1&amp;"'!$A$1:$P$33")=$B192)*ROW(INDIRECT("'"&amp;C$1&amp;"'!$A$1:$P$33"))),SUMPRODUCT((INDIRECT("'"&amp;C$1&amp;"'!$A$1:$P$33")=$B192)*COLUMN(INDIRECT("'"&amp;C$1&amp;"'!$A$1:$P$33"))))&amp;"")</f>
        <v>#VALUE!</v>
      </c>
      <c r="D192" s="21">
        <f ca="1">INDIRECT("'"&amp;'Switch card'!$A$1&amp;"'!"&amp;ADDRESS(SUMPRODUCT((INDIRECT("'"&amp;D$1&amp;"'!$A$1:$P$33")=$B192)*ROW(INDIRECT("'"&amp;D$1&amp;"'!$A$1:$P$33"))),SUMPRODUCT((INDIRECT("'"&amp;D$1&amp;"'!$A$1:$P$33")=$B192)*COLUMN(INDIRECT("'"&amp;D$1&amp;"'!$A$1:$P$33"))))&amp;"")</f>
        <v>492</v>
      </c>
      <c r="E192" s="21">
        <f ca="1">INDIRECT("'"&amp;'Switch card'!$A$1&amp;"'!"&amp;ADDRESS(SUMPRODUCT((INDIRECT("'"&amp;E$1&amp;"'!$A$1:$P$33")=$B192)*ROW(INDIRECT("'"&amp;E$1&amp;"'!$A$1:$P$33"))),SUMPRODUCT((INDIRECT("'"&amp;E$1&amp;"'!$A$1:$P$33")=$B192)*COLUMN(INDIRECT("'"&amp;E$1&amp;"'!$A$1:$P$33"))))&amp;"")</f>
        <v>127</v>
      </c>
      <c r="F192" s="21">
        <f ca="1">INDIRECT("'"&amp;'Switch card'!$A$1&amp;"'!"&amp;ADDRESS(SUMPRODUCT((INDIRECT("'"&amp;F$1&amp;"'!$A$1:$P$33")=$B192)*ROW(INDIRECT("'"&amp;F$1&amp;"'!$A$1:$P$33"))),SUMPRODUCT((INDIRECT("'"&amp;F$1&amp;"'!$A$1:$P$33")=$B192)*COLUMN(INDIRECT("'"&amp;F$1&amp;"'!$A$1:$P$33"))))&amp;"")</f>
        <v>51</v>
      </c>
    </row>
    <row r="193" spans="2:6" x14ac:dyDescent="0.45">
      <c r="B193" s="28">
        <v>191</v>
      </c>
      <c r="C193" s="21" t="e">
        <f ca="1">INDIRECT("'"&amp;'Switch card'!$A$1&amp;"'!"&amp;ADDRESS(SUMPRODUCT((INDIRECT("'"&amp;C$1&amp;"'!$A$1:$P$33")=$B193)*ROW(INDIRECT("'"&amp;C$1&amp;"'!$A$1:$P$33"))),SUMPRODUCT((INDIRECT("'"&amp;C$1&amp;"'!$A$1:$P$33")=$B193)*COLUMN(INDIRECT("'"&amp;C$1&amp;"'!$A$1:$P$33"))))&amp;"")</f>
        <v>#VALUE!</v>
      </c>
      <c r="D193" s="21">
        <f ca="1">INDIRECT("'"&amp;'Switch card'!$A$1&amp;"'!"&amp;ADDRESS(SUMPRODUCT((INDIRECT("'"&amp;D$1&amp;"'!$A$1:$P$33")=$B193)*ROW(INDIRECT("'"&amp;D$1&amp;"'!$A$1:$P$33"))),SUMPRODUCT((INDIRECT("'"&amp;D$1&amp;"'!$A$1:$P$33")=$B193)*COLUMN(INDIRECT("'"&amp;D$1&amp;"'!$A$1:$P$33"))))&amp;"")</f>
        <v>498</v>
      </c>
      <c r="E193" s="21">
        <f ca="1">INDIRECT("'"&amp;'Switch card'!$A$1&amp;"'!"&amp;ADDRESS(SUMPRODUCT((INDIRECT("'"&amp;E$1&amp;"'!$A$1:$P$33")=$B193)*ROW(INDIRECT("'"&amp;E$1&amp;"'!$A$1:$P$33"))),SUMPRODUCT((INDIRECT("'"&amp;E$1&amp;"'!$A$1:$P$33")=$B193)*COLUMN(INDIRECT("'"&amp;E$1&amp;"'!$A$1:$P$33"))))&amp;"")</f>
        <v>162</v>
      </c>
      <c r="F193" s="21">
        <f ca="1">INDIRECT("'"&amp;'Switch card'!$A$1&amp;"'!"&amp;ADDRESS(SUMPRODUCT((INDIRECT("'"&amp;F$1&amp;"'!$A$1:$P$33")=$B193)*ROW(INDIRECT("'"&amp;F$1&amp;"'!$A$1:$P$33"))),SUMPRODUCT((INDIRECT("'"&amp;F$1&amp;"'!$A$1:$P$33")=$B193)*COLUMN(INDIRECT("'"&amp;F$1&amp;"'!$A$1:$P$33"))))&amp;"")</f>
        <v>162</v>
      </c>
    </row>
    <row r="194" spans="2:6" x14ac:dyDescent="0.45">
      <c r="B194" s="28">
        <v>192</v>
      </c>
      <c r="C194" s="21" t="e">
        <f ca="1">INDIRECT("'"&amp;'Switch card'!$A$1&amp;"'!"&amp;ADDRESS(SUMPRODUCT((INDIRECT("'"&amp;C$1&amp;"'!$A$1:$P$33")=$B194)*ROW(INDIRECT("'"&amp;C$1&amp;"'!$A$1:$P$33"))),SUMPRODUCT((INDIRECT("'"&amp;C$1&amp;"'!$A$1:$P$33")=$B194)*COLUMN(INDIRECT("'"&amp;C$1&amp;"'!$A$1:$P$33"))))&amp;"")</f>
        <v>#VALUE!</v>
      </c>
      <c r="D194" s="21">
        <f ca="1">INDIRECT("'"&amp;'Switch card'!$A$1&amp;"'!"&amp;ADDRESS(SUMPRODUCT((INDIRECT("'"&amp;D$1&amp;"'!$A$1:$P$33")=$B194)*ROW(INDIRECT("'"&amp;D$1&amp;"'!$A$1:$P$33"))),SUMPRODUCT((INDIRECT("'"&amp;D$1&amp;"'!$A$1:$P$33")=$B194)*COLUMN(INDIRECT("'"&amp;D$1&amp;"'!$A$1:$P$33"))))&amp;"")</f>
        <v>499</v>
      </c>
      <c r="E194" s="21">
        <f ca="1">INDIRECT("'"&amp;'Switch card'!$A$1&amp;"'!"&amp;ADDRESS(SUMPRODUCT((INDIRECT("'"&amp;E$1&amp;"'!$A$1:$P$33")=$B194)*ROW(INDIRECT("'"&amp;E$1&amp;"'!$A$1:$P$33"))),SUMPRODUCT((INDIRECT("'"&amp;E$1&amp;"'!$A$1:$P$33")=$B194)*COLUMN(INDIRECT("'"&amp;E$1&amp;"'!$A$1:$P$33"))))&amp;"")</f>
        <v>191</v>
      </c>
      <c r="F194" s="21">
        <f ca="1">INDIRECT("'"&amp;'Switch card'!$A$1&amp;"'!"&amp;ADDRESS(SUMPRODUCT((INDIRECT("'"&amp;F$1&amp;"'!$A$1:$P$33")=$B194)*ROW(INDIRECT("'"&amp;F$1&amp;"'!$A$1:$P$33"))),SUMPRODUCT((INDIRECT("'"&amp;F$1&amp;"'!$A$1:$P$33")=$B194)*COLUMN(INDIRECT("'"&amp;F$1&amp;"'!$A$1:$P$33"))))&amp;"")</f>
        <v>118</v>
      </c>
    </row>
    <row r="195" spans="2:6" x14ac:dyDescent="0.45">
      <c r="B195" s="28">
        <v>193</v>
      </c>
      <c r="C195" s="21" t="e">
        <f ca="1">INDIRECT("'"&amp;'Switch card'!$A$1&amp;"'!"&amp;ADDRESS(SUMPRODUCT((INDIRECT("'"&amp;C$1&amp;"'!$A$1:$P$33")=$B195)*ROW(INDIRECT("'"&amp;C$1&amp;"'!$A$1:$P$33"))),SUMPRODUCT((INDIRECT("'"&amp;C$1&amp;"'!$A$1:$P$33")=$B195)*COLUMN(INDIRECT("'"&amp;C$1&amp;"'!$A$1:$P$33"))))&amp;"")</f>
        <v>#VALUE!</v>
      </c>
      <c r="D195" s="21">
        <f ca="1">INDIRECT("'"&amp;'Switch card'!$A$1&amp;"'!"&amp;ADDRESS(SUMPRODUCT((INDIRECT("'"&amp;D$1&amp;"'!$A$1:$P$33")=$B195)*ROW(INDIRECT("'"&amp;D$1&amp;"'!$A$1:$P$33"))),SUMPRODUCT((INDIRECT("'"&amp;D$1&amp;"'!$A$1:$P$33")=$B195)*COLUMN(INDIRECT("'"&amp;D$1&amp;"'!$A$1:$P$33"))))&amp;"")</f>
        <v>45</v>
      </c>
      <c r="E195" s="21">
        <f ca="1">INDIRECT("'"&amp;'Switch card'!$A$1&amp;"'!"&amp;ADDRESS(SUMPRODUCT((INDIRECT("'"&amp;E$1&amp;"'!$A$1:$P$33")=$B195)*ROW(INDIRECT("'"&amp;E$1&amp;"'!$A$1:$P$33"))),SUMPRODUCT((INDIRECT("'"&amp;E$1&amp;"'!$A$1:$P$33")=$B195)*COLUMN(INDIRECT("'"&amp;E$1&amp;"'!$A$1:$P$33"))))&amp;"")</f>
        <v>244</v>
      </c>
      <c r="F195" s="21">
        <f ca="1">INDIRECT("'"&amp;'Switch card'!$A$1&amp;"'!"&amp;ADDRESS(SUMPRODUCT((INDIRECT("'"&amp;F$1&amp;"'!$A$1:$P$33")=$B195)*ROW(INDIRECT("'"&amp;F$1&amp;"'!$A$1:$P$33"))),SUMPRODUCT((INDIRECT("'"&amp;F$1&amp;"'!$A$1:$P$33")=$B195)*COLUMN(INDIRECT("'"&amp;F$1&amp;"'!$A$1:$P$33"))))&amp;"")</f>
        <v>59</v>
      </c>
    </row>
    <row r="196" spans="2:6" x14ac:dyDescent="0.45">
      <c r="B196" s="28">
        <v>194</v>
      </c>
      <c r="C196" s="21" t="e">
        <f ca="1">INDIRECT("'"&amp;'Switch card'!$A$1&amp;"'!"&amp;ADDRESS(SUMPRODUCT((INDIRECT("'"&amp;C$1&amp;"'!$A$1:$P$33")=$B196)*ROW(INDIRECT("'"&amp;C$1&amp;"'!$A$1:$P$33"))),SUMPRODUCT((INDIRECT("'"&amp;C$1&amp;"'!$A$1:$P$33")=$B196)*COLUMN(INDIRECT("'"&amp;C$1&amp;"'!$A$1:$P$33"))))&amp;"")</f>
        <v>#VALUE!</v>
      </c>
      <c r="D196" s="21">
        <f ca="1">INDIRECT("'"&amp;'Switch card'!$A$1&amp;"'!"&amp;ADDRESS(SUMPRODUCT((INDIRECT("'"&amp;D$1&amp;"'!$A$1:$P$33")=$B196)*ROW(INDIRECT("'"&amp;D$1&amp;"'!$A$1:$P$33"))),SUMPRODUCT((INDIRECT("'"&amp;D$1&amp;"'!$A$1:$P$33")=$B196)*COLUMN(INDIRECT("'"&amp;D$1&amp;"'!$A$1:$P$33"))))&amp;"")</f>
        <v>108</v>
      </c>
      <c r="E196" s="21">
        <f ca="1">INDIRECT("'"&amp;'Switch card'!$A$1&amp;"'!"&amp;ADDRESS(SUMPRODUCT((INDIRECT("'"&amp;E$1&amp;"'!$A$1:$P$33")=$B196)*ROW(INDIRECT("'"&amp;E$1&amp;"'!$A$1:$P$33"))),SUMPRODUCT((INDIRECT("'"&amp;E$1&amp;"'!$A$1:$P$33")=$B196)*COLUMN(INDIRECT("'"&amp;E$1&amp;"'!$A$1:$P$33"))))&amp;"")</f>
        <v>298</v>
      </c>
      <c r="F196" s="21">
        <f ca="1">INDIRECT("'"&amp;'Switch card'!$A$1&amp;"'!"&amp;ADDRESS(SUMPRODUCT((INDIRECT("'"&amp;F$1&amp;"'!$A$1:$P$33")=$B196)*ROW(INDIRECT("'"&amp;F$1&amp;"'!$A$1:$P$33"))),SUMPRODUCT((INDIRECT("'"&amp;F$1&amp;"'!$A$1:$P$33")=$B196)*COLUMN(INDIRECT("'"&amp;F$1&amp;"'!$A$1:$P$33"))))&amp;"")</f>
        <v>380</v>
      </c>
    </row>
    <row r="197" spans="2:6" x14ac:dyDescent="0.45">
      <c r="B197" s="28">
        <v>195</v>
      </c>
      <c r="C197" s="21" t="e">
        <f ca="1">INDIRECT("'"&amp;'Switch card'!$A$1&amp;"'!"&amp;ADDRESS(SUMPRODUCT((INDIRECT("'"&amp;C$1&amp;"'!$A$1:$P$33")=$B197)*ROW(INDIRECT("'"&amp;C$1&amp;"'!$A$1:$P$33"))),SUMPRODUCT((INDIRECT("'"&amp;C$1&amp;"'!$A$1:$P$33")=$B197)*COLUMN(INDIRECT("'"&amp;C$1&amp;"'!$A$1:$P$33"))))&amp;"")</f>
        <v>#VALUE!</v>
      </c>
      <c r="D197" s="21">
        <f ca="1">INDIRECT("'"&amp;'Switch card'!$A$1&amp;"'!"&amp;ADDRESS(SUMPRODUCT((INDIRECT("'"&amp;D$1&amp;"'!$A$1:$P$33")=$B197)*ROW(INDIRECT("'"&amp;D$1&amp;"'!$A$1:$P$33"))),SUMPRODUCT((INDIRECT("'"&amp;D$1&amp;"'!$A$1:$P$33")=$B197)*COLUMN(INDIRECT("'"&amp;D$1&amp;"'!$A$1:$P$33"))))&amp;"")</f>
        <v>109</v>
      </c>
      <c r="E197" s="21">
        <f ca="1">INDIRECT("'"&amp;'Switch card'!$A$1&amp;"'!"&amp;ADDRESS(SUMPRODUCT((INDIRECT("'"&amp;E$1&amp;"'!$A$1:$P$33")=$B197)*ROW(INDIRECT("'"&amp;E$1&amp;"'!$A$1:$P$33"))),SUMPRODUCT((INDIRECT("'"&amp;E$1&amp;"'!$A$1:$P$33")=$B197)*COLUMN(INDIRECT("'"&amp;E$1&amp;"'!$A$1:$P$33"))))&amp;"")</f>
        <v>315</v>
      </c>
      <c r="F197" s="21">
        <f ca="1">INDIRECT("'"&amp;'Switch card'!$A$1&amp;"'!"&amp;ADDRESS(SUMPRODUCT((INDIRECT("'"&amp;F$1&amp;"'!$A$1:$P$33")=$B197)*ROW(INDIRECT("'"&amp;F$1&amp;"'!$A$1:$P$33"))),SUMPRODUCT((INDIRECT("'"&amp;F$1&amp;"'!$A$1:$P$33")=$B197)*COLUMN(INDIRECT("'"&amp;F$1&amp;"'!$A$1:$P$33"))))&amp;"")</f>
        <v>502</v>
      </c>
    </row>
    <row r="198" spans="2:6" x14ac:dyDescent="0.45">
      <c r="B198" s="28">
        <v>196</v>
      </c>
      <c r="C198" s="21" t="e">
        <f ca="1">INDIRECT("'"&amp;'Switch card'!$A$1&amp;"'!"&amp;ADDRESS(SUMPRODUCT((INDIRECT("'"&amp;C$1&amp;"'!$A$1:$P$33")=$B198)*ROW(INDIRECT("'"&amp;C$1&amp;"'!$A$1:$P$33"))),SUMPRODUCT((INDIRECT("'"&amp;C$1&amp;"'!$A$1:$P$33")=$B198)*COLUMN(INDIRECT("'"&amp;C$1&amp;"'!$A$1:$P$33"))))&amp;"")</f>
        <v>#VALUE!</v>
      </c>
      <c r="D198" s="21">
        <f ca="1">INDIRECT("'"&amp;'Switch card'!$A$1&amp;"'!"&amp;ADDRESS(SUMPRODUCT((INDIRECT("'"&amp;D$1&amp;"'!$A$1:$P$33")=$B198)*ROW(INDIRECT("'"&amp;D$1&amp;"'!$A$1:$P$33"))),SUMPRODUCT((INDIRECT("'"&amp;D$1&amp;"'!$A$1:$P$33")=$B198)*COLUMN(INDIRECT("'"&amp;D$1&amp;"'!$A$1:$P$33"))))&amp;"")</f>
        <v>35</v>
      </c>
      <c r="E198" s="21">
        <f ca="1">INDIRECT("'"&amp;'Switch card'!$A$1&amp;"'!"&amp;ADDRESS(SUMPRODUCT((INDIRECT("'"&amp;E$1&amp;"'!$A$1:$P$33")=$B198)*ROW(INDIRECT("'"&amp;E$1&amp;"'!$A$1:$P$33"))),SUMPRODUCT((INDIRECT("'"&amp;E$1&amp;"'!$A$1:$P$33")=$B198)*COLUMN(INDIRECT("'"&amp;E$1&amp;"'!$A$1:$P$33"))))&amp;"")</f>
        <v>354</v>
      </c>
      <c r="F198" s="21">
        <f ca="1">INDIRECT("'"&amp;'Switch card'!$A$1&amp;"'!"&amp;ADDRESS(SUMPRODUCT((INDIRECT("'"&amp;F$1&amp;"'!$A$1:$P$33")=$B198)*ROW(INDIRECT("'"&amp;F$1&amp;"'!$A$1:$P$33"))),SUMPRODUCT((INDIRECT("'"&amp;F$1&amp;"'!$A$1:$P$33")=$B198)*COLUMN(INDIRECT("'"&amp;F$1&amp;"'!$A$1:$P$33"))))&amp;"")</f>
        <v>488</v>
      </c>
    </row>
    <row r="199" spans="2:6" x14ac:dyDescent="0.45">
      <c r="B199" s="28">
        <v>197</v>
      </c>
      <c r="C199" s="21" t="e">
        <f ca="1">INDIRECT("'"&amp;'Switch card'!$A$1&amp;"'!"&amp;ADDRESS(SUMPRODUCT((INDIRECT("'"&amp;C$1&amp;"'!$A$1:$P$33")=$B199)*ROW(INDIRECT("'"&amp;C$1&amp;"'!$A$1:$P$33"))),SUMPRODUCT((INDIRECT("'"&amp;C$1&amp;"'!$A$1:$P$33")=$B199)*COLUMN(INDIRECT("'"&amp;C$1&amp;"'!$A$1:$P$33"))))&amp;"")</f>
        <v>#VALUE!</v>
      </c>
      <c r="D199" s="21">
        <f ca="1">INDIRECT("'"&amp;'Switch card'!$A$1&amp;"'!"&amp;ADDRESS(SUMPRODUCT((INDIRECT("'"&amp;D$1&amp;"'!$A$1:$P$33")=$B199)*ROW(INDIRECT("'"&amp;D$1&amp;"'!$A$1:$P$33"))),SUMPRODUCT((INDIRECT("'"&amp;D$1&amp;"'!$A$1:$P$33")=$B199)*COLUMN(INDIRECT("'"&amp;D$1&amp;"'!$A$1:$P$33"))))&amp;"")</f>
        <v>117</v>
      </c>
      <c r="E199" s="21">
        <f ca="1">INDIRECT("'"&amp;'Switch card'!$A$1&amp;"'!"&amp;ADDRESS(SUMPRODUCT((INDIRECT("'"&amp;E$1&amp;"'!$A$1:$P$33")=$B199)*ROW(INDIRECT("'"&amp;E$1&amp;"'!$A$1:$P$33"))),SUMPRODUCT((INDIRECT("'"&amp;E$1&amp;"'!$A$1:$P$33")=$B199)*COLUMN(INDIRECT("'"&amp;E$1&amp;"'!$A$1:$P$33"))))&amp;"")</f>
        <v>359</v>
      </c>
      <c r="F199" s="21">
        <f ca="1">INDIRECT("'"&amp;'Switch card'!$A$1&amp;"'!"&amp;ADDRESS(SUMPRODUCT((INDIRECT("'"&amp;F$1&amp;"'!$A$1:$P$33")=$B199)*ROW(INDIRECT("'"&amp;F$1&amp;"'!$A$1:$P$33"))),SUMPRODUCT((INDIRECT("'"&amp;F$1&amp;"'!$A$1:$P$33")=$B199)*COLUMN(INDIRECT("'"&amp;F$1&amp;"'!$A$1:$P$33"))))&amp;"")</f>
        <v>486</v>
      </c>
    </row>
    <row r="200" spans="2:6" x14ac:dyDescent="0.45">
      <c r="B200" s="28">
        <v>198</v>
      </c>
      <c r="C200" s="21" t="e">
        <f ca="1">INDIRECT("'"&amp;'Switch card'!$A$1&amp;"'!"&amp;ADDRESS(SUMPRODUCT((INDIRECT("'"&amp;C$1&amp;"'!$A$1:$P$33")=$B200)*ROW(INDIRECT("'"&amp;C$1&amp;"'!$A$1:$P$33"))),SUMPRODUCT((INDIRECT("'"&amp;C$1&amp;"'!$A$1:$P$33")=$B200)*COLUMN(INDIRECT("'"&amp;C$1&amp;"'!$A$1:$P$33"))))&amp;"")</f>
        <v>#VALUE!</v>
      </c>
      <c r="D200" s="21">
        <f ca="1">INDIRECT("'"&amp;'Switch card'!$A$1&amp;"'!"&amp;ADDRESS(SUMPRODUCT((INDIRECT("'"&amp;D$1&amp;"'!$A$1:$P$33")=$B200)*ROW(INDIRECT("'"&amp;D$1&amp;"'!$A$1:$P$33"))),SUMPRODUCT((INDIRECT("'"&amp;D$1&amp;"'!$A$1:$P$33")=$B200)*COLUMN(INDIRECT("'"&amp;D$1&amp;"'!$A$1:$P$33"))))&amp;"")</f>
        <v>181</v>
      </c>
      <c r="E200" s="21">
        <f ca="1">INDIRECT("'"&amp;'Switch card'!$A$1&amp;"'!"&amp;ADDRESS(SUMPRODUCT((INDIRECT("'"&amp;E$1&amp;"'!$A$1:$P$33")=$B200)*ROW(INDIRECT("'"&amp;E$1&amp;"'!$A$1:$P$33"))),SUMPRODUCT((INDIRECT("'"&amp;E$1&amp;"'!$A$1:$P$33")=$B200)*COLUMN(INDIRECT("'"&amp;E$1&amp;"'!$A$1:$P$33"))))&amp;"")</f>
        <v>438</v>
      </c>
      <c r="F200" s="21">
        <f ca="1">INDIRECT("'"&amp;'Switch card'!$A$1&amp;"'!"&amp;ADDRESS(SUMPRODUCT((INDIRECT("'"&amp;F$1&amp;"'!$A$1:$P$33")=$B200)*ROW(INDIRECT("'"&amp;F$1&amp;"'!$A$1:$P$33"))),SUMPRODUCT((INDIRECT("'"&amp;F$1&amp;"'!$A$1:$P$33")=$B200)*COLUMN(INDIRECT("'"&amp;F$1&amp;"'!$A$1:$P$33"))))&amp;"")</f>
        <v>509</v>
      </c>
    </row>
    <row r="201" spans="2:6" x14ac:dyDescent="0.45">
      <c r="B201" s="28">
        <v>199</v>
      </c>
      <c r="C201" s="21" t="e">
        <f ca="1">INDIRECT("'"&amp;'Switch card'!$A$1&amp;"'!"&amp;ADDRESS(SUMPRODUCT((INDIRECT("'"&amp;C$1&amp;"'!$A$1:$P$33")=$B201)*ROW(INDIRECT("'"&amp;C$1&amp;"'!$A$1:$P$33"))),SUMPRODUCT((INDIRECT("'"&amp;C$1&amp;"'!$A$1:$P$33")=$B201)*COLUMN(INDIRECT("'"&amp;C$1&amp;"'!$A$1:$P$33"))))&amp;"")</f>
        <v>#VALUE!</v>
      </c>
      <c r="D201" s="21">
        <f ca="1">INDIRECT("'"&amp;'Switch card'!$A$1&amp;"'!"&amp;ADDRESS(SUMPRODUCT((INDIRECT("'"&amp;D$1&amp;"'!$A$1:$P$33")=$B201)*ROW(INDIRECT("'"&amp;D$1&amp;"'!$A$1:$P$33"))),SUMPRODUCT((INDIRECT("'"&amp;D$1&amp;"'!$A$1:$P$33")=$B201)*COLUMN(INDIRECT("'"&amp;D$1&amp;"'!$A$1:$P$33"))))&amp;"")</f>
        <v>226</v>
      </c>
      <c r="E201" s="21">
        <f ca="1">INDIRECT("'"&amp;'Switch card'!$A$1&amp;"'!"&amp;ADDRESS(SUMPRODUCT((INDIRECT("'"&amp;E$1&amp;"'!$A$1:$P$33")=$B201)*ROW(INDIRECT("'"&amp;E$1&amp;"'!$A$1:$P$33"))),SUMPRODUCT((INDIRECT("'"&amp;E$1&amp;"'!$A$1:$P$33")=$B201)*COLUMN(INDIRECT("'"&amp;E$1&amp;"'!$A$1:$P$33"))))&amp;"")</f>
        <v>423</v>
      </c>
      <c r="F201" s="21">
        <f ca="1">INDIRECT("'"&amp;'Switch card'!$A$1&amp;"'!"&amp;ADDRESS(SUMPRODUCT((INDIRECT("'"&amp;F$1&amp;"'!$A$1:$P$33")=$B201)*ROW(INDIRECT("'"&amp;F$1&amp;"'!$A$1:$P$33"))),SUMPRODUCT((INDIRECT("'"&amp;F$1&amp;"'!$A$1:$P$33")=$B201)*COLUMN(INDIRECT("'"&amp;F$1&amp;"'!$A$1:$P$33"))))&amp;"")</f>
        <v>480</v>
      </c>
    </row>
    <row r="202" spans="2:6" x14ac:dyDescent="0.45">
      <c r="B202" s="28">
        <v>200</v>
      </c>
      <c r="C202" s="21" t="e">
        <f ca="1">INDIRECT("'"&amp;'Switch card'!$A$1&amp;"'!"&amp;ADDRESS(SUMPRODUCT((INDIRECT("'"&amp;C$1&amp;"'!$A$1:$P$33")=$B202)*ROW(INDIRECT("'"&amp;C$1&amp;"'!$A$1:$P$33"))),SUMPRODUCT((INDIRECT("'"&amp;C$1&amp;"'!$A$1:$P$33")=$B202)*COLUMN(INDIRECT("'"&amp;C$1&amp;"'!$A$1:$P$33"))))&amp;"")</f>
        <v>#VALUE!</v>
      </c>
      <c r="D202" s="21">
        <f ca="1">INDIRECT("'"&amp;'Switch card'!$A$1&amp;"'!"&amp;ADDRESS(SUMPRODUCT((INDIRECT("'"&amp;D$1&amp;"'!$A$1:$P$33")=$B202)*ROW(INDIRECT("'"&amp;D$1&amp;"'!$A$1:$P$33"))),SUMPRODUCT((INDIRECT("'"&amp;D$1&amp;"'!$A$1:$P$33")=$B202)*COLUMN(INDIRECT("'"&amp;D$1&amp;"'!$A$1:$P$33"))))&amp;"")</f>
        <v>227</v>
      </c>
      <c r="E202" s="21">
        <f ca="1">INDIRECT("'"&amp;'Switch card'!$A$1&amp;"'!"&amp;ADDRESS(SUMPRODUCT((INDIRECT("'"&amp;E$1&amp;"'!$A$1:$P$33")=$B202)*ROW(INDIRECT("'"&amp;E$1&amp;"'!$A$1:$P$33"))),SUMPRODUCT((INDIRECT("'"&amp;E$1&amp;"'!$A$1:$P$33")=$B202)*COLUMN(INDIRECT("'"&amp;E$1&amp;"'!$A$1:$P$33"))))&amp;"")</f>
        <v>498</v>
      </c>
      <c r="F202" s="21">
        <f ca="1">INDIRECT("'"&amp;'Switch card'!$A$1&amp;"'!"&amp;ADDRESS(SUMPRODUCT((INDIRECT("'"&amp;F$1&amp;"'!$A$1:$P$33")=$B202)*ROW(INDIRECT("'"&amp;F$1&amp;"'!$A$1:$P$33"))),SUMPRODUCT((INDIRECT("'"&amp;F$1&amp;"'!$A$1:$P$33")=$B202)*COLUMN(INDIRECT("'"&amp;F$1&amp;"'!$A$1:$P$33"))))&amp;"")</f>
        <v>497</v>
      </c>
    </row>
    <row r="203" spans="2:6" x14ac:dyDescent="0.45">
      <c r="B203" s="28">
        <v>201</v>
      </c>
      <c r="C203" s="21" t="e">
        <f ca="1">INDIRECT("'"&amp;'Switch card'!$A$1&amp;"'!"&amp;ADDRESS(SUMPRODUCT((INDIRECT("'"&amp;C$1&amp;"'!$A$1:$P$33")=$B203)*ROW(INDIRECT("'"&amp;C$1&amp;"'!$A$1:$P$33"))),SUMPRODUCT((INDIRECT("'"&amp;C$1&amp;"'!$A$1:$P$33")=$B203)*COLUMN(INDIRECT("'"&amp;C$1&amp;"'!$A$1:$P$33"))))&amp;"")</f>
        <v>#VALUE!</v>
      </c>
      <c r="D203" s="21">
        <f ca="1">INDIRECT("'"&amp;'Switch card'!$A$1&amp;"'!"&amp;ADDRESS(SUMPRODUCT((INDIRECT("'"&amp;D$1&amp;"'!$A$1:$P$33")=$B203)*ROW(INDIRECT("'"&amp;D$1&amp;"'!$A$1:$P$33"))),SUMPRODUCT((INDIRECT("'"&amp;D$1&amp;"'!$A$1:$P$33")=$B203)*COLUMN(INDIRECT("'"&amp;D$1&amp;"'!$A$1:$P$33"))))&amp;"")</f>
        <v>290</v>
      </c>
      <c r="E203" s="21">
        <f ca="1">INDIRECT("'"&amp;'Switch card'!$A$1&amp;"'!"&amp;ADDRESS(SUMPRODUCT((INDIRECT("'"&amp;E$1&amp;"'!$A$1:$P$33")=$B203)*ROW(INDIRECT("'"&amp;E$1&amp;"'!$A$1:$P$33"))),SUMPRODUCT((INDIRECT("'"&amp;E$1&amp;"'!$A$1:$P$33")=$B203)*COLUMN(INDIRECT("'"&amp;E$1&amp;"'!$A$1:$P$33"))))&amp;"")</f>
        <v>495</v>
      </c>
      <c r="F203" s="21">
        <f ca="1">INDIRECT("'"&amp;'Switch card'!$A$1&amp;"'!"&amp;ADDRESS(SUMPRODUCT((INDIRECT("'"&amp;F$1&amp;"'!$A$1:$P$33")=$B203)*ROW(INDIRECT("'"&amp;F$1&amp;"'!$A$1:$P$33"))),SUMPRODUCT((INDIRECT("'"&amp;F$1&amp;"'!$A$1:$P$33")=$B203)*COLUMN(INDIRECT("'"&amp;F$1&amp;"'!$A$1:$P$33"))))&amp;"")</f>
        <v>485</v>
      </c>
    </row>
    <row r="204" spans="2:6" x14ac:dyDescent="0.45">
      <c r="B204" s="28">
        <v>202</v>
      </c>
      <c r="C204" s="21" t="e">
        <f ca="1">INDIRECT("'"&amp;'Switch card'!$A$1&amp;"'!"&amp;ADDRESS(SUMPRODUCT((INDIRECT("'"&amp;C$1&amp;"'!$A$1:$P$33")=$B204)*ROW(INDIRECT("'"&amp;C$1&amp;"'!$A$1:$P$33"))),SUMPRODUCT((INDIRECT("'"&amp;C$1&amp;"'!$A$1:$P$33")=$B204)*COLUMN(INDIRECT("'"&amp;C$1&amp;"'!$A$1:$P$33"))))&amp;"")</f>
        <v>#VALUE!</v>
      </c>
      <c r="D204" s="21">
        <f ca="1">INDIRECT("'"&amp;'Switch card'!$A$1&amp;"'!"&amp;ADDRESS(SUMPRODUCT((INDIRECT("'"&amp;D$1&amp;"'!$A$1:$P$33")=$B204)*ROW(INDIRECT("'"&amp;D$1&amp;"'!$A$1:$P$33"))),SUMPRODUCT((INDIRECT("'"&amp;D$1&amp;"'!$A$1:$P$33")=$B204)*COLUMN(INDIRECT("'"&amp;D$1&amp;"'!$A$1:$P$33"))))&amp;"")</f>
        <v>308</v>
      </c>
      <c r="E204" s="21">
        <f ca="1">INDIRECT("'"&amp;'Switch card'!$A$1&amp;"'!"&amp;ADDRESS(SUMPRODUCT((INDIRECT("'"&amp;E$1&amp;"'!$A$1:$P$33")=$B204)*ROW(INDIRECT("'"&amp;E$1&amp;"'!$A$1:$P$33"))),SUMPRODUCT((INDIRECT("'"&amp;E$1&amp;"'!$A$1:$P$33")=$B204)*COLUMN(INDIRECT("'"&amp;E$1&amp;"'!$A$1:$P$33"))))&amp;"")</f>
        <v>108</v>
      </c>
      <c r="F204" s="21">
        <f ca="1">INDIRECT("'"&amp;'Switch card'!$A$1&amp;"'!"&amp;ADDRESS(SUMPRODUCT((INDIRECT("'"&amp;F$1&amp;"'!$A$1:$P$33")=$B204)*ROW(INDIRECT("'"&amp;F$1&amp;"'!$A$1:$P$33"))),SUMPRODUCT((INDIRECT("'"&amp;F$1&amp;"'!$A$1:$P$33")=$B204)*COLUMN(INDIRECT("'"&amp;F$1&amp;"'!$A$1:$P$33"))))&amp;"")</f>
        <v>110</v>
      </c>
    </row>
    <row r="205" spans="2:6" x14ac:dyDescent="0.45">
      <c r="B205" s="28">
        <v>203</v>
      </c>
      <c r="C205" s="21" t="e">
        <f ca="1">INDIRECT("'"&amp;'Switch card'!$A$1&amp;"'!"&amp;ADDRESS(SUMPRODUCT((INDIRECT("'"&amp;C$1&amp;"'!$A$1:$P$33")=$B205)*ROW(INDIRECT("'"&amp;C$1&amp;"'!$A$1:$P$33"))),SUMPRODUCT((INDIRECT("'"&amp;C$1&amp;"'!$A$1:$P$33")=$B205)*COLUMN(INDIRECT("'"&amp;C$1&amp;"'!$A$1:$P$33"))))&amp;"")</f>
        <v>#VALUE!</v>
      </c>
      <c r="D205" s="21">
        <f ca="1">INDIRECT("'"&amp;'Switch card'!$A$1&amp;"'!"&amp;ADDRESS(SUMPRODUCT((INDIRECT("'"&amp;D$1&amp;"'!$A$1:$P$33")=$B205)*ROW(INDIRECT("'"&amp;D$1&amp;"'!$A$1:$P$33"))),SUMPRODUCT((INDIRECT("'"&amp;D$1&amp;"'!$A$1:$P$33")=$B205)*COLUMN(INDIRECT("'"&amp;D$1&amp;"'!$A$1:$P$33"))))&amp;"")</f>
        <v>421</v>
      </c>
      <c r="E205" s="21">
        <f ca="1">INDIRECT("'"&amp;'Switch card'!$A$1&amp;"'!"&amp;ADDRESS(SUMPRODUCT((INDIRECT("'"&amp;E$1&amp;"'!$A$1:$P$33")=$B205)*ROW(INDIRECT("'"&amp;E$1&amp;"'!$A$1:$P$33"))),SUMPRODUCT((INDIRECT("'"&amp;E$1&amp;"'!$A$1:$P$33")=$B205)*COLUMN(INDIRECT("'"&amp;E$1&amp;"'!$A$1:$P$33"))))&amp;"")</f>
        <v>119</v>
      </c>
      <c r="F205" s="21">
        <f ca="1">INDIRECT("'"&amp;'Switch card'!$A$1&amp;"'!"&amp;ADDRESS(SUMPRODUCT((INDIRECT("'"&amp;F$1&amp;"'!$A$1:$P$33")=$B205)*ROW(INDIRECT("'"&amp;F$1&amp;"'!$A$1:$P$33"))),SUMPRODUCT((INDIRECT("'"&amp;F$1&amp;"'!$A$1:$P$33")=$B205)*COLUMN(INDIRECT("'"&amp;F$1&amp;"'!$A$1:$P$33"))))&amp;"")</f>
        <v>50</v>
      </c>
    </row>
    <row r="206" spans="2:6" x14ac:dyDescent="0.45">
      <c r="B206" s="28">
        <v>204</v>
      </c>
      <c r="C206" s="21" t="e">
        <f ca="1">INDIRECT("'"&amp;'Switch card'!$A$1&amp;"'!"&amp;ADDRESS(SUMPRODUCT((INDIRECT("'"&amp;C$1&amp;"'!$A$1:$P$33")=$B206)*ROW(INDIRECT("'"&amp;C$1&amp;"'!$A$1:$P$33"))),SUMPRODUCT((INDIRECT("'"&amp;C$1&amp;"'!$A$1:$P$33")=$B206)*COLUMN(INDIRECT("'"&amp;C$1&amp;"'!$A$1:$P$33"))))&amp;"")</f>
        <v>#VALUE!</v>
      </c>
      <c r="D206" s="21">
        <f ca="1">INDIRECT("'"&amp;'Switch card'!$A$1&amp;"'!"&amp;ADDRESS(SUMPRODUCT((INDIRECT("'"&amp;D$1&amp;"'!$A$1:$P$33")=$B206)*ROW(INDIRECT("'"&amp;D$1&amp;"'!$A$1:$P$33"))),SUMPRODUCT((INDIRECT("'"&amp;D$1&amp;"'!$A$1:$P$33")=$B206)*COLUMN(INDIRECT("'"&amp;D$1&amp;"'!$A$1:$P$33"))))&amp;"")</f>
        <v>373</v>
      </c>
      <c r="E206" s="21">
        <f ca="1">INDIRECT("'"&amp;'Switch card'!$A$1&amp;"'!"&amp;ADDRESS(SUMPRODUCT((INDIRECT("'"&amp;E$1&amp;"'!$A$1:$P$33")=$B206)*ROW(INDIRECT("'"&amp;E$1&amp;"'!$A$1:$P$33"))),SUMPRODUCT((INDIRECT("'"&amp;E$1&amp;"'!$A$1:$P$33")=$B206)*COLUMN(INDIRECT("'"&amp;E$1&amp;"'!$A$1:$P$33"))))&amp;"")</f>
        <v>107</v>
      </c>
      <c r="F206" s="21">
        <f ca="1">INDIRECT("'"&amp;'Switch card'!$A$1&amp;"'!"&amp;ADDRESS(SUMPRODUCT((INDIRECT("'"&amp;F$1&amp;"'!$A$1:$P$33")=$B206)*ROW(INDIRECT("'"&amp;F$1&amp;"'!$A$1:$P$33"))),SUMPRODUCT((INDIRECT("'"&amp;F$1&amp;"'!$A$1:$P$33")=$B206)*COLUMN(INDIRECT("'"&amp;F$1&amp;"'!$A$1:$P$33"))))&amp;"")</f>
        <v>97</v>
      </c>
    </row>
    <row r="207" spans="2:6" x14ac:dyDescent="0.45">
      <c r="B207" s="28">
        <v>205</v>
      </c>
      <c r="C207" s="21" t="e">
        <f ca="1">INDIRECT("'"&amp;'Switch card'!$A$1&amp;"'!"&amp;ADDRESS(SUMPRODUCT((INDIRECT("'"&amp;C$1&amp;"'!$A$1:$P$33")=$B207)*ROW(INDIRECT("'"&amp;C$1&amp;"'!$A$1:$P$33"))),SUMPRODUCT((INDIRECT("'"&amp;C$1&amp;"'!$A$1:$P$33")=$B207)*COLUMN(INDIRECT("'"&amp;C$1&amp;"'!$A$1:$P$33"))))&amp;"")</f>
        <v>#VALUE!</v>
      </c>
      <c r="D207" s="21">
        <f ca="1">INDIRECT("'"&amp;'Switch card'!$A$1&amp;"'!"&amp;ADDRESS(SUMPRODUCT((INDIRECT("'"&amp;D$1&amp;"'!$A$1:$P$33")=$B207)*ROW(INDIRECT("'"&amp;D$1&amp;"'!$A$1:$P$33"))),SUMPRODUCT((INDIRECT("'"&amp;D$1&amp;"'!$A$1:$P$33")=$B207)*COLUMN(INDIRECT("'"&amp;D$1&amp;"'!$A$1:$P$33"))))&amp;"")</f>
        <v>429</v>
      </c>
      <c r="E207" s="21">
        <f ca="1">INDIRECT("'"&amp;'Switch card'!$A$1&amp;"'!"&amp;ADDRESS(SUMPRODUCT((INDIRECT("'"&amp;E$1&amp;"'!$A$1:$P$33")=$B207)*ROW(INDIRECT("'"&amp;E$1&amp;"'!$A$1:$P$33"))),SUMPRODUCT((INDIRECT("'"&amp;E$1&amp;"'!$A$1:$P$33")=$B207)*COLUMN(INDIRECT("'"&amp;E$1&amp;"'!$A$1:$P$33"))))&amp;"")</f>
        <v>178</v>
      </c>
      <c r="F207" s="21">
        <f ca="1">INDIRECT("'"&amp;'Switch card'!$A$1&amp;"'!"&amp;ADDRESS(SUMPRODUCT((INDIRECT("'"&amp;F$1&amp;"'!$A$1:$P$33")=$B207)*ROW(INDIRECT("'"&amp;F$1&amp;"'!$A$1:$P$33"))),SUMPRODUCT((INDIRECT("'"&amp;F$1&amp;"'!$A$1:$P$33")=$B207)*COLUMN(INDIRECT("'"&amp;F$1&amp;"'!$A$1:$P$33"))))&amp;"")</f>
        <v>41</v>
      </c>
    </row>
    <row r="208" spans="2:6" x14ac:dyDescent="0.45">
      <c r="B208" s="28">
        <v>206</v>
      </c>
      <c r="C208" s="21" t="e">
        <f ca="1">INDIRECT("'"&amp;'Switch card'!$A$1&amp;"'!"&amp;ADDRESS(SUMPRODUCT((INDIRECT("'"&amp;C$1&amp;"'!$A$1:$P$33")=$B208)*ROW(INDIRECT("'"&amp;C$1&amp;"'!$A$1:$P$33"))),SUMPRODUCT((INDIRECT("'"&amp;C$1&amp;"'!$A$1:$P$33")=$B208)*COLUMN(INDIRECT("'"&amp;C$1&amp;"'!$A$1:$P$33"))))&amp;"")</f>
        <v>#VALUE!</v>
      </c>
      <c r="D208" s="21">
        <f ca="1">INDIRECT("'"&amp;'Switch card'!$A$1&amp;"'!"&amp;ADDRESS(SUMPRODUCT((INDIRECT("'"&amp;D$1&amp;"'!$A$1:$P$33")=$B208)*ROW(INDIRECT("'"&amp;D$1&amp;"'!$A$1:$P$33"))),SUMPRODUCT((INDIRECT("'"&amp;D$1&amp;"'!$A$1:$P$33")=$B208)*COLUMN(INDIRECT("'"&amp;D$1&amp;"'!$A$1:$P$33"))))&amp;"")</f>
        <v>417</v>
      </c>
      <c r="E208" s="21">
        <f ca="1">INDIRECT("'"&amp;'Switch card'!$A$1&amp;"'!"&amp;ADDRESS(SUMPRODUCT((INDIRECT("'"&amp;E$1&amp;"'!$A$1:$P$33")=$B208)*ROW(INDIRECT("'"&amp;E$1&amp;"'!$A$1:$P$33"))),SUMPRODUCT((INDIRECT("'"&amp;E$1&amp;"'!$A$1:$P$33")=$B208)*COLUMN(INDIRECT("'"&amp;E$1&amp;"'!$A$1:$P$33"))))&amp;"")</f>
        <v>175</v>
      </c>
      <c r="F208" s="21">
        <f ca="1">INDIRECT("'"&amp;'Switch card'!$A$1&amp;"'!"&amp;ADDRESS(SUMPRODUCT((INDIRECT("'"&amp;F$1&amp;"'!$A$1:$P$33")=$B208)*ROW(INDIRECT("'"&amp;F$1&amp;"'!$A$1:$P$33"))),SUMPRODUCT((INDIRECT("'"&amp;F$1&amp;"'!$A$1:$P$33")=$B208)*COLUMN(INDIRECT("'"&amp;F$1&amp;"'!$A$1:$P$33"))))&amp;"")</f>
        <v>160</v>
      </c>
    </row>
    <row r="209" spans="2:6" x14ac:dyDescent="0.45">
      <c r="B209" s="28">
        <v>207</v>
      </c>
      <c r="C209" s="21" t="e">
        <f ca="1">INDIRECT("'"&amp;'Switch card'!$A$1&amp;"'!"&amp;ADDRESS(SUMPRODUCT((INDIRECT("'"&amp;C$1&amp;"'!$A$1:$P$33")=$B209)*ROW(INDIRECT("'"&amp;C$1&amp;"'!$A$1:$P$33"))),SUMPRODUCT((INDIRECT("'"&amp;C$1&amp;"'!$A$1:$P$33")=$B209)*COLUMN(INDIRECT("'"&amp;C$1&amp;"'!$A$1:$P$33"))))&amp;"")</f>
        <v>#VALUE!</v>
      </c>
      <c r="D209" s="21">
        <f ca="1">INDIRECT("'"&amp;'Switch card'!$A$1&amp;"'!"&amp;ADDRESS(SUMPRODUCT((INDIRECT("'"&amp;D$1&amp;"'!$A$1:$P$33")=$B209)*ROW(INDIRECT("'"&amp;D$1&amp;"'!$A$1:$P$33"))),SUMPRODUCT((INDIRECT("'"&amp;D$1&amp;"'!$A$1:$P$33")=$B209)*COLUMN(INDIRECT("'"&amp;D$1&amp;"'!$A$1:$P$33"))))&amp;"")</f>
        <v>487</v>
      </c>
      <c r="E209" s="21">
        <f ca="1">INDIRECT("'"&amp;'Switch card'!$A$1&amp;"'!"&amp;ADDRESS(SUMPRODUCT((INDIRECT("'"&amp;E$1&amp;"'!$A$1:$P$33")=$B209)*ROW(INDIRECT("'"&amp;E$1&amp;"'!$A$1:$P$33"))),SUMPRODUCT((INDIRECT("'"&amp;E$1&amp;"'!$A$1:$P$33")=$B209)*COLUMN(INDIRECT("'"&amp;E$1&amp;"'!$A$1:$P$33"))))&amp;"")</f>
        <v>225</v>
      </c>
      <c r="F209" s="21">
        <f ca="1">INDIRECT("'"&amp;'Switch card'!$A$1&amp;"'!"&amp;ADDRESS(SUMPRODUCT((INDIRECT("'"&amp;F$1&amp;"'!$A$1:$P$33")=$B209)*ROW(INDIRECT("'"&amp;F$1&amp;"'!$A$1:$P$33"))),SUMPRODUCT((INDIRECT("'"&amp;F$1&amp;"'!$A$1:$P$33")=$B209)*COLUMN(INDIRECT("'"&amp;F$1&amp;"'!$A$1:$P$33"))))&amp;"")</f>
        <v>107</v>
      </c>
    </row>
    <row r="210" spans="2:6" x14ac:dyDescent="0.45">
      <c r="B210" s="28">
        <v>208</v>
      </c>
      <c r="C210" s="21" t="e">
        <f ca="1">INDIRECT("'"&amp;'Switch card'!$A$1&amp;"'!"&amp;ADDRESS(SUMPRODUCT((INDIRECT("'"&amp;C$1&amp;"'!$A$1:$P$33")=$B210)*ROW(INDIRECT("'"&amp;C$1&amp;"'!$A$1:$P$33"))),SUMPRODUCT((INDIRECT("'"&amp;C$1&amp;"'!$A$1:$P$33")=$B210)*COLUMN(INDIRECT("'"&amp;C$1&amp;"'!$A$1:$P$33"))))&amp;"")</f>
        <v>#VALUE!</v>
      </c>
      <c r="D210" s="21">
        <f ca="1">INDIRECT("'"&amp;'Switch card'!$A$1&amp;"'!"&amp;ADDRESS(SUMPRODUCT((INDIRECT("'"&amp;D$1&amp;"'!$A$1:$P$33")=$B210)*ROW(INDIRECT("'"&amp;D$1&amp;"'!$A$1:$P$33"))),SUMPRODUCT((INDIRECT("'"&amp;D$1&amp;"'!$A$1:$P$33")=$B210)*COLUMN(INDIRECT("'"&amp;D$1&amp;"'!$A$1:$P$33"))))&amp;"")</f>
        <v>97</v>
      </c>
      <c r="E210" s="21">
        <f ca="1">INDIRECT("'"&amp;'Switch card'!$A$1&amp;"'!"&amp;ADDRESS(SUMPRODUCT((INDIRECT("'"&amp;E$1&amp;"'!$A$1:$P$33")=$B210)*ROW(INDIRECT("'"&amp;E$1&amp;"'!$A$1:$P$33"))),SUMPRODUCT((INDIRECT("'"&amp;E$1&amp;"'!$A$1:$P$33")=$B210)*COLUMN(INDIRECT("'"&amp;E$1&amp;"'!$A$1:$P$33"))))&amp;"")</f>
        <v>310</v>
      </c>
      <c r="F210" s="21">
        <f ca="1">INDIRECT("'"&amp;'Switch card'!$A$1&amp;"'!"&amp;ADDRESS(SUMPRODUCT((INDIRECT("'"&amp;F$1&amp;"'!$A$1:$P$33")=$B210)*ROW(INDIRECT("'"&amp;F$1&amp;"'!$A$1:$P$33"))),SUMPRODUCT((INDIRECT("'"&amp;F$1&amp;"'!$A$1:$P$33")=$B210)*COLUMN(INDIRECT("'"&amp;F$1&amp;"'!$A$1:$P$33"))))&amp;"")</f>
        <v>437</v>
      </c>
    </row>
    <row r="211" spans="2:6" x14ac:dyDescent="0.45">
      <c r="B211" s="28">
        <v>209</v>
      </c>
      <c r="C211" s="21" t="e">
        <f ca="1">INDIRECT("'"&amp;'Switch card'!$A$1&amp;"'!"&amp;ADDRESS(SUMPRODUCT((INDIRECT("'"&amp;C$1&amp;"'!$A$1:$P$33")=$B211)*ROW(INDIRECT("'"&amp;C$1&amp;"'!$A$1:$P$33"))),SUMPRODUCT((INDIRECT("'"&amp;C$1&amp;"'!$A$1:$P$33")=$B211)*COLUMN(INDIRECT("'"&amp;C$1&amp;"'!$A$1:$P$33"))))&amp;"")</f>
        <v>#VALUE!</v>
      </c>
      <c r="D211" s="21">
        <f ca="1">INDIRECT("'"&amp;'Switch card'!$A$1&amp;"'!"&amp;ADDRESS(SUMPRODUCT((INDIRECT("'"&amp;D$1&amp;"'!$A$1:$P$33")=$B211)*ROW(INDIRECT("'"&amp;D$1&amp;"'!$A$1:$P$33"))),SUMPRODUCT((INDIRECT("'"&amp;D$1&amp;"'!$A$1:$P$33")=$B211)*COLUMN(INDIRECT("'"&amp;D$1&amp;"'!$A$1:$P$33"))))&amp;"")</f>
        <v>112</v>
      </c>
      <c r="E211" s="21">
        <f ca="1">INDIRECT("'"&amp;'Switch card'!$A$1&amp;"'!"&amp;ADDRESS(SUMPRODUCT((INDIRECT("'"&amp;E$1&amp;"'!$A$1:$P$33")=$B211)*ROW(INDIRECT("'"&amp;E$1&amp;"'!$A$1:$P$33"))),SUMPRODUCT((INDIRECT("'"&amp;E$1&amp;"'!$A$1:$P$33")=$B211)*COLUMN(INDIRECT("'"&amp;E$1&amp;"'!$A$1:$P$33"))))&amp;"")</f>
        <v>295</v>
      </c>
      <c r="F211" s="21">
        <f ca="1">INDIRECT("'"&amp;'Switch card'!$A$1&amp;"'!"&amp;ADDRESS(SUMPRODUCT((INDIRECT("'"&amp;F$1&amp;"'!$A$1:$P$33")=$B211)*ROW(INDIRECT("'"&amp;F$1&amp;"'!$A$1:$P$33"))),SUMPRODUCT((INDIRECT("'"&amp;F$1&amp;"'!$A$1:$P$33")=$B211)*COLUMN(INDIRECT("'"&amp;F$1&amp;"'!$A$1:$P$33"))))&amp;"")</f>
        <v>376</v>
      </c>
    </row>
    <row r="212" spans="2:6" x14ac:dyDescent="0.45">
      <c r="B212" s="28">
        <v>210</v>
      </c>
      <c r="C212" s="21" t="e">
        <f ca="1">INDIRECT("'"&amp;'Switch card'!$A$1&amp;"'!"&amp;ADDRESS(SUMPRODUCT((INDIRECT("'"&amp;C$1&amp;"'!$A$1:$P$33")=$B212)*ROW(INDIRECT("'"&amp;C$1&amp;"'!$A$1:$P$33"))),SUMPRODUCT((INDIRECT("'"&amp;C$1&amp;"'!$A$1:$P$33")=$B212)*COLUMN(INDIRECT("'"&amp;C$1&amp;"'!$A$1:$P$33"))))&amp;"")</f>
        <v>#VALUE!</v>
      </c>
      <c r="D212" s="21">
        <f ca="1">INDIRECT("'"&amp;'Switch card'!$A$1&amp;"'!"&amp;ADDRESS(SUMPRODUCT((INDIRECT("'"&amp;D$1&amp;"'!$A$1:$P$33")=$B212)*ROW(INDIRECT("'"&amp;D$1&amp;"'!$A$1:$P$33"))),SUMPRODUCT((INDIRECT("'"&amp;D$1&amp;"'!$A$1:$P$33")=$B212)*COLUMN(INDIRECT("'"&amp;D$1&amp;"'!$A$1:$P$33"))))&amp;"")</f>
        <v>115</v>
      </c>
      <c r="E212" s="21">
        <f ca="1">INDIRECT("'"&amp;'Switch card'!$A$1&amp;"'!"&amp;ADDRESS(SUMPRODUCT((INDIRECT("'"&amp;E$1&amp;"'!$A$1:$P$33")=$B212)*ROW(INDIRECT("'"&amp;E$1&amp;"'!$A$1:$P$33"))),SUMPRODUCT((INDIRECT("'"&amp;E$1&amp;"'!$A$1:$P$33")=$B212)*COLUMN(INDIRECT("'"&amp;E$1&amp;"'!$A$1:$P$33"))))&amp;"")</f>
        <v>375</v>
      </c>
      <c r="F212" s="21">
        <f ca="1">INDIRECT("'"&amp;'Switch card'!$A$1&amp;"'!"&amp;ADDRESS(SUMPRODUCT((INDIRECT("'"&amp;F$1&amp;"'!$A$1:$P$33")=$B212)*ROW(INDIRECT("'"&amp;F$1&amp;"'!$A$1:$P$33"))),SUMPRODUCT((INDIRECT("'"&amp;F$1&amp;"'!$A$1:$P$33")=$B212)*COLUMN(INDIRECT("'"&amp;F$1&amp;"'!$A$1:$P$33"))))&amp;"")</f>
        <v>496</v>
      </c>
    </row>
    <row r="213" spans="2:6" x14ac:dyDescent="0.45">
      <c r="B213" s="28">
        <v>211</v>
      </c>
      <c r="C213" s="21" t="e">
        <f ca="1">INDIRECT("'"&amp;'Switch card'!$A$1&amp;"'!"&amp;ADDRESS(SUMPRODUCT((INDIRECT("'"&amp;C$1&amp;"'!$A$1:$P$33")=$B213)*ROW(INDIRECT("'"&amp;C$1&amp;"'!$A$1:$P$33"))),SUMPRODUCT((INDIRECT("'"&amp;C$1&amp;"'!$A$1:$P$33")=$B213)*COLUMN(INDIRECT("'"&amp;C$1&amp;"'!$A$1:$P$33"))))&amp;"")</f>
        <v>#VALUE!</v>
      </c>
      <c r="D213" s="21">
        <f ca="1">INDIRECT("'"&amp;'Switch card'!$A$1&amp;"'!"&amp;ADDRESS(SUMPRODUCT((INDIRECT("'"&amp;D$1&amp;"'!$A$1:$P$33")=$B213)*ROW(INDIRECT("'"&amp;D$1&amp;"'!$A$1:$P$33"))),SUMPRODUCT((INDIRECT("'"&amp;D$1&amp;"'!$A$1:$P$33")=$B213)*COLUMN(INDIRECT("'"&amp;D$1&amp;"'!$A$1:$P$33"))))&amp;"")</f>
        <v>168</v>
      </c>
      <c r="E213" s="21">
        <f ca="1">INDIRECT("'"&amp;'Switch card'!$A$1&amp;"'!"&amp;ADDRESS(SUMPRODUCT((INDIRECT("'"&amp;E$1&amp;"'!$A$1:$P$33")=$B213)*ROW(INDIRECT("'"&amp;E$1&amp;"'!$A$1:$P$33"))),SUMPRODUCT((INDIRECT("'"&amp;E$1&amp;"'!$A$1:$P$33")=$B213)*COLUMN(INDIRECT("'"&amp;E$1&amp;"'!$A$1:$P$33"))))&amp;"")</f>
        <v>422</v>
      </c>
      <c r="F213" s="21">
        <f ca="1">INDIRECT("'"&amp;'Switch card'!$A$1&amp;"'!"&amp;ADDRESS(SUMPRODUCT((INDIRECT("'"&amp;F$1&amp;"'!$A$1:$P$33")=$B213)*ROW(INDIRECT("'"&amp;F$1&amp;"'!$A$1:$P$33"))),SUMPRODUCT((INDIRECT("'"&amp;F$1&amp;"'!$A$1:$P$33")=$B213)*COLUMN(INDIRECT("'"&amp;F$1&amp;"'!$A$1:$P$33"))))&amp;"")</f>
        <v>43</v>
      </c>
    </row>
    <row r="214" spans="2:6" x14ac:dyDescent="0.45">
      <c r="B214" s="28">
        <v>212</v>
      </c>
      <c r="C214" s="21" t="e">
        <f ca="1">INDIRECT("'"&amp;'Switch card'!$A$1&amp;"'!"&amp;ADDRESS(SUMPRODUCT((INDIRECT("'"&amp;C$1&amp;"'!$A$1:$P$33")=$B214)*ROW(INDIRECT("'"&amp;C$1&amp;"'!$A$1:$P$33"))),SUMPRODUCT((INDIRECT("'"&amp;C$1&amp;"'!$A$1:$P$33")=$B214)*COLUMN(INDIRECT("'"&amp;C$1&amp;"'!$A$1:$P$33"))))&amp;"")</f>
        <v>#VALUE!</v>
      </c>
      <c r="D214" s="21">
        <f ca="1">INDIRECT("'"&amp;'Switch card'!$A$1&amp;"'!"&amp;ADDRESS(SUMPRODUCT((INDIRECT("'"&amp;D$1&amp;"'!$A$1:$P$33")=$B214)*ROW(INDIRECT("'"&amp;D$1&amp;"'!$A$1:$P$33"))),SUMPRODUCT((INDIRECT("'"&amp;D$1&amp;"'!$A$1:$P$33")=$B214)*COLUMN(INDIRECT("'"&amp;D$1&amp;"'!$A$1:$P$33"))))&amp;"")</f>
        <v>224</v>
      </c>
      <c r="E214" s="21">
        <f ca="1">INDIRECT("'"&amp;'Switch card'!$A$1&amp;"'!"&amp;ADDRESS(SUMPRODUCT((INDIRECT("'"&amp;E$1&amp;"'!$A$1:$P$33")=$B214)*ROW(INDIRECT("'"&amp;E$1&amp;"'!$A$1:$P$33"))),SUMPRODUCT((INDIRECT("'"&amp;E$1&amp;"'!$A$1:$P$33")=$B214)*COLUMN(INDIRECT("'"&amp;E$1&amp;"'!$A$1:$P$33"))))&amp;"")</f>
        <v>441</v>
      </c>
      <c r="F214" s="21">
        <f ca="1">INDIRECT("'"&amp;'Switch card'!$A$1&amp;"'!"&amp;ADDRESS(SUMPRODUCT((INDIRECT("'"&amp;F$1&amp;"'!$A$1:$P$33")=$B214)*ROW(INDIRECT("'"&amp;F$1&amp;"'!$A$1:$P$33"))),SUMPRODUCT((INDIRECT("'"&amp;F$1&amp;"'!$A$1:$P$33")=$B214)*COLUMN(INDIRECT("'"&amp;F$1&amp;"'!$A$1:$P$33"))))&amp;"")</f>
        <v>417</v>
      </c>
    </row>
    <row r="215" spans="2:6" x14ac:dyDescent="0.45">
      <c r="B215" s="28">
        <v>213</v>
      </c>
      <c r="C215" s="21" t="e">
        <f ca="1">INDIRECT("'"&amp;'Switch card'!$A$1&amp;"'!"&amp;ADDRESS(SUMPRODUCT((INDIRECT("'"&amp;C$1&amp;"'!$A$1:$P$33")=$B215)*ROW(INDIRECT("'"&amp;C$1&amp;"'!$A$1:$P$33"))),SUMPRODUCT((INDIRECT("'"&amp;C$1&amp;"'!$A$1:$P$33")=$B215)*COLUMN(INDIRECT("'"&amp;C$1&amp;"'!$A$1:$P$33"))))&amp;"")</f>
        <v>#VALUE!</v>
      </c>
      <c r="D215" s="21">
        <f ca="1">INDIRECT("'"&amp;'Switch card'!$A$1&amp;"'!"&amp;ADDRESS(SUMPRODUCT((INDIRECT("'"&amp;D$1&amp;"'!$A$1:$P$33")=$B215)*ROW(INDIRECT("'"&amp;D$1&amp;"'!$A$1:$P$33"))),SUMPRODUCT((INDIRECT("'"&amp;D$1&amp;"'!$A$1:$P$33")=$B215)*COLUMN(INDIRECT("'"&amp;D$1&amp;"'!$A$1:$P$33"))))&amp;"")</f>
        <v>242</v>
      </c>
      <c r="E215" s="21">
        <f ca="1">INDIRECT("'"&amp;'Switch card'!$A$1&amp;"'!"&amp;ADDRESS(SUMPRODUCT((INDIRECT("'"&amp;E$1&amp;"'!$A$1:$P$33")=$B215)*ROW(INDIRECT("'"&amp;E$1&amp;"'!$A$1:$P$33"))),SUMPRODUCT((INDIRECT("'"&amp;E$1&amp;"'!$A$1:$P$33")=$B215)*COLUMN(INDIRECT("'"&amp;E$1&amp;"'!$A$1:$P$33"))))&amp;"")</f>
        <v>490</v>
      </c>
      <c r="F215" s="21">
        <f ca="1">INDIRECT("'"&amp;'Switch card'!$A$1&amp;"'!"&amp;ADDRESS(SUMPRODUCT((INDIRECT("'"&amp;F$1&amp;"'!$A$1:$P$33")=$B215)*ROW(INDIRECT("'"&amp;F$1&amp;"'!$A$1:$P$33"))),SUMPRODUCT((INDIRECT("'"&amp;F$1&amp;"'!$A$1:$P$33")=$B215)*COLUMN(INDIRECT("'"&amp;F$1&amp;"'!$A$1:$P$33"))))&amp;"")</f>
        <v>483</v>
      </c>
    </row>
    <row r="216" spans="2:6" x14ac:dyDescent="0.45">
      <c r="B216" s="28">
        <v>214</v>
      </c>
      <c r="C216" s="21" t="e">
        <f ca="1">INDIRECT("'"&amp;'Switch card'!$A$1&amp;"'!"&amp;ADDRESS(SUMPRODUCT((INDIRECT("'"&amp;C$1&amp;"'!$A$1:$P$33")=$B216)*ROW(INDIRECT("'"&amp;C$1&amp;"'!$A$1:$P$33"))),SUMPRODUCT((INDIRECT("'"&amp;C$1&amp;"'!$A$1:$P$33")=$B216)*COLUMN(INDIRECT("'"&amp;C$1&amp;"'!$A$1:$P$33"))))&amp;"")</f>
        <v>#VALUE!</v>
      </c>
      <c r="D216" s="21">
        <f ca="1">INDIRECT("'"&amp;'Switch card'!$A$1&amp;"'!"&amp;ADDRESS(SUMPRODUCT((INDIRECT("'"&amp;D$1&amp;"'!$A$1:$P$33")=$B216)*ROW(INDIRECT("'"&amp;D$1&amp;"'!$A$1:$P$33"))),SUMPRODUCT((INDIRECT("'"&amp;D$1&amp;"'!$A$1:$P$33")=$B216)*COLUMN(INDIRECT("'"&amp;D$1&amp;"'!$A$1:$P$33"))))&amp;"")</f>
        <v>225</v>
      </c>
      <c r="E216" s="21">
        <f ca="1">INDIRECT("'"&amp;'Switch card'!$A$1&amp;"'!"&amp;ADDRESS(SUMPRODUCT((INDIRECT("'"&amp;E$1&amp;"'!$A$1:$P$33")=$B216)*ROW(INDIRECT("'"&amp;E$1&amp;"'!$A$1:$P$33"))),SUMPRODUCT((INDIRECT("'"&amp;E$1&amp;"'!$A$1:$P$33")=$B216)*COLUMN(INDIRECT("'"&amp;E$1&amp;"'!$A$1:$P$33"))))&amp;"")</f>
        <v>496</v>
      </c>
      <c r="F216" s="21">
        <f ca="1">INDIRECT("'"&amp;'Switch card'!$A$1&amp;"'!"&amp;ADDRESS(SUMPRODUCT((INDIRECT("'"&amp;F$1&amp;"'!$A$1:$P$33")=$B216)*ROW(INDIRECT("'"&amp;F$1&amp;"'!$A$1:$P$33"))),SUMPRODUCT((INDIRECT("'"&amp;F$1&amp;"'!$A$1:$P$33")=$B216)*COLUMN(INDIRECT("'"&amp;F$1&amp;"'!$A$1:$P$33"))))&amp;"")</f>
        <v>499</v>
      </c>
    </row>
    <row r="217" spans="2:6" x14ac:dyDescent="0.45">
      <c r="B217" s="28">
        <v>215</v>
      </c>
      <c r="C217" s="21" t="e">
        <f ca="1">INDIRECT("'"&amp;'Switch card'!$A$1&amp;"'!"&amp;ADDRESS(SUMPRODUCT((INDIRECT("'"&amp;C$1&amp;"'!$A$1:$P$33")=$B217)*ROW(INDIRECT("'"&amp;C$1&amp;"'!$A$1:$P$33"))),SUMPRODUCT((INDIRECT("'"&amp;C$1&amp;"'!$A$1:$P$33")=$B217)*COLUMN(INDIRECT("'"&amp;C$1&amp;"'!$A$1:$P$33"))))&amp;"")</f>
        <v>#VALUE!</v>
      </c>
      <c r="D217" s="21">
        <f ca="1">INDIRECT("'"&amp;'Switch card'!$A$1&amp;"'!"&amp;ADDRESS(SUMPRODUCT((INDIRECT("'"&amp;D$1&amp;"'!$A$1:$P$33")=$B217)*ROW(INDIRECT("'"&amp;D$1&amp;"'!$A$1:$P$33"))),SUMPRODUCT((INDIRECT("'"&amp;D$1&amp;"'!$A$1:$P$33")=$B217)*COLUMN(INDIRECT("'"&amp;D$1&amp;"'!$A$1:$P$33"))))&amp;"")</f>
        <v>307</v>
      </c>
      <c r="E217" s="21">
        <f ca="1">INDIRECT("'"&amp;'Switch card'!$A$1&amp;"'!"&amp;ADDRESS(SUMPRODUCT((INDIRECT("'"&amp;E$1&amp;"'!$A$1:$P$33")=$B217)*ROW(INDIRECT("'"&amp;E$1&amp;"'!$A$1:$P$33"))),SUMPRODUCT((INDIRECT("'"&amp;E$1&amp;"'!$A$1:$P$33")=$B217)*COLUMN(INDIRECT("'"&amp;E$1&amp;"'!$A$1:$P$33"))))&amp;"")</f>
        <v>123</v>
      </c>
      <c r="F217" s="21">
        <f ca="1">INDIRECT("'"&amp;'Switch card'!$A$1&amp;"'!"&amp;ADDRESS(SUMPRODUCT((INDIRECT("'"&amp;F$1&amp;"'!$A$1:$P$33")=$B217)*ROW(INDIRECT("'"&amp;F$1&amp;"'!$A$1:$P$33"))),SUMPRODUCT((INDIRECT("'"&amp;F$1&amp;"'!$A$1:$P$33")=$B217)*COLUMN(INDIRECT("'"&amp;F$1&amp;"'!$A$1:$P$33"))))&amp;"")</f>
        <v>58</v>
      </c>
    </row>
    <row r="218" spans="2:6" x14ac:dyDescent="0.45">
      <c r="B218" s="28">
        <v>216</v>
      </c>
      <c r="C218" s="21" t="e">
        <f ca="1">INDIRECT("'"&amp;'Switch card'!$A$1&amp;"'!"&amp;ADDRESS(SUMPRODUCT((INDIRECT("'"&amp;C$1&amp;"'!$A$1:$P$33")=$B218)*ROW(INDIRECT("'"&amp;C$1&amp;"'!$A$1:$P$33"))),SUMPRODUCT((INDIRECT("'"&amp;C$1&amp;"'!$A$1:$P$33")=$B218)*COLUMN(INDIRECT("'"&amp;C$1&amp;"'!$A$1:$P$33"))))&amp;"")</f>
        <v>#VALUE!</v>
      </c>
      <c r="D218" s="21">
        <f ca="1">INDIRECT("'"&amp;'Switch card'!$A$1&amp;"'!"&amp;ADDRESS(SUMPRODUCT((INDIRECT("'"&amp;D$1&amp;"'!$A$1:$P$33")=$B218)*ROW(INDIRECT("'"&amp;D$1&amp;"'!$A$1:$P$33"))),SUMPRODUCT((INDIRECT("'"&amp;D$1&amp;"'!$A$1:$P$33")=$B218)*COLUMN(INDIRECT("'"&amp;D$1&amp;"'!$A$1:$P$33"))))&amp;"")</f>
        <v>289</v>
      </c>
      <c r="E218" s="21">
        <f ca="1">INDIRECT("'"&amp;'Switch card'!$A$1&amp;"'!"&amp;ADDRESS(SUMPRODUCT((INDIRECT("'"&amp;E$1&amp;"'!$A$1:$P$33")=$B218)*ROW(INDIRECT("'"&amp;E$1&amp;"'!$A$1:$P$33"))),SUMPRODUCT((INDIRECT("'"&amp;E$1&amp;"'!$A$1:$P$33")=$B218)*COLUMN(INDIRECT("'"&amp;E$1&amp;"'!$A$1:$P$33"))))&amp;"")</f>
        <v>164</v>
      </c>
      <c r="F218" s="21">
        <f ca="1">INDIRECT("'"&amp;'Switch card'!$A$1&amp;"'!"&amp;ADDRESS(SUMPRODUCT((INDIRECT("'"&amp;F$1&amp;"'!$A$1:$P$33")=$B218)*ROW(INDIRECT("'"&amp;F$1&amp;"'!$A$1:$P$33"))),SUMPRODUCT((INDIRECT("'"&amp;F$1&amp;"'!$A$1:$P$33")=$B218)*COLUMN(INDIRECT("'"&amp;F$1&amp;"'!$A$1:$P$33"))))&amp;"")</f>
        <v>56</v>
      </c>
    </row>
    <row r="219" spans="2:6" x14ac:dyDescent="0.45">
      <c r="B219" s="28">
        <v>217</v>
      </c>
      <c r="C219" s="21" t="e">
        <f ca="1">INDIRECT("'"&amp;'Switch card'!$A$1&amp;"'!"&amp;ADDRESS(SUMPRODUCT((INDIRECT("'"&amp;C$1&amp;"'!$A$1:$P$33")=$B219)*ROW(INDIRECT("'"&amp;C$1&amp;"'!$A$1:$P$33"))),SUMPRODUCT((INDIRECT("'"&amp;C$1&amp;"'!$A$1:$P$33")=$B219)*COLUMN(INDIRECT("'"&amp;C$1&amp;"'!$A$1:$P$33"))))&amp;"")</f>
        <v>#VALUE!</v>
      </c>
      <c r="D219" s="21">
        <f ca="1">INDIRECT("'"&amp;'Switch card'!$A$1&amp;"'!"&amp;ADDRESS(SUMPRODUCT((INDIRECT("'"&amp;D$1&amp;"'!$A$1:$P$33")=$B219)*ROW(INDIRECT("'"&amp;D$1&amp;"'!$A$1:$P$33"))),SUMPRODUCT((INDIRECT("'"&amp;D$1&amp;"'!$A$1:$P$33")=$B219)*COLUMN(INDIRECT("'"&amp;D$1&amp;"'!$A$1:$P$33"))))&amp;"")</f>
        <v>370</v>
      </c>
      <c r="E219" s="21">
        <f ca="1">INDIRECT("'"&amp;'Switch card'!$A$1&amp;"'!"&amp;ADDRESS(SUMPRODUCT((INDIRECT("'"&amp;E$1&amp;"'!$A$1:$P$33")=$B219)*ROW(INDIRECT("'"&amp;E$1&amp;"'!$A$1:$P$33"))),SUMPRODUCT((INDIRECT("'"&amp;E$1&amp;"'!$A$1:$P$33")=$B219)*COLUMN(INDIRECT("'"&amp;E$1&amp;"'!$A$1:$P$33"))))&amp;"")</f>
        <v>189</v>
      </c>
      <c r="F219" s="21">
        <f ca="1">INDIRECT("'"&amp;'Switch card'!$A$1&amp;"'!"&amp;ADDRESS(SUMPRODUCT((INDIRECT("'"&amp;F$1&amp;"'!$A$1:$P$33")=$B219)*ROW(INDIRECT("'"&amp;F$1&amp;"'!$A$1:$P$33"))),SUMPRODUCT((INDIRECT("'"&amp;F$1&amp;"'!$A$1:$P$33")=$B219)*COLUMN(INDIRECT("'"&amp;F$1&amp;"'!$A$1:$P$33"))))&amp;"")</f>
        <v>55</v>
      </c>
    </row>
    <row r="220" spans="2:6" x14ac:dyDescent="0.45">
      <c r="B220" s="28">
        <v>218</v>
      </c>
      <c r="C220" s="21" t="e">
        <f ca="1">INDIRECT("'"&amp;'Switch card'!$A$1&amp;"'!"&amp;ADDRESS(SUMPRODUCT((INDIRECT("'"&amp;C$1&amp;"'!$A$1:$P$33")=$B220)*ROW(INDIRECT("'"&amp;C$1&amp;"'!$A$1:$P$33"))),SUMPRODUCT((INDIRECT("'"&amp;C$1&amp;"'!$A$1:$P$33")=$B220)*COLUMN(INDIRECT("'"&amp;C$1&amp;"'!$A$1:$P$33"))))&amp;"")</f>
        <v>#VALUE!</v>
      </c>
      <c r="D220" s="21">
        <f ca="1">INDIRECT("'"&amp;'Switch card'!$A$1&amp;"'!"&amp;ADDRESS(SUMPRODUCT((INDIRECT("'"&amp;D$1&amp;"'!$A$1:$P$33")=$B220)*ROW(INDIRECT("'"&amp;D$1&amp;"'!$A$1:$P$33"))),SUMPRODUCT((INDIRECT("'"&amp;D$1&amp;"'!$A$1:$P$33")=$B220)*COLUMN(INDIRECT("'"&amp;D$1&amp;"'!$A$1:$P$33"))))&amp;"")</f>
        <v>418</v>
      </c>
      <c r="E220" s="21">
        <f ca="1">INDIRECT("'"&amp;'Switch card'!$A$1&amp;"'!"&amp;ADDRESS(SUMPRODUCT((INDIRECT("'"&amp;E$1&amp;"'!$A$1:$P$33")=$B220)*ROW(INDIRECT("'"&amp;E$1&amp;"'!$A$1:$P$33"))),SUMPRODUCT((INDIRECT("'"&amp;E$1&amp;"'!$A$1:$P$33")=$B220)*COLUMN(INDIRECT("'"&amp;E$1&amp;"'!$A$1:$P$33"))))&amp;"")</f>
        <v>246</v>
      </c>
      <c r="F220" s="21">
        <f ca="1">INDIRECT("'"&amp;'Switch card'!$A$1&amp;"'!"&amp;ADDRESS(SUMPRODUCT((INDIRECT("'"&amp;F$1&amp;"'!$A$1:$P$33")=$B220)*ROW(INDIRECT("'"&amp;F$1&amp;"'!$A$1:$P$33"))),SUMPRODUCT((INDIRECT("'"&amp;F$1&amp;"'!$A$1:$P$33")=$B220)*COLUMN(INDIRECT("'"&amp;F$1&amp;"'!$A$1:$P$33"))))&amp;"")</f>
        <v>53</v>
      </c>
    </row>
    <row r="221" spans="2:6" x14ac:dyDescent="0.45">
      <c r="B221" s="28">
        <v>219</v>
      </c>
      <c r="C221" s="21" t="e">
        <f ca="1">INDIRECT("'"&amp;'Switch card'!$A$1&amp;"'!"&amp;ADDRESS(SUMPRODUCT((INDIRECT("'"&amp;C$1&amp;"'!$A$1:$P$33")=$B221)*ROW(INDIRECT("'"&amp;C$1&amp;"'!$A$1:$P$33"))),SUMPRODUCT((INDIRECT("'"&amp;C$1&amp;"'!$A$1:$P$33")=$B221)*COLUMN(INDIRECT("'"&amp;C$1&amp;"'!$A$1:$P$33"))))&amp;"")</f>
        <v>#VALUE!</v>
      </c>
      <c r="D221" s="21">
        <f ca="1">INDIRECT("'"&amp;'Switch card'!$A$1&amp;"'!"&amp;ADDRESS(SUMPRODUCT((INDIRECT("'"&amp;D$1&amp;"'!$A$1:$P$33")=$B221)*ROW(INDIRECT("'"&amp;D$1&amp;"'!$A$1:$P$33"))),SUMPRODUCT((INDIRECT("'"&amp;D$1&amp;"'!$A$1:$P$33")=$B221)*COLUMN(INDIRECT("'"&amp;D$1&amp;"'!$A$1:$P$33"))))&amp;"")</f>
        <v>433</v>
      </c>
      <c r="E221" s="21">
        <f ca="1">INDIRECT("'"&amp;'Switch card'!$A$1&amp;"'!"&amp;ADDRESS(SUMPRODUCT((INDIRECT("'"&amp;E$1&amp;"'!$A$1:$P$33")=$B221)*ROW(INDIRECT("'"&amp;E$1&amp;"'!$A$1:$P$33"))),SUMPRODUCT((INDIRECT("'"&amp;E$1&amp;"'!$A$1:$P$33")=$B221)*COLUMN(INDIRECT("'"&amp;E$1&amp;"'!$A$1:$P$33"))))&amp;"")</f>
        <v>296</v>
      </c>
      <c r="F221" s="21">
        <f ca="1">INDIRECT("'"&amp;'Switch card'!$A$1&amp;"'!"&amp;ADDRESS(SUMPRODUCT((INDIRECT("'"&amp;F$1&amp;"'!$A$1:$P$33")=$B221)*ROW(INDIRECT("'"&amp;F$1&amp;"'!$A$1:$P$33"))),SUMPRODUCT((INDIRECT("'"&amp;F$1&amp;"'!$A$1:$P$33")=$B221)*COLUMN(INDIRECT("'"&amp;F$1&amp;"'!$A$1:$P$33"))))&amp;"")</f>
        <v>40</v>
      </c>
    </row>
    <row r="222" spans="2:6" x14ac:dyDescent="0.45">
      <c r="B222" s="28">
        <v>220</v>
      </c>
      <c r="C222" s="21" t="e">
        <f ca="1">INDIRECT("'"&amp;'Switch card'!$A$1&amp;"'!"&amp;ADDRESS(SUMPRODUCT((INDIRECT("'"&amp;C$1&amp;"'!$A$1:$P$33")=$B222)*ROW(INDIRECT("'"&amp;C$1&amp;"'!$A$1:$P$33"))),SUMPRODUCT((INDIRECT("'"&amp;C$1&amp;"'!$A$1:$P$33")=$B222)*COLUMN(INDIRECT("'"&amp;C$1&amp;"'!$A$1:$P$33"))))&amp;"")</f>
        <v>#VALUE!</v>
      </c>
      <c r="D222" s="21">
        <f ca="1">INDIRECT("'"&amp;'Switch card'!$A$1&amp;"'!"&amp;ADDRESS(SUMPRODUCT((INDIRECT("'"&amp;D$1&amp;"'!$A$1:$P$33")=$B222)*ROW(INDIRECT("'"&amp;D$1&amp;"'!$A$1:$P$33"))),SUMPRODUCT((INDIRECT("'"&amp;D$1&amp;"'!$A$1:$P$33")=$B222)*COLUMN(INDIRECT("'"&amp;D$1&amp;"'!$A$1:$P$33"))))&amp;"")</f>
        <v>496</v>
      </c>
      <c r="E222" s="21">
        <f ca="1">INDIRECT("'"&amp;'Switch card'!$A$1&amp;"'!"&amp;ADDRESS(SUMPRODUCT((INDIRECT("'"&amp;E$1&amp;"'!$A$1:$P$33")=$B222)*ROW(INDIRECT("'"&amp;E$1&amp;"'!$A$1:$P$33"))),SUMPRODUCT((INDIRECT("'"&amp;E$1&amp;"'!$A$1:$P$33")=$B222)*COLUMN(INDIRECT("'"&amp;E$1&amp;"'!$A$1:$P$33"))))&amp;"")</f>
        <v>317</v>
      </c>
      <c r="F222" s="21">
        <f ca="1">INDIRECT("'"&amp;'Switch card'!$A$1&amp;"'!"&amp;ADDRESS(SUMPRODUCT((INDIRECT("'"&amp;F$1&amp;"'!$A$1:$P$33")=$B222)*ROW(INDIRECT("'"&amp;F$1&amp;"'!$A$1:$P$33"))),SUMPRODUCT((INDIRECT("'"&amp;F$1&amp;"'!$A$1:$P$33")=$B222)*COLUMN(INDIRECT("'"&amp;F$1&amp;"'!$A$1:$P$33"))))&amp;"")</f>
        <v>491</v>
      </c>
    </row>
    <row r="223" spans="2:6" x14ac:dyDescent="0.45">
      <c r="B223" s="28">
        <v>221</v>
      </c>
      <c r="C223" s="21" t="e">
        <f ca="1">INDIRECT("'"&amp;'Switch card'!$A$1&amp;"'!"&amp;ADDRESS(SUMPRODUCT((INDIRECT("'"&amp;C$1&amp;"'!$A$1:$P$33")=$B223)*ROW(INDIRECT("'"&amp;C$1&amp;"'!$A$1:$P$33"))),SUMPRODUCT((INDIRECT("'"&amp;C$1&amp;"'!$A$1:$P$33")=$B223)*COLUMN(INDIRECT("'"&amp;C$1&amp;"'!$A$1:$P$33"))))&amp;"")</f>
        <v>#VALUE!</v>
      </c>
      <c r="D223" s="21">
        <f ca="1">INDIRECT("'"&amp;'Switch card'!$A$1&amp;"'!"&amp;ADDRESS(SUMPRODUCT((INDIRECT("'"&amp;D$1&amp;"'!$A$1:$P$33")=$B223)*ROW(INDIRECT("'"&amp;D$1&amp;"'!$A$1:$P$33"))),SUMPRODUCT((INDIRECT("'"&amp;D$1&amp;"'!$A$1:$P$33")=$B223)*COLUMN(INDIRECT("'"&amp;D$1&amp;"'!$A$1:$P$33"))))&amp;"")</f>
        <v>435</v>
      </c>
      <c r="E223" s="21">
        <f ca="1">INDIRECT("'"&amp;'Switch card'!$A$1&amp;"'!"&amp;ADDRESS(SUMPRODUCT((INDIRECT("'"&amp;E$1&amp;"'!$A$1:$P$33")=$B223)*ROW(INDIRECT("'"&amp;E$1&amp;"'!$A$1:$P$33"))),SUMPRODUCT((INDIRECT("'"&amp;E$1&amp;"'!$A$1:$P$33")=$B223)*COLUMN(INDIRECT("'"&amp;E$1&amp;"'!$A$1:$P$33"))))&amp;"")</f>
        <v>352</v>
      </c>
      <c r="F223" s="21">
        <f ca="1">INDIRECT("'"&amp;'Switch card'!$A$1&amp;"'!"&amp;ADDRESS(SUMPRODUCT((INDIRECT("'"&amp;F$1&amp;"'!$A$1:$P$33")=$B223)*ROW(INDIRECT("'"&amp;F$1&amp;"'!$A$1:$P$33"))),SUMPRODUCT((INDIRECT("'"&amp;F$1&amp;"'!$A$1:$P$33")=$B223)*COLUMN(INDIRECT("'"&amp;F$1&amp;"'!$A$1:$P$33"))))&amp;"")</f>
        <v>505</v>
      </c>
    </row>
    <row r="224" spans="2:6" x14ac:dyDescent="0.45">
      <c r="B224" s="28">
        <v>222</v>
      </c>
      <c r="C224" s="21" t="e">
        <f ca="1">INDIRECT("'"&amp;'Switch card'!$A$1&amp;"'!"&amp;ADDRESS(SUMPRODUCT((INDIRECT("'"&amp;C$1&amp;"'!$A$1:$P$33")=$B224)*ROW(INDIRECT("'"&amp;C$1&amp;"'!$A$1:$P$33"))),SUMPRODUCT((INDIRECT("'"&amp;C$1&amp;"'!$A$1:$P$33")=$B224)*COLUMN(INDIRECT("'"&amp;C$1&amp;"'!$A$1:$P$33"))))&amp;"")</f>
        <v>#VALUE!</v>
      </c>
      <c r="D224" s="21">
        <f ca="1">INDIRECT("'"&amp;'Switch card'!$A$1&amp;"'!"&amp;ADDRESS(SUMPRODUCT((INDIRECT("'"&amp;D$1&amp;"'!$A$1:$P$33")=$B224)*ROW(INDIRECT("'"&amp;D$1&amp;"'!$A$1:$P$33"))),SUMPRODUCT((INDIRECT("'"&amp;D$1&amp;"'!$A$1:$P$33")=$B224)*COLUMN(INDIRECT("'"&amp;D$1&amp;"'!$A$1:$P$33"))))&amp;"")</f>
        <v>46</v>
      </c>
      <c r="E224" s="21">
        <f ca="1">INDIRECT("'"&amp;'Switch card'!$A$1&amp;"'!"&amp;ADDRESS(SUMPRODUCT((INDIRECT("'"&amp;E$1&amp;"'!$A$1:$P$33")=$B224)*ROW(INDIRECT("'"&amp;E$1&amp;"'!$A$1:$P$33"))),SUMPRODUCT((INDIRECT("'"&amp;E$1&amp;"'!$A$1:$P$33")=$B224)*COLUMN(INDIRECT("'"&amp;E$1&amp;"'!$A$1:$P$33"))))&amp;"")</f>
        <v>361</v>
      </c>
      <c r="F224" s="21">
        <f ca="1">INDIRECT("'"&amp;'Switch card'!$A$1&amp;"'!"&amp;ADDRESS(SUMPRODUCT((INDIRECT("'"&amp;F$1&amp;"'!$A$1:$P$33")=$B224)*ROW(INDIRECT("'"&amp;F$1&amp;"'!$A$1:$P$33"))),SUMPRODUCT((INDIRECT("'"&amp;F$1&amp;"'!$A$1:$P$33")=$B224)*COLUMN(INDIRECT("'"&amp;F$1&amp;"'!$A$1:$P$33"))))&amp;"")</f>
        <v>435</v>
      </c>
    </row>
    <row r="225" spans="2:6" x14ac:dyDescent="0.45">
      <c r="B225" s="28">
        <v>223</v>
      </c>
      <c r="C225" s="21" t="e">
        <f ca="1">INDIRECT("'"&amp;'Switch card'!$A$1&amp;"'!"&amp;ADDRESS(SUMPRODUCT((INDIRECT("'"&amp;C$1&amp;"'!$A$1:$P$33")=$B225)*ROW(INDIRECT("'"&amp;C$1&amp;"'!$A$1:$P$33"))),SUMPRODUCT((INDIRECT("'"&amp;C$1&amp;"'!$A$1:$P$33")=$B225)*COLUMN(INDIRECT("'"&amp;C$1&amp;"'!$A$1:$P$33"))))&amp;"")</f>
        <v>#VALUE!</v>
      </c>
      <c r="D225" s="21">
        <f ca="1">INDIRECT("'"&amp;'Switch card'!$A$1&amp;"'!"&amp;ADDRESS(SUMPRODUCT((INDIRECT("'"&amp;D$1&amp;"'!$A$1:$P$33")=$B225)*ROW(INDIRECT("'"&amp;D$1&amp;"'!$A$1:$P$33"))),SUMPRODUCT((INDIRECT("'"&amp;D$1&amp;"'!$A$1:$P$33")=$B225)*COLUMN(INDIRECT("'"&amp;D$1&amp;"'!$A$1:$P$33"))))&amp;"")</f>
        <v>113</v>
      </c>
      <c r="E225" s="21">
        <f ca="1">INDIRECT("'"&amp;'Switch card'!$A$1&amp;"'!"&amp;ADDRESS(SUMPRODUCT((INDIRECT("'"&amp;E$1&amp;"'!$A$1:$P$33")=$B225)*ROW(INDIRECT("'"&amp;E$1&amp;"'!$A$1:$P$33"))),SUMPRODUCT((INDIRECT("'"&amp;E$1&amp;"'!$A$1:$P$33")=$B225)*COLUMN(INDIRECT("'"&amp;E$1&amp;"'!$A$1:$P$33"))))&amp;"")</f>
        <v>436</v>
      </c>
      <c r="F225" s="21">
        <f ca="1">INDIRECT("'"&amp;'Switch card'!$A$1&amp;"'!"&amp;ADDRESS(SUMPRODUCT((INDIRECT("'"&amp;F$1&amp;"'!$A$1:$P$33")=$B225)*ROW(INDIRECT("'"&amp;F$1&amp;"'!$A$1:$P$33"))),SUMPRODUCT((INDIRECT("'"&amp;F$1&amp;"'!$A$1:$P$33")=$B225)*COLUMN(INDIRECT("'"&amp;F$1&amp;"'!$A$1:$P$33"))))&amp;"")</f>
        <v>484</v>
      </c>
    </row>
    <row r="226" spans="2:6" x14ac:dyDescent="0.45">
      <c r="B226" s="28">
        <v>224</v>
      </c>
      <c r="C226" s="21" t="e">
        <f ca="1">INDIRECT("'"&amp;'Switch card'!$A$1&amp;"'!"&amp;ADDRESS(SUMPRODUCT((INDIRECT("'"&amp;C$1&amp;"'!$A$1:$P$33")=$B226)*ROW(INDIRECT("'"&amp;C$1&amp;"'!$A$1:$P$33"))),SUMPRODUCT((INDIRECT("'"&amp;C$1&amp;"'!$A$1:$P$33")=$B226)*COLUMN(INDIRECT("'"&amp;C$1&amp;"'!$A$1:$P$33"))))&amp;"")</f>
        <v>#VALUE!</v>
      </c>
      <c r="D226" s="21">
        <f ca="1">INDIRECT("'"&amp;'Switch card'!$A$1&amp;"'!"&amp;ADDRESS(SUMPRODUCT((INDIRECT("'"&amp;D$1&amp;"'!$A$1:$P$33")=$B226)*ROW(INDIRECT("'"&amp;D$1&amp;"'!$A$1:$P$33"))),SUMPRODUCT((INDIRECT("'"&amp;D$1&amp;"'!$A$1:$P$33")=$B226)*COLUMN(INDIRECT("'"&amp;D$1&amp;"'!$A$1:$P$33"))))&amp;"")</f>
        <v>105</v>
      </c>
      <c r="E226" s="21">
        <f ca="1">INDIRECT("'"&amp;'Switch card'!$A$1&amp;"'!"&amp;ADDRESS(SUMPRODUCT((INDIRECT("'"&amp;E$1&amp;"'!$A$1:$P$33")=$B226)*ROW(INDIRECT("'"&amp;E$1&amp;"'!$A$1:$P$33"))),SUMPRODUCT((INDIRECT("'"&amp;E$1&amp;"'!$A$1:$P$33")=$B226)*COLUMN(INDIRECT("'"&amp;E$1&amp;"'!$A$1:$P$33"))))&amp;"")</f>
        <v>425</v>
      </c>
      <c r="F226" s="21">
        <f ca="1">INDIRECT("'"&amp;'Switch card'!$A$1&amp;"'!"&amp;ADDRESS(SUMPRODUCT((INDIRECT("'"&amp;F$1&amp;"'!$A$1:$P$33")=$B226)*ROW(INDIRECT("'"&amp;F$1&amp;"'!$A$1:$P$33"))),SUMPRODUCT((INDIRECT("'"&amp;F$1&amp;"'!$A$1:$P$33")=$B226)*COLUMN(INDIRECT("'"&amp;F$1&amp;"'!$A$1:$P$33"))))&amp;"")</f>
        <v>482</v>
      </c>
    </row>
    <row r="227" spans="2:6" x14ac:dyDescent="0.45">
      <c r="B227" s="28">
        <v>225</v>
      </c>
      <c r="C227" s="21" t="e">
        <f ca="1">INDIRECT("'"&amp;'Switch card'!$A$1&amp;"'!"&amp;ADDRESS(SUMPRODUCT((INDIRECT("'"&amp;C$1&amp;"'!$A$1:$P$33")=$B227)*ROW(INDIRECT("'"&amp;C$1&amp;"'!$A$1:$P$33"))),SUMPRODUCT((INDIRECT("'"&amp;C$1&amp;"'!$A$1:$P$33")=$B227)*COLUMN(INDIRECT("'"&amp;C$1&amp;"'!$A$1:$P$33"))))&amp;"")</f>
        <v>#VALUE!</v>
      </c>
      <c r="D227" s="21">
        <f ca="1">INDIRECT("'"&amp;'Switch card'!$A$1&amp;"'!"&amp;ADDRESS(SUMPRODUCT((INDIRECT("'"&amp;D$1&amp;"'!$A$1:$P$33")=$B227)*ROW(INDIRECT("'"&amp;D$1&amp;"'!$A$1:$P$33"))),SUMPRODUCT((INDIRECT("'"&amp;D$1&amp;"'!$A$1:$P$33")=$B227)*COLUMN(INDIRECT("'"&amp;D$1&amp;"'!$A$1:$P$33"))))&amp;"")</f>
        <v>240</v>
      </c>
      <c r="E227" s="21">
        <f ca="1">INDIRECT("'"&amp;'Switch card'!$A$1&amp;"'!"&amp;ADDRESS(SUMPRODUCT((INDIRECT("'"&amp;E$1&amp;"'!$A$1:$P$33")=$B227)*ROW(INDIRECT("'"&amp;E$1&amp;"'!$A$1:$P$33"))),SUMPRODUCT((INDIRECT("'"&amp;E$1&amp;"'!$A$1:$P$33")=$B227)*COLUMN(INDIRECT("'"&amp;E$1&amp;"'!$A$1:$P$33"))))&amp;"")</f>
        <v>182</v>
      </c>
      <c r="F227" s="21">
        <f ca="1">INDIRECT("'"&amp;'Switch card'!$A$1&amp;"'!"&amp;ADDRESS(SUMPRODUCT((INDIRECT("'"&amp;F$1&amp;"'!$A$1:$P$33")=$B227)*ROW(INDIRECT("'"&amp;F$1&amp;"'!$A$1:$P$33"))),SUMPRODUCT((INDIRECT("'"&amp;F$1&amp;"'!$A$1:$P$33")=$B227)*COLUMN(INDIRECT("'"&amp;F$1&amp;"'!$A$1:$P$33"))))&amp;"")</f>
        <v>52</v>
      </c>
    </row>
    <row r="228" spans="2:6" x14ac:dyDescent="0.45">
      <c r="B228" s="28">
        <v>226</v>
      </c>
      <c r="C228" s="21" t="e">
        <f ca="1">INDIRECT("'"&amp;'Switch card'!$A$1&amp;"'!"&amp;ADDRESS(SUMPRODUCT((INDIRECT("'"&amp;C$1&amp;"'!$A$1:$P$33")=$B228)*ROW(INDIRECT("'"&amp;C$1&amp;"'!$A$1:$P$33"))),SUMPRODUCT((INDIRECT("'"&amp;C$1&amp;"'!$A$1:$P$33")=$B228)*COLUMN(INDIRECT("'"&amp;C$1&amp;"'!$A$1:$P$33"))))&amp;"")</f>
        <v>#VALUE!</v>
      </c>
      <c r="D228" s="21">
        <f ca="1">INDIRECT("'"&amp;'Switch card'!$A$1&amp;"'!"&amp;ADDRESS(SUMPRODUCT((INDIRECT("'"&amp;D$1&amp;"'!$A$1:$P$33")=$B228)*ROW(INDIRECT("'"&amp;D$1&amp;"'!$A$1:$P$33"))),SUMPRODUCT((INDIRECT("'"&amp;D$1&amp;"'!$A$1:$P$33")=$B228)*COLUMN(INDIRECT("'"&amp;D$1&amp;"'!$A$1:$P$33"))))&amp;"")</f>
        <v>241</v>
      </c>
      <c r="E228" s="21">
        <f ca="1">INDIRECT("'"&amp;'Switch card'!$A$1&amp;"'!"&amp;ADDRESS(SUMPRODUCT((INDIRECT("'"&amp;E$1&amp;"'!$A$1:$P$33")=$B228)*ROW(INDIRECT("'"&amp;E$1&amp;"'!$A$1:$P$33"))),SUMPRODUCT((INDIRECT("'"&amp;E$1&amp;"'!$A$1:$P$33")=$B228)*COLUMN(INDIRECT("'"&amp;E$1&amp;"'!$A$1:$P$33"))))&amp;"")</f>
        <v>173</v>
      </c>
      <c r="F228" s="21">
        <f ca="1">INDIRECT("'"&amp;'Switch card'!$A$1&amp;"'!"&amp;ADDRESS(SUMPRODUCT((INDIRECT("'"&amp;F$1&amp;"'!$A$1:$P$33")=$B228)*ROW(INDIRECT("'"&amp;F$1&amp;"'!$A$1:$P$33"))),SUMPRODUCT((INDIRECT("'"&amp;F$1&amp;"'!$A$1:$P$33")=$B228)*COLUMN(INDIRECT("'"&amp;F$1&amp;"'!$A$1:$P$33"))))&amp;"")</f>
        <v>57</v>
      </c>
    </row>
    <row r="229" spans="2:6" x14ac:dyDescent="0.45">
      <c r="B229" s="28">
        <v>227</v>
      </c>
      <c r="C229" s="21" t="e">
        <f ca="1">INDIRECT("'"&amp;'Switch card'!$A$1&amp;"'!"&amp;ADDRESS(SUMPRODUCT((INDIRECT("'"&amp;C$1&amp;"'!$A$1:$P$33")=$B229)*ROW(INDIRECT("'"&amp;C$1&amp;"'!$A$1:$P$33"))),SUMPRODUCT((INDIRECT("'"&amp;C$1&amp;"'!$A$1:$P$33")=$B229)*COLUMN(INDIRECT("'"&amp;C$1&amp;"'!$A$1:$P$33"))))&amp;"")</f>
        <v>#VALUE!</v>
      </c>
      <c r="D229" s="21">
        <f ca="1">INDIRECT("'"&amp;'Switch card'!$A$1&amp;"'!"&amp;ADDRESS(SUMPRODUCT((INDIRECT("'"&amp;D$1&amp;"'!$A$1:$P$33")=$B229)*ROW(INDIRECT("'"&amp;D$1&amp;"'!$A$1:$P$33"))),SUMPRODUCT((INDIRECT("'"&amp;D$1&amp;"'!$A$1:$P$33")=$B229)*COLUMN(INDIRECT("'"&amp;D$1&amp;"'!$A$1:$P$33"))))&amp;"")</f>
        <v>223</v>
      </c>
      <c r="E229" s="21">
        <f ca="1">INDIRECT("'"&amp;'Switch card'!$A$1&amp;"'!"&amp;ADDRESS(SUMPRODUCT((INDIRECT("'"&amp;E$1&amp;"'!$A$1:$P$33")=$B229)*ROW(INDIRECT("'"&amp;E$1&amp;"'!$A$1:$P$33"))),SUMPRODUCT((INDIRECT("'"&amp;E$1&amp;"'!$A$1:$P$33")=$B229)*COLUMN(INDIRECT("'"&amp;E$1&amp;"'!$A$1:$P$33"))))&amp;"")</f>
        <v>229</v>
      </c>
      <c r="F229" s="21">
        <f ca="1">INDIRECT("'"&amp;'Switch card'!$A$1&amp;"'!"&amp;ADDRESS(SUMPRODUCT((INDIRECT("'"&amp;F$1&amp;"'!$A$1:$P$33")=$B229)*ROW(INDIRECT("'"&amp;F$1&amp;"'!$A$1:$P$33"))),SUMPRODUCT((INDIRECT("'"&amp;F$1&amp;"'!$A$1:$P$33")=$B229)*COLUMN(INDIRECT("'"&amp;F$1&amp;"'!$A$1:$P$33"))))&amp;"")</f>
        <v>48</v>
      </c>
    </row>
    <row r="230" spans="2:6" x14ac:dyDescent="0.45">
      <c r="B230" s="28">
        <v>228</v>
      </c>
      <c r="C230" s="21" t="e">
        <f ca="1">INDIRECT("'"&amp;'Switch card'!$A$1&amp;"'!"&amp;ADDRESS(SUMPRODUCT((INDIRECT("'"&amp;C$1&amp;"'!$A$1:$P$33")=$B230)*ROW(INDIRECT("'"&amp;C$1&amp;"'!$A$1:$P$33"))),SUMPRODUCT((INDIRECT("'"&amp;C$1&amp;"'!$A$1:$P$33")=$B230)*COLUMN(INDIRECT("'"&amp;C$1&amp;"'!$A$1:$P$33"))))&amp;"")</f>
        <v>#VALUE!</v>
      </c>
      <c r="D230" s="21">
        <f ca="1">INDIRECT("'"&amp;'Switch card'!$A$1&amp;"'!"&amp;ADDRESS(SUMPRODUCT((INDIRECT("'"&amp;D$1&amp;"'!$A$1:$P$33")=$B230)*ROW(INDIRECT("'"&amp;D$1&amp;"'!$A$1:$P$33"))),SUMPRODUCT((INDIRECT("'"&amp;D$1&amp;"'!$A$1:$P$33")=$B230)*COLUMN(INDIRECT("'"&amp;D$1&amp;"'!$A$1:$P$33"))))&amp;"")</f>
        <v>304</v>
      </c>
      <c r="E230" s="21">
        <f ca="1">INDIRECT("'"&amp;'Switch card'!$A$1&amp;"'!"&amp;ADDRESS(SUMPRODUCT((INDIRECT("'"&amp;E$1&amp;"'!$A$1:$P$33")=$B230)*ROW(INDIRECT("'"&amp;E$1&amp;"'!$A$1:$P$33"))),SUMPRODUCT((INDIRECT("'"&amp;E$1&amp;"'!$A$1:$P$33")=$B230)*COLUMN(INDIRECT("'"&amp;E$1&amp;"'!$A$1:$P$33"))))&amp;"")</f>
        <v>308</v>
      </c>
      <c r="F230" s="21">
        <f ca="1">INDIRECT("'"&amp;'Switch card'!$A$1&amp;"'!"&amp;ADDRESS(SUMPRODUCT((INDIRECT("'"&amp;F$1&amp;"'!$A$1:$P$33")=$B230)*ROW(INDIRECT("'"&amp;F$1&amp;"'!$A$1:$P$33"))),SUMPRODUCT((INDIRECT("'"&amp;F$1&amp;"'!$A$1:$P$33")=$B230)*COLUMN(INDIRECT("'"&amp;F$1&amp;"'!$A$1:$P$33"))))&amp;"")</f>
        <v>500</v>
      </c>
    </row>
    <row r="231" spans="2:6" x14ac:dyDescent="0.45">
      <c r="B231" s="28">
        <v>229</v>
      </c>
      <c r="C231" s="21" t="e">
        <f ca="1">INDIRECT("'"&amp;'Switch card'!$A$1&amp;"'!"&amp;ADDRESS(SUMPRODUCT((INDIRECT("'"&amp;C$1&amp;"'!$A$1:$P$33")=$B231)*ROW(INDIRECT("'"&amp;C$1&amp;"'!$A$1:$P$33"))),SUMPRODUCT((INDIRECT("'"&amp;C$1&amp;"'!$A$1:$P$33")=$B231)*COLUMN(INDIRECT("'"&amp;C$1&amp;"'!$A$1:$P$33"))))&amp;"")</f>
        <v>#VALUE!</v>
      </c>
      <c r="D231" s="21">
        <f ca="1">INDIRECT("'"&amp;'Switch card'!$A$1&amp;"'!"&amp;ADDRESS(SUMPRODUCT((INDIRECT("'"&amp;D$1&amp;"'!$A$1:$P$33")=$B231)*ROW(INDIRECT("'"&amp;D$1&amp;"'!$A$1:$P$33"))),SUMPRODUCT((INDIRECT("'"&amp;D$1&amp;"'!$A$1:$P$33")=$B231)*COLUMN(INDIRECT("'"&amp;D$1&amp;"'!$A$1:$P$33"))))&amp;"")</f>
        <v>284</v>
      </c>
      <c r="E231" s="21">
        <f ca="1">INDIRECT("'"&amp;'Switch card'!$A$1&amp;"'!"&amp;ADDRESS(SUMPRODUCT((INDIRECT("'"&amp;E$1&amp;"'!$A$1:$P$33")=$B231)*ROW(INDIRECT("'"&amp;E$1&amp;"'!$A$1:$P$33"))),SUMPRODUCT((INDIRECT("'"&amp;E$1&amp;"'!$A$1:$P$33")=$B231)*COLUMN(INDIRECT("'"&amp;E$1&amp;"'!$A$1:$P$33"))))&amp;"")</f>
        <v>297</v>
      </c>
      <c r="F231" s="21">
        <f ca="1">INDIRECT("'"&amp;'Switch card'!$A$1&amp;"'!"&amp;ADDRESS(SUMPRODUCT((INDIRECT("'"&amp;F$1&amp;"'!$A$1:$P$33")=$B231)*ROW(INDIRECT("'"&amp;F$1&amp;"'!$A$1:$P$33"))),SUMPRODUCT((INDIRECT("'"&amp;F$1&amp;"'!$A$1:$P$33")=$B231)*COLUMN(INDIRECT("'"&amp;F$1&amp;"'!$A$1:$P$33"))))&amp;"")</f>
        <v>489</v>
      </c>
    </row>
    <row r="232" spans="2:6" x14ac:dyDescent="0.45">
      <c r="B232" s="28">
        <v>230</v>
      </c>
      <c r="C232" s="21" t="e">
        <f ca="1">INDIRECT("'"&amp;'Switch card'!$A$1&amp;"'!"&amp;ADDRESS(SUMPRODUCT((INDIRECT("'"&amp;C$1&amp;"'!$A$1:$P$33")=$B232)*ROW(INDIRECT("'"&amp;C$1&amp;"'!$A$1:$P$33"))),SUMPRODUCT((INDIRECT("'"&amp;C$1&amp;"'!$A$1:$P$33")=$B232)*COLUMN(INDIRECT("'"&amp;C$1&amp;"'!$A$1:$P$33"))))&amp;"")</f>
        <v>#VALUE!</v>
      </c>
      <c r="D232" s="21">
        <f ca="1">INDIRECT("'"&amp;'Switch card'!$A$1&amp;"'!"&amp;ADDRESS(SUMPRODUCT((INDIRECT("'"&amp;D$1&amp;"'!$A$1:$P$33")=$B232)*ROW(INDIRECT("'"&amp;D$1&amp;"'!$A$1:$P$33"))),SUMPRODUCT((INDIRECT("'"&amp;D$1&amp;"'!$A$1:$P$33")=$B232)*COLUMN(INDIRECT("'"&amp;D$1&amp;"'!$A$1:$P$33"))))&amp;"")</f>
        <v>352</v>
      </c>
      <c r="E232" s="21">
        <f ca="1">INDIRECT("'"&amp;'Switch card'!$A$1&amp;"'!"&amp;ADDRESS(SUMPRODUCT((INDIRECT("'"&amp;E$1&amp;"'!$A$1:$P$33")=$B232)*ROW(INDIRECT("'"&amp;E$1&amp;"'!$A$1:$P$33"))),SUMPRODUCT((INDIRECT("'"&amp;E$1&amp;"'!$A$1:$P$33")=$B232)*COLUMN(INDIRECT("'"&amp;E$1&amp;"'!$A$1:$P$33"))))&amp;"")</f>
        <v>377</v>
      </c>
      <c r="F232" s="21">
        <f ca="1">INDIRECT("'"&amp;'Switch card'!$A$1&amp;"'!"&amp;ADDRESS(SUMPRODUCT((INDIRECT("'"&amp;F$1&amp;"'!$A$1:$P$33")=$B232)*ROW(INDIRECT("'"&amp;F$1&amp;"'!$A$1:$P$33"))),SUMPRODUCT((INDIRECT("'"&amp;F$1&amp;"'!$A$1:$P$33")=$B232)*COLUMN(INDIRECT("'"&amp;F$1&amp;"'!$A$1:$P$33"))))&amp;"")</f>
        <v>481</v>
      </c>
    </row>
    <row r="233" spans="2:6" x14ac:dyDescent="0.45">
      <c r="B233" s="28">
        <v>231</v>
      </c>
      <c r="C233" s="21" t="e">
        <f ca="1">INDIRECT("'"&amp;'Switch card'!$A$1&amp;"'!"&amp;ADDRESS(SUMPRODUCT((INDIRECT("'"&amp;C$1&amp;"'!$A$1:$P$33")=$B233)*ROW(INDIRECT("'"&amp;C$1&amp;"'!$A$1:$P$33"))),SUMPRODUCT((INDIRECT("'"&amp;C$1&amp;"'!$A$1:$P$33")=$B233)*COLUMN(INDIRECT("'"&amp;C$1&amp;"'!$A$1:$P$33"))))&amp;"")</f>
        <v>#VALUE!</v>
      </c>
      <c r="D233" s="21">
        <f ca="1">INDIRECT("'"&amp;'Switch card'!$A$1&amp;"'!"&amp;ADDRESS(SUMPRODUCT((INDIRECT("'"&amp;D$1&amp;"'!$A$1:$P$33")=$B233)*ROW(INDIRECT("'"&amp;D$1&amp;"'!$A$1:$P$33"))),SUMPRODUCT((INDIRECT("'"&amp;D$1&amp;"'!$A$1:$P$33")=$B233)*COLUMN(INDIRECT("'"&amp;D$1&amp;"'!$A$1:$P$33"))))&amp;"")</f>
        <v>372</v>
      </c>
      <c r="E233" s="21">
        <f ca="1">INDIRECT("'"&amp;'Switch card'!$A$1&amp;"'!"&amp;ADDRESS(SUMPRODUCT((INDIRECT("'"&amp;E$1&amp;"'!$A$1:$P$33")=$B233)*ROW(INDIRECT("'"&amp;E$1&amp;"'!$A$1:$P$33"))),SUMPRODUCT((INDIRECT("'"&amp;E$1&amp;"'!$A$1:$P$33")=$B233)*COLUMN(INDIRECT("'"&amp;E$1&amp;"'!$A$1:$P$33"))))&amp;"")</f>
        <v>420</v>
      </c>
      <c r="F233" s="21">
        <f ca="1">INDIRECT("'"&amp;'Switch card'!$A$1&amp;"'!"&amp;ADDRESS(SUMPRODUCT((INDIRECT("'"&amp;F$1&amp;"'!$A$1:$P$33")=$B233)*ROW(INDIRECT("'"&amp;F$1&amp;"'!$A$1:$P$33"))),SUMPRODUCT((INDIRECT("'"&amp;F$1&amp;"'!$A$1:$P$33")=$B233)*COLUMN(INDIRECT("'"&amp;F$1&amp;"'!$A$1:$P$33"))))&amp;"")</f>
        <v>503</v>
      </c>
    </row>
    <row r="234" spans="2:6" x14ac:dyDescent="0.45">
      <c r="B234" s="28">
        <v>232</v>
      </c>
      <c r="C234" s="21" t="e">
        <f ca="1">INDIRECT("'"&amp;'Switch card'!$A$1&amp;"'!"&amp;ADDRESS(SUMPRODUCT((INDIRECT("'"&amp;C$1&amp;"'!$A$1:$P$33")=$B234)*ROW(INDIRECT("'"&amp;C$1&amp;"'!$A$1:$P$33"))),SUMPRODUCT((INDIRECT("'"&amp;C$1&amp;"'!$A$1:$P$33")=$B234)*COLUMN(INDIRECT("'"&amp;C$1&amp;"'!$A$1:$P$33"))))&amp;"")</f>
        <v>#VALUE!</v>
      </c>
      <c r="D234" s="21">
        <f ca="1">INDIRECT("'"&amp;'Switch card'!$A$1&amp;"'!"&amp;ADDRESS(SUMPRODUCT((INDIRECT("'"&amp;D$1&amp;"'!$A$1:$P$33")=$B234)*ROW(INDIRECT("'"&amp;D$1&amp;"'!$A$1:$P$33"))),SUMPRODUCT((INDIRECT("'"&amp;D$1&amp;"'!$A$1:$P$33")=$B234)*COLUMN(INDIRECT("'"&amp;D$1&amp;"'!$A$1:$P$33"))))&amp;"")</f>
        <v>434</v>
      </c>
      <c r="E234" s="21">
        <f ca="1">INDIRECT("'"&amp;'Switch card'!$A$1&amp;"'!"&amp;ADDRESS(SUMPRODUCT((INDIRECT("'"&amp;E$1&amp;"'!$A$1:$P$33")=$B234)*ROW(INDIRECT("'"&amp;E$1&amp;"'!$A$1:$P$33"))),SUMPRODUCT((INDIRECT("'"&amp;E$1&amp;"'!$A$1:$P$33")=$B234)*COLUMN(INDIRECT("'"&amp;E$1&amp;"'!$A$1:$P$33"))))&amp;"")</f>
        <v>252</v>
      </c>
      <c r="F234" s="21">
        <f ca="1">INDIRECT("'"&amp;'Switch card'!$A$1&amp;"'!"&amp;ADDRESS(SUMPRODUCT((INDIRECT("'"&amp;F$1&amp;"'!$A$1:$P$33")=$B234)*ROW(INDIRECT("'"&amp;F$1&amp;"'!$A$1:$P$33"))),SUMPRODUCT((INDIRECT("'"&amp;F$1&amp;"'!$A$1:$P$33")=$B234)*COLUMN(INDIRECT("'"&amp;F$1&amp;"'!$A$1:$P$33"))))&amp;"")</f>
        <v>54</v>
      </c>
    </row>
    <row r="235" spans="2:6" x14ac:dyDescent="0.45">
      <c r="B235" s="28">
        <v>233</v>
      </c>
      <c r="C235" s="21" t="e">
        <f ca="1">INDIRECT("'"&amp;'Switch card'!$A$1&amp;"'!"&amp;ADDRESS(SUMPRODUCT((INDIRECT("'"&amp;C$1&amp;"'!$A$1:$P$33")=$B235)*ROW(INDIRECT("'"&amp;C$1&amp;"'!$A$1:$P$33"))),SUMPRODUCT((INDIRECT("'"&amp;C$1&amp;"'!$A$1:$P$33")=$B235)*COLUMN(INDIRECT("'"&amp;C$1&amp;"'!$A$1:$P$33"))))&amp;"")</f>
        <v>#VALUE!</v>
      </c>
      <c r="D235" s="21">
        <f ca="1">INDIRECT("'"&amp;'Switch card'!$A$1&amp;"'!"&amp;ADDRESS(SUMPRODUCT((INDIRECT("'"&amp;D$1&amp;"'!$A$1:$P$33")=$B235)*ROW(INDIRECT("'"&amp;D$1&amp;"'!$A$1:$P$33"))),SUMPRODUCT((INDIRECT("'"&amp;D$1&amp;"'!$A$1:$P$33")=$B235)*COLUMN(INDIRECT("'"&amp;D$1&amp;"'!$A$1:$P$33"))))&amp;"")</f>
        <v>369</v>
      </c>
      <c r="E235" s="21">
        <f ca="1">INDIRECT("'"&amp;'Switch card'!$A$1&amp;"'!"&amp;ADDRESS(SUMPRODUCT((INDIRECT("'"&amp;E$1&amp;"'!$A$1:$P$33")=$B235)*ROW(INDIRECT("'"&amp;E$1&amp;"'!$A$1:$P$33"))),SUMPRODUCT((INDIRECT("'"&amp;E$1&amp;"'!$A$1:$P$33")=$B235)*COLUMN(INDIRECT("'"&amp;E$1&amp;"'!$A$1:$P$33"))))&amp;"")</f>
        <v>294</v>
      </c>
      <c r="F235" s="21">
        <f ca="1">INDIRECT("'"&amp;'Switch card'!$A$1&amp;"'!"&amp;ADDRESS(SUMPRODUCT((INDIRECT("'"&amp;F$1&amp;"'!$A$1:$P$33")=$B235)*ROW(INDIRECT("'"&amp;F$1&amp;"'!$A$1:$P$33"))),SUMPRODUCT((INDIRECT("'"&amp;F$1&amp;"'!$A$1:$P$33")=$B235)*COLUMN(INDIRECT("'"&amp;F$1&amp;"'!$A$1:$P$33"))))&amp;"")</f>
        <v>230</v>
      </c>
    </row>
    <row r="236" spans="2:6" x14ac:dyDescent="0.45">
      <c r="B236" s="28">
        <v>234</v>
      </c>
      <c r="C236" s="21" t="e">
        <f ca="1">INDIRECT("'"&amp;'Switch card'!$A$1&amp;"'!"&amp;ADDRESS(SUMPRODUCT((INDIRECT("'"&amp;C$1&amp;"'!$A$1:$P$33")=$B236)*ROW(INDIRECT("'"&amp;C$1&amp;"'!$A$1:$P$33"))),SUMPRODUCT((INDIRECT("'"&amp;C$1&amp;"'!$A$1:$P$33")=$B236)*COLUMN(INDIRECT("'"&amp;C$1&amp;"'!$A$1:$P$33"))))&amp;"")</f>
        <v>#VALUE!</v>
      </c>
      <c r="D236" s="21">
        <f ca="1">INDIRECT("'"&amp;'Switch card'!$A$1&amp;"'!"&amp;ADDRESS(SUMPRODUCT((INDIRECT("'"&amp;D$1&amp;"'!$A$1:$P$33")=$B236)*ROW(INDIRECT("'"&amp;D$1&amp;"'!$A$1:$P$33"))),SUMPRODUCT((INDIRECT("'"&amp;D$1&amp;"'!$A$1:$P$33")=$B236)*COLUMN(INDIRECT("'"&amp;D$1&amp;"'!$A$1:$P$33"))))&amp;"")</f>
        <v>502</v>
      </c>
      <c r="E236" s="21">
        <f ca="1">INDIRECT("'"&amp;'Switch card'!$A$1&amp;"'!"&amp;ADDRESS(SUMPRODUCT((INDIRECT("'"&amp;E$1&amp;"'!$A$1:$P$33")=$B236)*ROW(INDIRECT("'"&amp;E$1&amp;"'!$A$1:$P$33"))),SUMPRODUCT((INDIRECT("'"&amp;E$1&amp;"'!$A$1:$P$33")=$B236)*COLUMN(INDIRECT("'"&amp;E$1&amp;"'!$A$1:$P$33"))))&amp;"")</f>
        <v>289</v>
      </c>
      <c r="F236" s="21">
        <f ca="1">INDIRECT("'"&amp;'Switch card'!$A$1&amp;"'!"&amp;ADDRESS(SUMPRODUCT((INDIRECT("'"&amp;F$1&amp;"'!$A$1:$P$33")=$B236)*ROW(INDIRECT("'"&amp;F$1&amp;"'!$A$1:$P$33"))),SUMPRODUCT((INDIRECT("'"&amp;F$1&amp;"'!$A$1:$P$33")=$B236)*COLUMN(INDIRECT("'"&amp;F$1&amp;"'!$A$1:$P$33"))))&amp;"")</f>
        <v>501</v>
      </c>
    </row>
    <row r="237" spans="2:6" x14ac:dyDescent="0.45">
      <c r="B237" s="28">
        <v>235</v>
      </c>
      <c r="C237" s="21" t="e">
        <f ca="1">INDIRECT("'"&amp;'Switch card'!$A$1&amp;"'!"&amp;ADDRESS(SUMPRODUCT((INDIRECT("'"&amp;C$1&amp;"'!$A$1:$P$33")=$B237)*ROW(INDIRECT("'"&amp;C$1&amp;"'!$A$1:$P$33"))),SUMPRODUCT((INDIRECT("'"&amp;C$1&amp;"'!$A$1:$P$33")=$B237)*COLUMN(INDIRECT("'"&amp;C$1&amp;"'!$A$1:$P$33"))))&amp;"")</f>
        <v>#VALUE!</v>
      </c>
      <c r="D237" s="21">
        <f ca="1">INDIRECT("'"&amp;'Switch card'!$A$1&amp;"'!"&amp;ADDRESS(SUMPRODUCT((INDIRECT("'"&amp;D$1&amp;"'!$A$1:$P$33")=$B237)*ROW(INDIRECT("'"&amp;D$1&amp;"'!$A$1:$P$33"))),SUMPRODUCT((INDIRECT("'"&amp;D$1&amp;"'!$A$1:$P$33")=$B237)*COLUMN(INDIRECT("'"&amp;D$1&amp;"'!$A$1:$P$33"))))&amp;"")</f>
        <v>176</v>
      </c>
      <c r="E237" s="21">
        <f ca="1">INDIRECT("'"&amp;'Switch card'!$A$1&amp;"'!"&amp;ADDRESS(SUMPRODUCT((INDIRECT("'"&amp;E$1&amp;"'!$A$1:$P$33")=$B237)*ROW(INDIRECT("'"&amp;E$1&amp;"'!$A$1:$P$33"))),SUMPRODUCT((INDIRECT("'"&amp;E$1&amp;"'!$A$1:$P$33")=$B237)*COLUMN(INDIRECT("'"&amp;E$1&amp;"'!$A$1:$P$33"))))&amp;"")</f>
        <v>376</v>
      </c>
      <c r="F237" s="21">
        <f ca="1">INDIRECT("'"&amp;'Switch card'!$A$1&amp;"'!"&amp;ADDRESS(SUMPRODUCT((INDIRECT("'"&amp;F$1&amp;"'!$A$1:$P$33")=$B237)*ROW(INDIRECT("'"&amp;F$1&amp;"'!$A$1:$P$33"))),SUMPRODUCT((INDIRECT("'"&amp;F$1&amp;"'!$A$1:$P$33")=$B237)*COLUMN(INDIRECT("'"&amp;F$1&amp;"'!$A$1:$P$33"))))&amp;"")</f>
        <v>487</v>
      </c>
    </row>
    <row r="238" spans="2:6" x14ac:dyDescent="0.45">
      <c r="B238" s="28">
        <v>236</v>
      </c>
      <c r="C238" s="21" t="e">
        <f ca="1">INDIRECT("'"&amp;'Switch card'!$A$1&amp;"'!"&amp;ADDRESS(SUMPRODUCT((INDIRECT("'"&amp;C$1&amp;"'!$A$1:$P$33")=$B238)*ROW(INDIRECT("'"&amp;C$1&amp;"'!$A$1:$P$33"))),SUMPRODUCT((INDIRECT("'"&amp;C$1&amp;"'!$A$1:$P$33")=$B238)*COLUMN(INDIRECT("'"&amp;C$1&amp;"'!$A$1:$P$33"))))&amp;"")</f>
        <v>#VALUE!</v>
      </c>
      <c r="D238" s="21">
        <f ca="1">INDIRECT("'"&amp;'Switch card'!$A$1&amp;"'!"&amp;ADDRESS(SUMPRODUCT((INDIRECT("'"&amp;D$1&amp;"'!$A$1:$P$33")=$B238)*ROW(INDIRECT("'"&amp;D$1&amp;"'!$A$1:$P$33"))),SUMPRODUCT((INDIRECT("'"&amp;D$1&amp;"'!$A$1:$P$33")=$B238)*COLUMN(INDIRECT("'"&amp;D$1&amp;"'!$A$1:$P$33"))))&amp;"")</f>
        <v>47</v>
      </c>
      <c r="E238" s="21">
        <f ca="1">INDIRECT("'"&amp;'Switch card'!$A$1&amp;"'!"&amp;ADDRESS(SUMPRODUCT((INDIRECT("'"&amp;E$1&amp;"'!$A$1:$P$33")=$B238)*ROW(INDIRECT("'"&amp;E$1&amp;"'!$A$1:$P$33"))),SUMPRODUCT((INDIRECT("'"&amp;E$1&amp;"'!$A$1:$P$33")=$B238)*COLUMN(INDIRECT("'"&amp;E$1&amp;"'!$A$1:$P$33"))))&amp;"")</f>
        <v>306</v>
      </c>
      <c r="F238" s="21">
        <f ca="1">INDIRECT("'"&amp;'Switch card'!$A$1&amp;"'!"&amp;ADDRESS(SUMPRODUCT((INDIRECT("'"&amp;F$1&amp;"'!$A$1:$P$33")=$B238)*ROW(INDIRECT("'"&amp;F$1&amp;"'!$A$1:$P$33"))),SUMPRODUCT((INDIRECT("'"&amp;F$1&amp;"'!$A$1:$P$33")=$B238)*COLUMN(INDIRECT("'"&amp;F$1&amp;"'!$A$1:$P$33"))))&amp;"")</f>
        <v>245</v>
      </c>
    </row>
    <row r="239" spans="2:6" x14ac:dyDescent="0.45">
      <c r="B239" s="28">
        <v>237</v>
      </c>
      <c r="C239" s="21" t="e">
        <f ca="1">INDIRECT("'"&amp;'Switch card'!$A$1&amp;"'!"&amp;ADDRESS(SUMPRODUCT((INDIRECT("'"&amp;C$1&amp;"'!$A$1:$P$33")=$B239)*ROW(INDIRECT("'"&amp;C$1&amp;"'!$A$1:$P$33"))),SUMPRODUCT((INDIRECT("'"&amp;C$1&amp;"'!$A$1:$P$33")=$B239)*COLUMN(INDIRECT("'"&amp;C$1&amp;"'!$A$1:$P$33"))))&amp;"")</f>
        <v>#VALUE!</v>
      </c>
      <c r="D239" s="21">
        <f ca="1">INDIRECT("'"&amp;'Switch card'!$A$1&amp;"'!"&amp;ADDRESS(SUMPRODUCT((INDIRECT("'"&amp;D$1&amp;"'!$A$1:$P$33")=$B239)*ROW(INDIRECT("'"&amp;D$1&amp;"'!$A$1:$P$33"))),SUMPRODUCT((INDIRECT("'"&amp;D$1&amp;"'!$A$1:$P$33")=$B239)*COLUMN(INDIRECT("'"&amp;D$1&amp;"'!$A$1:$P$33"))))&amp;"")</f>
        <v>110</v>
      </c>
      <c r="E239" s="21">
        <f ca="1">INDIRECT("'"&amp;'Switch card'!$A$1&amp;"'!"&amp;ADDRESS(SUMPRODUCT((INDIRECT("'"&amp;E$1&amp;"'!$A$1:$P$33")=$B239)*ROW(INDIRECT("'"&amp;E$1&amp;"'!$A$1:$P$33"))),SUMPRODUCT((INDIRECT("'"&amp;E$1&amp;"'!$A$1:$P$33")=$B239)*COLUMN(INDIRECT("'"&amp;E$1&amp;"'!$A$1:$P$33"))))&amp;"")</f>
        <v>312</v>
      </c>
      <c r="F239" s="21">
        <f ca="1">INDIRECT("'"&amp;'Switch card'!$A$1&amp;"'!"&amp;ADDRESS(SUMPRODUCT((INDIRECT("'"&amp;F$1&amp;"'!$A$1:$P$33")=$B239)*ROW(INDIRECT("'"&amp;F$1&amp;"'!$A$1:$P$33"))),SUMPRODUCT((INDIRECT("'"&amp;F$1&amp;"'!$A$1:$P$33")=$B239)*COLUMN(INDIRECT("'"&amp;F$1&amp;"'!$A$1:$P$33"))))&amp;"")</f>
        <v>306</v>
      </c>
    </row>
    <row r="240" spans="2:6" x14ac:dyDescent="0.45">
      <c r="B240" s="28">
        <v>238</v>
      </c>
      <c r="C240" s="21" t="e">
        <f ca="1">INDIRECT("'"&amp;'Switch card'!$A$1&amp;"'!"&amp;ADDRESS(SUMPRODUCT((INDIRECT("'"&amp;C$1&amp;"'!$A$1:$P$33")=$B240)*ROW(INDIRECT("'"&amp;C$1&amp;"'!$A$1:$P$33"))),SUMPRODUCT((INDIRECT("'"&amp;C$1&amp;"'!$A$1:$P$33")=$B240)*COLUMN(INDIRECT("'"&amp;C$1&amp;"'!$A$1:$P$33"))))&amp;"")</f>
        <v>#VALUE!</v>
      </c>
      <c r="D240" s="21">
        <f ca="1">INDIRECT("'"&amp;'Switch card'!$A$1&amp;"'!"&amp;ADDRESS(SUMPRODUCT((INDIRECT("'"&amp;D$1&amp;"'!$A$1:$P$33")=$B240)*ROW(INDIRECT("'"&amp;D$1&amp;"'!$A$1:$P$33"))),SUMPRODUCT((INDIRECT("'"&amp;D$1&amp;"'!$A$1:$P$33")=$B240)*COLUMN(INDIRECT("'"&amp;D$1&amp;"'!$A$1:$P$33"))))&amp;"")</f>
        <v>175</v>
      </c>
      <c r="E240" s="21">
        <f ca="1">INDIRECT("'"&amp;'Switch card'!$A$1&amp;"'!"&amp;ADDRESS(SUMPRODUCT((INDIRECT("'"&amp;E$1&amp;"'!$A$1:$P$33")=$B240)*ROW(INDIRECT("'"&amp;E$1&amp;"'!$A$1:$P$33"))),SUMPRODUCT((INDIRECT("'"&amp;E$1&amp;"'!$A$1:$P$33")=$B240)*COLUMN(INDIRECT("'"&amp;E$1&amp;"'!$A$1:$P$33"))))&amp;"")</f>
        <v>32</v>
      </c>
      <c r="F240" s="21">
        <f ca="1">INDIRECT("'"&amp;'Switch card'!$A$1&amp;"'!"&amp;ADDRESS(SUMPRODUCT((INDIRECT("'"&amp;F$1&amp;"'!$A$1:$P$33")=$B240)*ROW(INDIRECT("'"&amp;F$1&amp;"'!$A$1:$P$33"))),SUMPRODUCT((INDIRECT("'"&amp;F$1&amp;"'!$A$1:$P$33")=$B240)*COLUMN(INDIRECT("'"&amp;F$1&amp;"'!$A$1:$P$33"))))&amp;"")</f>
        <v>355</v>
      </c>
    </row>
    <row r="241" spans="2:6" x14ac:dyDescent="0.45">
      <c r="B241" s="28">
        <v>239</v>
      </c>
      <c r="C241" s="21" t="e">
        <f ca="1">INDIRECT("'"&amp;'Switch card'!$A$1&amp;"'!"&amp;ADDRESS(SUMPRODUCT((INDIRECT("'"&amp;C$1&amp;"'!$A$1:$P$33")=$B241)*ROW(INDIRECT("'"&amp;C$1&amp;"'!$A$1:$P$33"))),SUMPRODUCT((INDIRECT("'"&amp;C$1&amp;"'!$A$1:$P$33")=$B241)*COLUMN(INDIRECT("'"&amp;C$1&amp;"'!$A$1:$P$33"))))&amp;"")</f>
        <v>#VALUE!</v>
      </c>
      <c r="D241" s="21">
        <f ca="1">INDIRECT("'"&amp;'Switch card'!$A$1&amp;"'!"&amp;ADDRESS(SUMPRODUCT((INDIRECT("'"&amp;D$1&amp;"'!$A$1:$P$33")=$B241)*ROW(INDIRECT("'"&amp;D$1&amp;"'!$A$1:$P$33"))),SUMPRODUCT((INDIRECT("'"&amp;D$1&amp;"'!$A$1:$P$33")=$B241)*COLUMN(INDIRECT("'"&amp;D$1&amp;"'!$A$1:$P$33"))))&amp;"")</f>
        <v>238</v>
      </c>
      <c r="E241" s="21">
        <f ca="1">INDIRECT("'"&amp;'Switch card'!$A$1&amp;"'!"&amp;ADDRESS(SUMPRODUCT((INDIRECT("'"&amp;E$1&amp;"'!$A$1:$P$33")=$B241)*ROW(INDIRECT("'"&amp;E$1&amp;"'!$A$1:$P$33"))),SUMPRODUCT((INDIRECT("'"&amp;E$1&amp;"'!$A$1:$P$33")=$B241)*COLUMN(INDIRECT("'"&amp;E$1&amp;"'!$A$1:$P$33"))))&amp;"")</f>
        <v>34</v>
      </c>
      <c r="F241" s="21">
        <f ca="1">INDIRECT("'"&amp;'Switch card'!$A$1&amp;"'!"&amp;ADDRESS(SUMPRODUCT((INDIRECT("'"&amp;F$1&amp;"'!$A$1:$P$33")=$B241)*ROW(INDIRECT("'"&amp;F$1&amp;"'!$A$1:$P$33"))),SUMPRODUCT((INDIRECT("'"&amp;F$1&amp;"'!$A$1:$P$33")=$B241)*COLUMN(INDIRECT("'"&amp;F$1&amp;"'!$A$1:$P$33"))))&amp;"")</f>
        <v>507</v>
      </c>
    </row>
    <row r="242" spans="2:6" x14ac:dyDescent="0.45">
      <c r="B242" s="28">
        <v>240</v>
      </c>
      <c r="C242" s="21" t="e">
        <f ca="1">INDIRECT("'"&amp;'Switch card'!$A$1&amp;"'!"&amp;ADDRESS(SUMPRODUCT((INDIRECT("'"&amp;C$1&amp;"'!$A$1:$P$33")=$B242)*ROW(INDIRECT("'"&amp;C$1&amp;"'!$A$1:$P$33"))),SUMPRODUCT((INDIRECT("'"&amp;C$1&amp;"'!$A$1:$P$33")=$B242)*COLUMN(INDIRECT("'"&amp;C$1&amp;"'!$A$1:$P$33"))))&amp;"")</f>
        <v>#VALUE!</v>
      </c>
      <c r="D242" s="21">
        <f ca="1">INDIRECT("'"&amp;'Switch card'!$A$1&amp;"'!"&amp;ADDRESS(SUMPRODUCT((INDIRECT("'"&amp;D$1&amp;"'!$A$1:$P$33")=$B242)*ROW(INDIRECT("'"&amp;D$1&amp;"'!$A$1:$P$33"))),SUMPRODUCT((INDIRECT("'"&amp;D$1&amp;"'!$A$1:$P$33")=$B242)*COLUMN(INDIRECT("'"&amp;D$1&amp;"'!$A$1:$P$33"))))&amp;"")</f>
        <v>286</v>
      </c>
      <c r="E242" s="21">
        <f ca="1">INDIRECT("'"&amp;'Switch card'!$A$1&amp;"'!"&amp;ADDRESS(SUMPRODUCT((INDIRECT("'"&amp;E$1&amp;"'!$A$1:$P$33")=$B242)*ROW(INDIRECT("'"&amp;E$1&amp;"'!$A$1:$P$33"))),SUMPRODUCT((INDIRECT("'"&amp;E$1&amp;"'!$A$1:$P$33")=$B242)*COLUMN(INDIRECT("'"&amp;E$1&amp;"'!$A$1:$P$33"))))&amp;"")</f>
        <v>36</v>
      </c>
      <c r="F242" s="21">
        <f ca="1">INDIRECT("'"&amp;'Switch card'!$A$1&amp;"'!"&amp;ADDRESS(SUMPRODUCT((INDIRECT("'"&amp;F$1&amp;"'!$A$1:$P$33")=$B242)*ROW(INDIRECT("'"&amp;F$1&amp;"'!$A$1:$P$33"))),SUMPRODUCT((INDIRECT("'"&amp;F$1&amp;"'!$A$1:$P$33")=$B242)*COLUMN(INDIRECT("'"&amp;F$1&amp;"'!$A$1:$P$33"))))&amp;"")</f>
        <v>24</v>
      </c>
    </row>
    <row r="243" spans="2:6" x14ac:dyDescent="0.45">
      <c r="B243" s="28">
        <v>241</v>
      </c>
      <c r="C243" s="21" t="e">
        <f ca="1">INDIRECT("'"&amp;'Switch card'!$A$1&amp;"'!"&amp;ADDRESS(SUMPRODUCT((INDIRECT("'"&amp;C$1&amp;"'!$A$1:$P$33")=$B243)*ROW(INDIRECT("'"&amp;C$1&amp;"'!$A$1:$P$33"))),SUMPRODUCT((INDIRECT("'"&amp;C$1&amp;"'!$A$1:$P$33")=$B243)*COLUMN(INDIRECT("'"&amp;C$1&amp;"'!$A$1:$P$33"))))&amp;"")</f>
        <v>#VALUE!</v>
      </c>
      <c r="D243" s="21">
        <f ca="1">INDIRECT("'"&amp;'Switch card'!$A$1&amp;"'!"&amp;ADDRESS(SUMPRODUCT((INDIRECT("'"&amp;D$1&amp;"'!$A$1:$P$33")=$B243)*ROW(INDIRECT("'"&amp;D$1&amp;"'!$A$1:$P$33"))),SUMPRODUCT((INDIRECT("'"&amp;D$1&amp;"'!$A$1:$P$33")=$B243)*COLUMN(INDIRECT("'"&amp;D$1&amp;"'!$A$1:$P$33"))))&amp;"")</f>
        <v>305</v>
      </c>
      <c r="E243" s="21">
        <f ca="1">INDIRECT("'"&amp;'Switch card'!$A$1&amp;"'!"&amp;ADDRESS(SUMPRODUCT((INDIRECT("'"&amp;E$1&amp;"'!$A$1:$P$33")=$B243)*ROW(INDIRECT("'"&amp;E$1&amp;"'!$A$1:$P$33"))),SUMPRODUCT((INDIRECT("'"&amp;E$1&amp;"'!$A$1:$P$33")=$B243)*COLUMN(INDIRECT("'"&amp;E$1&amp;"'!$A$1:$P$33"))))&amp;"")</f>
        <v>38</v>
      </c>
      <c r="F243" s="21">
        <f ca="1">INDIRECT("'"&amp;'Switch card'!$A$1&amp;"'!"&amp;ADDRESS(SUMPRODUCT((INDIRECT("'"&amp;F$1&amp;"'!$A$1:$P$33")=$B243)*ROW(INDIRECT("'"&amp;F$1&amp;"'!$A$1:$P$33"))),SUMPRODUCT((INDIRECT("'"&amp;F$1&amp;"'!$A$1:$P$33")=$B243)*COLUMN(INDIRECT("'"&amp;F$1&amp;"'!$A$1:$P$33"))))&amp;"")</f>
        <v>26</v>
      </c>
    </row>
    <row r="244" spans="2:6" x14ac:dyDescent="0.45">
      <c r="B244" s="28">
        <v>242</v>
      </c>
      <c r="C244" s="21" t="e">
        <f ca="1">INDIRECT("'"&amp;'Switch card'!$A$1&amp;"'!"&amp;ADDRESS(SUMPRODUCT((INDIRECT("'"&amp;C$1&amp;"'!$A$1:$P$33")=$B244)*ROW(INDIRECT("'"&amp;C$1&amp;"'!$A$1:$P$33"))),SUMPRODUCT((INDIRECT("'"&amp;C$1&amp;"'!$A$1:$P$33")=$B244)*COLUMN(INDIRECT("'"&amp;C$1&amp;"'!$A$1:$P$33"))))&amp;"")</f>
        <v>#VALUE!</v>
      </c>
      <c r="D244" s="21">
        <f ca="1">INDIRECT("'"&amp;'Switch card'!$A$1&amp;"'!"&amp;ADDRESS(SUMPRODUCT((INDIRECT("'"&amp;D$1&amp;"'!$A$1:$P$33")=$B244)*ROW(INDIRECT("'"&amp;D$1&amp;"'!$A$1:$P$33"))),SUMPRODUCT((INDIRECT("'"&amp;D$1&amp;"'!$A$1:$P$33")=$B244)*COLUMN(INDIRECT("'"&amp;D$1&amp;"'!$A$1:$P$33"))))&amp;"")</f>
        <v>302</v>
      </c>
      <c r="E244" s="21">
        <f ca="1">INDIRECT("'"&amp;'Switch card'!$A$1&amp;"'!"&amp;ADDRESS(SUMPRODUCT((INDIRECT("'"&amp;E$1&amp;"'!$A$1:$P$33")=$B244)*ROW(INDIRECT("'"&amp;E$1&amp;"'!$A$1:$P$33"))),SUMPRODUCT((INDIRECT("'"&amp;E$1&amp;"'!$A$1:$P$33")=$B244)*COLUMN(INDIRECT("'"&amp;E$1&amp;"'!$A$1:$P$33"))))&amp;"")</f>
        <v>33</v>
      </c>
      <c r="F244" s="21">
        <f ca="1">INDIRECT("'"&amp;'Switch card'!$A$1&amp;"'!"&amp;ADDRESS(SUMPRODUCT((INDIRECT("'"&amp;F$1&amp;"'!$A$1:$P$33")=$B244)*ROW(INDIRECT("'"&amp;F$1&amp;"'!$A$1:$P$33"))),SUMPRODUCT((INDIRECT("'"&amp;F$1&amp;"'!$A$1:$P$33")=$B244)*COLUMN(INDIRECT("'"&amp;F$1&amp;"'!$A$1:$P$33"))))&amp;"")</f>
        <v>28</v>
      </c>
    </row>
    <row r="245" spans="2:6" x14ac:dyDescent="0.45">
      <c r="B245" s="28">
        <v>243</v>
      </c>
      <c r="C245" s="21" t="e">
        <f ca="1">INDIRECT("'"&amp;'Switch card'!$A$1&amp;"'!"&amp;ADDRESS(SUMPRODUCT((INDIRECT("'"&amp;C$1&amp;"'!$A$1:$P$33")=$B245)*ROW(INDIRECT("'"&amp;C$1&amp;"'!$A$1:$P$33"))),SUMPRODUCT((INDIRECT("'"&amp;C$1&amp;"'!$A$1:$P$33")=$B245)*COLUMN(INDIRECT("'"&amp;C$1&amp;"'!$A$1:$P$33"))))&amp;"")</f>
        <v>#VALUE!</v>
      </c>
      <c r="D245" s="21">
        <f ca="1">INDIRECT("'"&amp;'Switch card'!$A$1&amp;"'!"&amp;ADDRESS(SUMPRODUCT((INDIRECT("'"&amp;D$1&amp;"'!$A$1:$P$33")=$B245)*ROW(INDIRECT("'"&amp;D$1&amp;"'!$A$1:$P$33"))),SUMPRODUCT((INDIRECT("'"&amp;D$1&amp;"'!$A$1:$P$33")=$B245)*COLUMN(INDIRECT("'"&amp;D$1&amp;"'!$A$1:$P$33"))))&amp;"")</f>
        <v>287</v>
      </c>
      <c r="E245" s="21">
        <f ca="1">INDIRECT("'"&amp;'Switch card'!$A$1&amp;"'!"&amp;ADDRESS(SUMPRODUCT((INDIRECT("'"&amp;E$1&amp;"'!$A$1:$P$33")=$B245)*ROW(INDIRECT("'"&amp;E$1&amp;"'!$A$1:$P$33"))),SUMPRODUCT((INDIRECT("'"&amp;E$1&amp;"'!$A$1:$P$33")=$B245)*COLUMN(INDIRECT("'"&amp;E$1&amp;"'!$A$1:$P$33"))))&amp;"")</f>
        <v>35</v>
      </c>
      <c r="F245" s="21">
        <f ca="1">INDIRECT("'"&amp;'Switch card'!$A$1&amp;"'!"&amp;ADDRESS(SUMPRODUCT((INDIRECT("'"&amp;F$1&amp;"'!$A$1:$P$33")=$B245)*ROW(INDIRECT("'"&amp;F$1&amp;"'!$A$1:$P$33"))),SUMPRODUCT((INDIRECT("'"&amp;F$1&amp;"'!$A$1:$P$33")=$B245)*COLUMN(INDIRECT("'"&amp;F$1&amp;"'!$A$1:$P$33"))))&amp;"")</f>
        <v>30</v>
      </c>
    </row>
    <row r="246" spans="2:6" x14ac:dyDescent="0.45">
      <c r="B246" s="28">
        <v>244</v>
      </c>
      <c r="C246" s="21" t="e">
        <f ca="1">INDIRECT("'"&amp;'Switch card'!$A$1&amp;"'!"&amp;ADDRESS(SUMPRODUCT((INDIRECT("'"&amp;C$1&amp;"'!$A$1:$P$33")=$B246)*ROW(INDIRECT("'"&amp;C$1&amp;"'!$A$1:$P$33"))),SUMPRODUCT((INDIRECT("'"&amp;C$1&amp;"'!$A$1:$P$33")=$B246)*COLUMN(INDIRECT("'"&amp;C$1&amp;"'!$A$1:$P$33"))))&amp;"")</f>
        <v>#VALUE!</v>
      </c>
      <c r="D246" s="21">
        <f ca="1">INDIRECT("'"&amp;'Switch card'!$A$1&amp;"'!"&amp;ADDRESS(SUMPRODUCT((INDIRECT("'"&amp;D$1&amp;"'!$A$1:$P$33")=$B246)*ROW(INDIRECT("'"&amp;D$1&amp;"'!$A$1:$P$33"))),SUMPRODUCT((INDIRECT("'"&amp;D$1&amp;"'!$A$1:$P$33")=$B246)*COLUMN(INDIRECT("'"&amp;D$1&amp;"'!$A$1:$P$33"))))&amp;"")</f>
        <v>416</v>
      </c>
      <c r="E246" s="21">
        <f ca="1">INDIRECT("'"&amp;'Switch card'!$A$1&amp;"'!"&amp;ADDRESS(SUMPRODUCT((INDIRECT("'"&amp;E$1&amp;"'!$A$1:$P$33")=$B246)*ROW(INDIRECT("'"&amp;E$1&amp;"'!$A$1:$P$33"))),SUMPRODUCT((INDIRECT("'"&amp;E$1&amp;"'!$A$1:$P$33")=$B246)*COLUMN(INDIRECT("'"&amp;E$1&amp;"'!$A$1:$P$33"))))&amp;"")</f>
        <v>37</v>
      </c>
      <c r="F246" s="21">
        <f ca="1">INDIRECT("'"&amp;'Switch card'!$A$1&amp;"'!"&amp;ADDRESS(SUMPRODUCT((INDIRECT("'"&amp;F$1&amp;"'!$A$1:$P$33")=$B246)*ROW(INDIRECT("'"&amp;F$1&amp;"'!$A$1:$P$33"))),SUMPRODUCT((INDIRECT("'"&amp;F$1&amp;"'!$A$1:$P$33")=$B246)*COLUMN(INDIRECT("'"&amp;F$1&amp;"'!$A$1:$P$33"))))&amp;"")</f>
        <v>25</v>
      </c>
    </row>
    <row r="247" spans="2:6" x14ac:dyDescent="0.45">
      <c r="B247" s="28">
        <v>245</v>
      </c>
      <c r="C247" s="21" t="e">
        <f ca="1">INDIRECT("'"&amp;'Switch card'!$A$1&amp;"'!"&amp;ADDRESS(SUMPRODUCT((INDIRECT("'"&amp;C$1&amp;"'!$A$1:$P$33")=$B247)*ROW(INDIRECT("'"&amp;C$1&amp;"'!$A$1:$P$33"))),SUMPRODUCT((INDIRECT("'"&amp;C$1&amp;"'!$A$1:$P$33")=$B247)*COLUMN(INDIRECT("'"&amp;C$1&amp;"'!$A$1:$P$33"))))&amp;"")</f>
        <v>#VALUE!</v>
      </c>
      <c r="D247" s="21">
        <f ca="1">INDIRECT("'"&amp;'Switch card'!$A$1&amp;"'!"&amp;ADDRESS(SUMPRODUCT((INDIRECT("'"&amp;D$1&amp;"'!$A$1:$P$33")=$B247)*ROW(INDIRECT("'"&amp;D$1&amp;"'!$A$1:$P$33"))),SUMPRODUCT((INDIRECT("'"&amp;D$1&amp;"'!$A$1:$P$33")=$B247)*COLUMN(INDIRECT("'"&amp;D$1&amp;"'!$A$1:$P$33"))))&amp;"")</f>
        <v>431</v>
      </c>
      <c r="E247" s="21">
        <f ca="1">INDIRECT("'"&amp;'Switch card'!$A$1&amp;"'!"&amp;ADDRESS(SUMPRODUCT((INDIRECT("'"&amp;E$1&amp;"'!$A$1:$P$33")=$B247)*ROW(INDIRECT("'"&amp;E$1&amp;"'!$A$1:$P$33"))),SUMPRODUCT((INDIRECT("'"&amp;E$1&amp;"'!$A$1:$P$33")=$B247)*COLUMN(INDIRECT("'"&amp;E$1&amp;"'!$A$1:$P$33"))))&amp;"")</f>
        <v>39</v>
      </c>
      <c r="F247" s="21">
        <f ca="1">INDIRECT("'"&amp;'Switch card'!$A$1&amp;"'!"&amp;ADDRESS(SUMPRODUCT((INDIRECT("'"&amp;F$1&amp;"'!$A$1:$P$33")=$B247)*ROW(INDIRECT("'"&amp;F$1&amp;"'!$A$1:$P$33"))),SUMPRODUCT((INDIRECT("'"&amp;F$1&amp;"'!$A$1:$P$33")=$B247)*COLUMN(INDIRECT("'"&amp;F$1&amp;"'!$A$1:$P$33"))))&amp;"")</f>
        <v>27</v>
      </c>
    </row>
    <row r="248" spans="2:6" x14ac:dyDescent="0.45">
      <c r="B248" s="28">
        <v>246</v>
      </c>
      <c r="C248" s="21" t="e">
        <f ca="1">INDIRECT("'"&amp;'Switch card'!$A$1&amp;"'!"&amp;ADDRESS(SUMPRODUCT((INDIRECT("'"&amp;C$1&amp;"'!$A$1:$P$33")=$B248)*ROW(INDIRECT("'"&amp;C$1&amp;"'!$A$1:$P$33"))),SUMPRODUCT((INDIRECT("'"&amp;C$1&amp;"'!$A$1:$P$33")=$B248)*COLUMN(INDIRECT("'"&amp;C$1&amp;"'!$A$1:$P$33"))))&amp;"")</f>
        <v>#VALUE!</v>
      </c>
      <c r="D248" s="21">
        <f ca="1">INDIRECT("'"&amp;'Switch card'!$A$1&amp;"'!"&amp;ADDRESS(SUMPRODUCT((INDIRECT("'"&amp;D$1&amp;"'!$A$1:$P$33")=$B248)*ROW(INDIRECT("'"&amp;D$1&amp;"'!$A$1:$P$33"))),SUMPRODUCT((INDIRECT("'"&amp;D$1&amp;"'!$A$1:$P$33")=$B248)*COLUMN(INDIRECT("'"&amp;D$1&amp;"'!$A$1:$P$33"))))&amp;"")</f>
        <v>368</v>
      </c>
      <c r="E248" s="21" t="e">
        <f ca="1">INDIRECT("'"&amp;'Switch card'!$A$1&amp;"'!"&amp;ADDRESS(SUMPRODUCT((INDIRECT("'"&amp;E$1&amp;"'!$A$1:$P$33")=$B248)*ROW(INDIRECT("'"&amp;E$1&amp;"'!$A$1:$P$33"))),SUMPRODUCT((INDIRECT("'"&amp;E$1&amp;"'!$A$1:$P$33")=$B248)*COLUMN(INDIRECT("'"&amp;E$1&amp;"'!$A$1:$P$33"))))&amp;"")</f>
        <v>#VALUE!</v>
      </c>
      <c r="F248" s="21">
        <f ca="1">INDIRECT("'"&amp;'Switch card'!$A$1&amp;"'!"&amp;ADDRESS(SUMPRODUCT((INDIRECT("'"&amp;F$1&amp;"'!$A$1:$P$33")=$B248)*ROW(INDIRECT("'"&amp;F$1&amp;"'!$A$1:$P$33"))),SUMPRODUCT((INDIRECT("'"&amp;F$1&amp;"'!$A$1:$P$33")=$B248)*COLUMN(INDIRECT("'"&amp;F$1&amp;"'!$A$1:$P$33"))))&amp;"")</f>
        <v>29</v>
      </c>
    </row>
    <row r="249" spans="2:6" x14ac:dyDescent="0.45">
      <c r="B249" s="28">
        <v>247</v>
      </c>
      <c r="C249" s="21" t="e">
        <f ca="1">INDIRECT("'"&amp;'Switch card'!$A$1&amp;"'!"&amp;ADDRESS(SUMPRODUCT((INDIRECT("'"&amp;C$1&amp;"'!$A$1:$P$33")=$B249)*ROW(INDIRECT("'"&amp;C$1&amp;"'!$A$1:$P$33"))),SUMPRODUCT((INDIRECT("'"&amp;C$1&amp;"'!$A$1:$P$33")=$B249)*COLUMN(INDIRECT("'"&amp;C$1&amp;"'!$A$1:$P$33"))))&amp;"")</f>
        <v>#VALUE!</v>
      </c>
      <c r="D249" s="21">
        <f ca="1">INDIRECT("'"&amp;'Switch card'!$A$1&amp;"'!"&amp;ADDRESS(SUMPRODUCT((INDIRECT("'"&amp;D$1&amp;"'!$A$1:$P$33")=$B249)*ROW(INDIRECT("'"&amp;D$1&amp;"'!$A$1:$P$33"))),SUMPRODUCT((INDIRECT("'"&amp;D$1&amp;"'!$A$1:$P$33")=$B249)*COLUMN(INDIRECT("'"&amp;D$1&amp;"'!$A$1:$P$33"))))&amp;"")</f>
        <v>160</v>
      </c>
      <c r="E249" s="21" t="e">
        <f ca="1">INDIRECT("'"&amp;'Switch card'!$A$1&amp;"'!"&amp;ADDRESS(SUMPRODUCT((INDIRECT("'"&amp;E$1&amp;"'!$A$1:$P$33")=$B249)*ROW(INDIRECT("'"&amp;E$1&amp;"'!$A$1:$P$33"))),SUMPRODUCT((INDIRECT("'"&amp;E$1&amp;"'!$A$1:$P$33")=$B249)*COLUMN(INDIRECT("'"&amp;E$1&amp;"'!$A$1:$P$33"))))&amp;"")</f>
        <v>#VALUE!</v>
      </c>
      <c r="F249" s="21">
        <f ca="1">INDIRECT("'"&amp;'Switch card'!$A$1&amp;"'!"&amp;ADDRESS(SUMPRODUCT((INDIRECT("'"&amp;F$1&amp;"'!$A$1:$P$33")=$B249)*ROW(INDIRECT("'"&amp;F$1&amp;"'!$A$1:$P$33"))),SUMPRODUCT((INDIRECT("'"&amp;F$1&amp;"'!$A$1:$P$33")=$B249)*COLUMN(INDIRECT("'"&amp;F$1&amp;"'!$A$1:$P$33"))))&amp;"")</f>
        <v>31</v>
      </c>
    </row>
    <row r="250" spans="2:6" x14ac:dyDescent="0.45">
      <c r="B250" s="28">
        <v>248</v>
      </c>
      <c r="C250" s="21" t="e">
        <f ca="1">INDIRECT("'"&amp;'Switch card'!$A$1&amp;"'!"&amp;ADDRESS(SUMPRODUCT((INDIRECT("'"&amp;C$1&amp;"'!$A$1:$P$33")=$B250)*ROW(INDIRECT("'"&amp;C$1&amp;"'!$A$1:$P$33"))),SUMPRODUCT((INDIRECT("'"&amp;C$1&amp;"'!$A$1:$P$33")=$B250)*COLUMN(INDIRECT("'"&amp;C$1&amp;"'!$A$1:$P$33"))))&amp;"")</f>
        <v>#VALUE!</v>
      </c>
      <c r="D250" s="21">
        <f ca="1">INDIRECT("'"&amp;'Switch card'!$A$1&amp;"'!"&amp;ADDRESS(SUMPRODUCT((INDIRECT("'"&amp;D$1&amp;"'!$A$1:$P$33")=$B250)*ROW(INDIRECT("'"&amp;D$1&amp;"'!$A$1:$P$33"))),SUMPRODUCT((INDIRECT("'"&amp;D$1&amp;"'!$A$1:$P$33")=$B250)*COLUMN(INDIRECT("'"&amp;D$1&amp;"'!$A$1:$P$33"))))&amp;"")</f>
        <v>172</v>
      </c>
      <c r="E250" s="21" t="e">
        <f ca="1">INDIRECT("'"&amp;'Switch card'!$A$1&amp;"'!"&amp;ADDRESS(SUMPRODUCT((INDIRECT("'"&amp;E$1&amp;"'!$A$1:$P$33")=$B250)*ROW(INDIRECT("'"&amp;E$1&amp;"'!$A$1:$P$33"))),SUMPRODUCT((INDIRECT("'"&amp;E$1&amp;"'!$A$1:$P$33")=$B250)*COLUMN(INDIRECT("'"&amp;E$1&amp;"'!$A$1:$P$33"))))&amp;"")</f>
        <v>#VALUE!</v>
      </c>
      <c r="F250" s="21" t="e">
        <f ca="1">INDIRECT("'"&amp;'Switch card'!$A$1&amp;"'!"&amp;ADDRESS(SUMPRODUCT((INDIRECT("'"&amp;F$1&amp;"'!$A$1:$P$33")=$B250)*ROW(INDIRECT("'"&amp;F$1&amp;"'!$A$1:$P$33"))),SUMPRODUCT((INDIRECT("'"&amp;F$1&amp;"'!$A$1:$P$33")=$B250)*COLUMN(INDIRECT("'"&amp;F$1&amp;"'!$A$1:$P$33"))))&amp;"")</f>
        <v>#VALUE!</v>
      </c>
    </row>
    <row r="251" spans="2:6" x14ac:dyDescent="0.45">
      <c r="B251" s="28">
        <v>249</v>
      </c>
      <c r="C251" s="21" t="e">
        <f ca="1">INDIRECT("'"&amp;'Switch card'!$A$1&amp;"'!"&amp;ADDRESS(SUMPRODUCT((INDIRECT("'"&amp;C$1&amp;"'!$A$1:$P$33")=$B251)*ROW(INDIRECT("'"&amp;C$1&amp;"'!$A$1:$P$33"))),SUMPRODUCT((INDIRECT("'"&amp;C$1&amp;"'!$A$1:$P$33")=$B251)*COLUMN(INDIRECT("'"&amp;C$1&amp;"'!$A$1:$P$33"))))&amp;"")</f>
        <v>#VALUE!</v>
      </c>
      <c r="D251" s="21">
        <f ca="1">INDIRECT("'"&amp;'Switch card'!$A$1&amp;"'!"&amp;ADDRESS(SUMPRODUCT((INDIRECT("'"&amp;D$1&amp;"'!$A$1:$P$33")=$B251)*ROW(INDIRECT("'"&amp;D$1&amp;"'!$A$1:$P$33"))),SUMPRODUCT((INDIRECT("'"&amp;D$1&amp;"'!$A$1:$P$33")=$B251)*COLUMN(INDIRECT("'"&amp;D$1&amp;"'!$A$1:$P$33"))))&amp;"")</f>
        <v>177</v>
      </c>
      <c r="E251" s="21" t="e">
        <f ca="1">INDIRECT("'"&amp;'Switch card'!$A$1&amp;"'!"&amp;ADDRESS(SUMPRODUCT((INDIRECT("'"&amp;E$1&amp;"'!$A$1:$P$33")=$B251)*ROW(INDIRECT("'"&amp;E$1&amp;"'!$A$1:$P$33"))),SUMPRODUCT((INDIRECT("'"&amp;E$1&amp;"'!$A$1:$P$33")=$B251)*COLUMN(INDIRECT("'"&amp;E$1&amp;"'!$A$1:$P$33"))))&amp;"")</f>
        <v>#VALUE!</v>
      </c>
      <c r="F251" s="21" t="e">
        <f ca="1">INDIRECT("'"&amp;'Switch card'!$A$1&amp;"'!"&amp;ADDRESS(SUMPRODUCT((INDIRECT("'"&amp;F$1&amp;"'!$A$1:$P$33")=$B251)*ROW(INDIRECT("'"&amp;F$1&amp;"'!$A$1:$P$33"))),SUMPRODUCT((INDIRECT("'"&amp;F$1&amp;"'!$A$1:$P$33")=$B251)*COLUMN(INDIRECT("'"&amp;F$1&amp;"'!$A$1:$P$33"))))&amp;"")</f>
        <v>#VALUE!</v>
      </c>
    </row>
    <row r="252" spans="2:6" x14ac:dyDescent="0.45">
      <c r="B252" s="28">
        <v>250</v>
      </c>
      <c r="C252" s="21" t="e">
        <f ca="1">INDIRECT("'"&amp;'Switch card'!$A$1&amp;"'!"&amp;ADDRESS(SUMPRODUCT((INDIRECT("'"&amp;C$1&amp;"'!$A$1:$P$33")=$B252)*ROW(INDIRECT("'"&amp;C$1&amp;"'!$A$1:$P$33"))),SUMPRODUCT((INDIRECT("'"&amp;C$1&amp;"'!$A$1:$P$33")=$B252)*COLUMN(INDIRECT("'"&amp;C$1&amp;"'!$A$1:$P$33"))))&amp;"")</f>
        <v>#VALUE!</v>
      </c>
      <c r="D252" s="21">
        <f ca="1">INDIRECT("'"&amp;'Switch card'!$A$1&amp;"'!"&amp;ADDRESS(SUMPRODUCT((INDIRECT("'"&amp;D$1&amp;"'!$A$1:$P$33")=$B252)*ROW(INDIRECT("'"&amp;D$1&amp;"'!$A$1:$P$33"))),SUMPRODUCT((INDIRECT("'"&amp;D$1&amp;"'!$A$1:$P$33")=$B252)*COLUMN(INDIRECT("'"&amp;D$1&amp;"'!$A$1:$P$33"))))&amp;"")</f>
        <v>220</v>
      </c>
      <c r="E252" s="21" t="e">
        <f ca="1">INDIRECT("'"&amp;'Switch card'!$A$1&amp;"'!"&amp;ADDRESS(SUMPRODUCT((INDIRECT("'"&amp;E$1&amp;"'!$A$1:$P$33")=$B252)*ROW(INDIRECT("'"&amp;E$1&amp;"'!$A$1:$P$33"))),SUMPRODUCT((INDIRECT("'"&amp;E$1&amp;"'!$A$1:$P$33")=$B252)*COLUMN(INDIRECT("'"&amp;E$1&amp;"'!$A$1:$P$33"))))&amp;"")</f>
        <v>#VALUE!</v>
      </c>
      <c r="F252" s="21" t="e">
        <f ca="1">INDIRECT("'"&amp;'Switch card'!$A$1&amp;"'!"&amp;ADDRESS(SUMPRODUCT((INDIRECT("'"&amp;F$1&amp;"'!$A$1:$P$33")=$B252)*ROW(INDIRECT("'"&amp;F$1&amp;"'!$A$1:$P$33"))),SUMPRODUCT((INDIRECT("'"&amp;F$1&amp;"'!$A$1:$P$33")=$B252)*COLUMN(INDIRECT("'"&amp;F$1&amp;"'!$A$1:$P$33"))))&amp;"")</f>
        <v>#VALUE!</v>
      </c>
    </row>
    <row r="253" spans="2:6" x14ac:dyDescent="0.45">
      <c r="B253" s="28">
        <v>251</v>
      </c>
      <c r="C253" s="21" t="e">
        <f ca="1">INDIRECT("'"&amp;'Switch card'!$A$1&amp;"'!"&amp;ADDRESS(SUMPRODUCT((INDIRECT("'"&amp;C$1&amp;"'!$A$1:$P$33")=$B253)*ROW(INDIRECT("'"&amp;C$1&amp;"'!$A$1:$P$33"))),SUMPRODUCT((INDIRECT("'"&amp;C$1&amp;"'!$A$1:$P$33")=$B253)*COLUMN(INDIRECT("'"&amp;C$1&amp;"'!$A$1:$P$33"))))&amp;"")</f>
        <v>#VALUE!</v>
      </c>
      <c r="D253" s="21">
        <f ca="1">INDIRECT("'"&amp;'Switch card'!$A$1&amp;"'!"&amp;ADDRESS(SUMPRODUCT((INDIRECT("'"&amp;D$1&amp;"'!$A$1:$P$33")=$B253)*ROW(INDIRECT("'"&amp;D$1&amp;"'!$A$1:$P$33"))),SUMPRODUCT((INDIRECT("'"&amp;D$1&amp;"'!$A$1:$P$33")=$B253)*COLUMN(INDIRECT("'"&amp;D$1&amp;"'!$A$1:$P$33"))))&amp;"")</f>
        <v>219</v>
      </c>
      <c r="E253" s="21" t="e">
        <f ca="1">INDIRECT("'"&amp;'Switch card'!$A$1&amp;"'!"&amp;ADDRESS(SUMPRODUCT((INDIRECT("'"&amp;E$1&amp;"'!$A$1:$P$33")=$B253)*ROW(INDIRECT("'"&amp;E$1&amp;"'!$A$1:$P$33"))),SUMPRODUCT((INDIRECT("'"&amp;E$1&amp;"'!$A$1:$P$33")=$B253)*COLUMN(INDIRECT("'"&amp;E$1&amp;"'!$A$1:$P$33"))))&amp;"")</f>
        <v>#VALUE!</v>
      </c>
      <c r="F253" s="21" t="e">
        <f ca="1">INDIRECT("'"&amp;'Switch card'!$A$1&amp;"'!"&amp;ADDRESS(SUMPRODUCT((INDIRECT("'"&amp;F$1&amp;"'!$A$1:$P$33")=$B253)*ROW(INDIRECT("'"&amp;F$1&amp;"'!$A$1:$P$33"))),SUMPRODUCT((INDIRECT("'"&amp;F$1&amp;"'!$A$1:$P$33")=$B253)*COLUMN(INDIRECT("'"&amp;F$1&amp;"'!$A$1:$P$33"))))&amp;"")</f>
        <v>#VALUE!</v>
      </c>
    </row>
    <row r="254" spans="2:6" x14ac:dyDescent="0.45">
      <c r="B254" s="28">
        <v>252</v>
      </c>
      <c r="C254" s="21" t="e">
        <f ca="1">INDIRECT("'"&amp;'Switch card'!$A$1&amp;"'!"&amp;ADDRESS(SUMPRODUCT((INDIRECT("'"&amp;C$1&amp;"'!$A$1:$P$33")=$B254)*ROW(INDIRECT("'"&amp;C$1&amp;"'!$A$1:$P$33"))),SUMPRODUCT((INDIRECT("'"&amp;C$1&amp;"'!$A$1:$P$33")=$B254)*COLUMN(INDIRECT("'"&amp;C$1&amp;"'!$A$1:$P$33"))))&amp;"")</f>
        <v>#VALUE!</v>
      </c>
      <c r="D254" s="21">
        <f ca="1">INDIRECT("'"&amp;'Switch card'!$A$1&amp;"'!"&amp;ADDRESS(SUMPRODUCT((INDIRECT("'"&amp;D$1&amp;"'!$A$1:$P$33")=$B254)*ROW(INDIRECT("'"&amp;D$1&amp;"'!$A$1:$P$33"))),SUMPRODUCT((INDIRECT("'"&amp;D$1&amp;"'!$A$1:$P$33")=$B254)*COLUMN(INDIRECT("'"&amp;D$1&amp;"'!$A$1:$P$33"))))&amp;"")</f>
        <v>239</v>
      </c>
      <c r="E254" s="21" t="e">
        <f ca="1">INDIRECT("'"&amp;'Switch card'!$A$1&amp;"'!"&amp;ADDRESS(SUMPRODUCT((INDIRECT("'"&amp;E$1&amp;"'!$A$1:$P$33")=$B254)*ROW(INDIRECT("'"&amp;E$1&amp;"'!$A$1:$P$33"))),SUMPRODUCT((INDIRECT("'"&amp;E$1&amp;"'!$A$1:$P$33")=$B254)*COLUMN(INDIRECT("'"&amp;E$1&amp;"'!$A$1:$P$33"))))&amp;"")</f>
        <v>#VALUE!</v>
      </c>
      <c r="F254" s="21" t="e">
        <f ca="1">INDIRECT("'"&amp;'Switch card'!$A$1&amp;"'!"&amp;ADDRESS(SUMPRODUCT((INDIRECT("'"&amp;F$1&amp;"'!$A$1:$P$33")=$B254)*ROW(INDIRECT("'"&amp;F$1&amp;"'!$A$1:$P$33"))),SUMPRODUCT((INDIRECT("'"&amp;F$1&amp;"'!$A$1:$P$33")=$B254)*COLUMN(INDIRECT("'"&amp;F$1&amp;"'!$A$1:$P$33"))))&amp;"")</f>
        <v>#VALUE!</v>
      </c>
    </row>
    <row r="255" spans="2:6" x14ac:dyDescent="0.45">
      <c r="B255" s="28">
        <v>253</v>
      </c>
      <c r="C255" s="21" t="e">
        <f ca="1">INDIRECT("'"&amp;'Switch card'!$A$1&amp;"'!"&amp;ADDRESS(SUMPRODUCT((INDIRECT("'"&amp;C$1&amp;"'!$A$1:$P$33")=$B255)*ROW(INDIRECT("'"&amp;C$1&amp;"'!$A$1:$P$33"))),SUMPRODUCT((INDIRECT("'"&amp;C$1&amp;"'!$A$1:$P$33")=$B255)*COLUMN(INDIRECT("'"&amp;C$1&amp;"'!$A$1:$P$33"))))&amp;"")</f>
        <v>#VALUE!</v>
      </c>
      <c r="D255" s="21">
        <f ca="1">INDIRECT("'"&amp;'Switch card'!$A$1&amp;"'!"&amp;ADDRESS(SUMPRODUCT((INDIRECT("'"&amp;D$1&amp;"'!$A$1:$P$33")=$B255)*ROW(INDIRECT("'"&amp;D$1&amp;"'!$A$1:$P$33"))),SUMPRODUCT((INDIRECT("'"&amp;D$1&amp;"'!$A$1:$P$33")=$B255)*COLUMN(INDIRECT("'"&amp;D$1&amp;"'!$A$1:$P$33"))))&amp;"")</f>
        <v>221</v>
      </c>
      <c r="E255" s="21" t="e">
        <f ca="1">INDIRECT("'"&amp;'Switch card'!$A$1&amp;"'!"&amp;ADDRESS(SUMPRODUCT((INDIRECT("'"&amp;E$1&amp;"'!$A$1:$P$33")=$B255)*ROW(INDIRECT("'"&amp;E$1&amp;"'!$A$1:$P$33"))),SUMPRODUCT((INDIRECT("'"&amp;E$1&amp;"'!$A$1:$P$33")=$B255)*COLUMN(INDIRECT("'"&amp;E$1&amp;"'!$A$1:$P$33"))))&amp;"")</f>
        <v>#VALUE!</v>
      </c>
      <c r="F255" s="21" t="e">
        <f ca="1">INDIRECT("'"&amp;'Switch card'!$A$1&amp;"'!"&amp;ADDRESS(SUMPRODUCT((INDIRECT("'"&amp;F$1&amp;"'!$A$1:$P$33")=$B255)*ROW(INDIRECT("'"&amp;F$1&amp;"'!$A$1:$P$33"))),SUMPRODUCT((INDIRECT("'"&amp;F$1&amp;"'!$A$1:$P$33")=$B255)*COLUMN(INDIRECT("'"&amp;F$1&amp;"'!$A$1:$P$33"))))&amp;"")</f>
        <v>#VALUE!</v>
      </c>
    </row>
    <row r="256" spans="2:6" x14ac:dyDescent="0.45">
      <c r="B256" s="28">
        <v>254</v>
      </c>
      <c r="C256" s="21" t="e">
        <f ca="1">INDIRECT("'"&amp;'Switch card'!$A$1&amp;"'!"&amp;ADDRESS(SUMPRODUCT((INDIRECT("'"&amp;C$1&amp;"'!$A$1:$P$33")=$B256)*ROW(INDIRECT("'"&amp;C$1&amp;"'!$A$1:$P$33"))),SUMPRODUCT((INDIRECT("'"&amp;C$1&amp;"'!$A$1:$P$33")=$B256)*COLUMN(INDIRECT("'"&amp;C$1&amp;"'!$A$1:$P$33"))))&amp;"")</f>
        <v>#VALUE!</v>
      </c>
      <c r="D256" s="21">
        <f ca="1">INDIRECT("'"&amp;'Switch card'!$A$1&amp;"'!"&amp;ADDRESS(SUMPRODUCT((INDIRECT("'"&amp;D$1&amp;"'!$A$1:$P$33")=$B256)*ROW(INDIRECT("'"&amp;D$1&amp;"'!$A$1:$P$33"))),SUMPRODUCT((INDIRECT("'"&amp;D$1&amp;"'!$A$1:$P$33")=$B256)*COLUMN(INDIRECT("'"&amp;D$1&amp;"'!$A$1:$P$33"))))&amp;"")</f>
        <v>283</v>
      </c>
      <c r="E256" s="21" t="e">
        <f ca="1">INDIRECT("'"&amp;'Switch card'!$A$1&amp;"'!"&amp;ADDRESS(SUMPRODUCT((INDIRECT("'"&amp;E$1&amp;"'!$A$1:$P$33")=$B256)*ROW(INDIRECT("'"&amp;E$1&amp;"'!$A$1:$P$33"))),SUMPRODUCT((INDIRECT("'"&amp;E$1&amp;"'!$A$1:$P$33")=$B256)*COLUMN(INDIRECT("'"&amp;E$1&amp;"'!$A$1:$P$33"))))&amp;"")</f>
        <v>#VALUE!</v>
      </c>
      <c r="F256" s="21" t="e">
        <f ca="1">INDIRECT("'"&amp;'Switch card'!$A$1&amp;"'!"&amp;ADDRESS(SUMPRODUCT((INDIRECT("'"&amp;F$1&amp;"'!$A$1:$P$33")=$B256)*ROW(INDIRECT("'"&amp;F$1&amp;"'!$A$1:$P$33"))),SUMPRODUCT((INDIRECT("'"&amp;F$1&amp;"'!$A$1:$P$33")=$B256)*COLUMN(INDIRECT("'"&amp;F$1&amp;"'!$A$1:$P$33"))))&amp;"")</f>
        <v>#VALUE!</v>
      </c>
    </row>
    <row r="257" spans="2:6" x14ac:dyDescent="0.45">
      <c r="B257" s="28">
        <v>255</v>
      </c>
      <c r="C257" s="21" t="e">
        <f ca="1">INDIRECT("'"&amp;'Switch card'!$A$1&amp;"'!"&amp;ADDRESS(SUMPRODUCT((INDIRECT("'"&amp;C$1&amp;"'!$A$1:$P$33")=$B257)*ROW(INDIRECT("'"&amp;C$1&amp;"'!$A$1:$P$33"))),SUMPRODUCT((INDIRECT("'"&amp;C$1&amp;"'!$A$1:$P$33")=$B257)*COLUMN(INDIRECT("'"&amp;C$1&amp;"'!$A$1:$P$33"))))&amp;"")</f>
        <v>#VALUE!</v>
      </c>
      <c r="D257" s="21">
        <f ca="1">INDIRECT("'"&amp;'Switch card'!$A$1&amp;"'!"&amp;ADDRESS(SUMPRODUCT((INDIRECT("'"&amp;D$1&amp;"'!$A$1:$P$33")=$B257)*ROW(INDIRECT("'"&amp;D$1&amp;"'!$A$1:$P$33"))),SUMPRODUCT((INDIRECT("'"&amp;D$1&amp;"'!$A$1:$P$33")=$B257)*COLUMN(INDIRECT("'"&amp;D$1&amp;"'!$A$1:$P$33"))))&amp;"")</f>
        <v>303</v>
      </c>
      <c r="E257" s="21" t="e">
        <f ca="1">INDIRECT("'"&amp;'Switch card'!$A$1&amp;"'!"&amp;ADDRESS(SUMPRODUCT((INDIRECT("'"&amp;E$1&amp;"'!$A$1:$P$33")=$B257)*ROW(INDIRECT("'"&amp;E$1&amp;"'!$A$1:$P$33"))),SUMPRODUCT((INDIRECT("'"&amp;E$1&amp;"'!$A$1:$P$33")=$B257)*COLUMN(INDIRECT("'"&amp;E$1&amp;"'!$A$1:$P$33"))))&amp;"")</f>
        <v>#VALUE!</v>
      </c>
      <c r="F257" s="21" t="e">
        <f ca="1">INDIRECT("'"&amp;'Switch card'!$A$1&amp;"'!"&amp;ADDRESS(SUMPRODUCT((INDIRECT("'"&amp;F$1&amp;"'!$A$1:$P$33")=$B257)*ROW(INDIRECT("'"&amp;F$1&amp;"'!$A$1:$P$33"))),SUMPRODUCT((INDIRECT("'"&amp;F$1&amp;"'!$A$1:$P$33")=$B257)*COLUMN(INDIRECT("'"&amp;F$1&amp;"'!$A$1:$P$33"))))&amp;"")</f>
        <v>#VALUE!</v>
      </c>
    </row>
    <row r="258" spans="2:6" x14ac:dyDescent="0.45">
      <c r="B258" s="28">
        <v>256</v>
      </c>
      <c r="C258" s="21" t="e">
        <f ca="1">INDIRECT("'"&amp;'Switch card'!$A$1&amp;"'!"&amp;ADDRESS(SUMPRODUCT((INDIRECT("'"&amp;C$1&amp;"'!$A$1:$P$33")=$B258)*ROW(INDIRECT("'"&amp;C$1&amp;"'!$A$1:$P$33"))),SUMPRODUCT((INDIRECT("'"&amp;C$1&amp;"'!$A$1:$P$33")=$B258)*COLUMN(INDIRECT("'"&amp;C$1&amp;"'!$A$1:$P$33"))))&amp;"")</f>
        <v>#VALUE!</v>
      </c>
      <c r="D258" s="21">
        <f ca="1">INDIRECT("'"&amp;'Switch card'!$A$1&amp;"'!"&amp;ADDRESS(SUMPRODUCT((INDIRECT("'"&amp;D$1&amp;"'!$A$1:$P$33")=$B258)*ROW(INDIRECT("'"&amp;D$1&amp;"'!$A$1:$P$33"))),SUMPRODUCT((INDIRECT("'"&amp;D$1&amp;"'!$A$1:$P$33")=$B258)*COLUMN(INDIRECT("'"&amp;D$1&amp;"'!$A$1:$P$33"))))&amp;"")</f>
        <v>367</v>
      </c>
      <c r="E258" s="21" t="e">
        <f ca="1">INDIRECT("'"&amp;'Switch card'!$A$1&amp;"'!"&amp;ADDRESS(SUMPRODUCT((INDIRECT("'"&amp;E$1&amp;"'!$A$1:$P$33")=$B258)*ROW(INDIRECT("'"&amp;E$1&amp;"'!$A$1:$P$33"))),SUMPRODUCT((INDIRECT("'"&amp;E$1&amp;"'!$A$1:$P$33")=$B258)*COLUMN(INDIRECT("'"&amp;E$1&amp;"'!$A$1:$P$33"))))&amp;"")</f>
        <v>#VALUE!</v>
      </c>
      <c r="F258" s="21" t="e">
        <f ca="1">INDIRECT("'"&amp;'Switch card'!$A$1&amp;"'!"&amp;ADDRESS(SUMPRODUCT((INDIRECT("'"&amp;F$1&amp;"'!$A$1:$P$33")=$B258)*ROW(INDIRECT("'"&amp;F$1&amp;"'!$A$1:$P$33"))),SUMPRODUCT((INDIRECT("'"&amp;F$1&amp;"'!$A$1:$P$33")=$B258)*COLUMN(INDIRECT("'"&amp;F$1&amp;"'!$A$1:$P$33"))))&amp;"")</f>
        <v>#VALUE!</v>
      </c>
    </row>
    <row r="259" spans="2:6" x14ac:dyDescent="0.45">
      <c r="B259" s="28">
        <v>257</v>
      </c>
      <c r="C259" s="21" t="e">
        <f ca="1">INDIRECT("'"&amp;'Switch card'!$A$1&amp;"'!"&amp;ADDRESS(SUMPRODUCT((INDIRECT("'"&amp;C$1&amp;"'!$A$1:$P$33")=$B259)*ROW(INDIRECT("'"&amp;C$1&amp;"'!$A$1:$P$33"))),SUMPRODUCT((INDIRECT("'"&amp;C$1&amp;"'!$A$1:$P$33")=$B259)*COLUMN(INDIRECT("'"&amp;C$1&amp;"'!$A$1:$P$33"))))&amp;"")</f>
        <v>#VALUE!</v>
      </c>
      <c r="D259" s="21">
        <f ca="1">INDIRECT("'"&amp;'Switch card'!$A$1&amp;"'!"&amp;ADDRESS(SUMPRODUCT((INDIRECT("'"&amp;D$1&amp;"'!$A$1:$P$33")=$B259)*ROW(INDIRECT("'"&amp;D$1&amp;"'!$A$1:$P$33"))),SUMPRODUCT((INDIRECT("'"&amp;D$1&amp;"'!$A$1:$P$33")=$B259)*COLUMN(INDIRECT("'"&amp;D$1&amp;"'!$A$1:$P$33"))))&amp;"")</f>
        <v>428</v>
      </c>
      <c r="E259" s="21" t="e">
        <f ca="1">INDIRECT("'"&amp;'Switch card'!$A$1&amp;"'!"&amp;ADDRESS(SUMPRODUCT((INDIRECT("'"&amp;E$1&amp;"'!$A$1:$P$33")=$B259)*ROW(INDIRECT("'"&amp;E$1&amp;"'!$A$1:$P$33"))),SUMPRODUCT((INDIRECT("'"&amp;E$1&amp;"'!$A$1:$P$33")=$B259)*COLUMN(INDIRECT("'"&amp;E$1&amp;"'!$A$1:$P$33"))))&amp;"")</f>
        <v>#VALUE!</v>
      </c>
      <c r="F259" s="21" t="e">
        <f ca="1">INDIRECT("'"&amp;'Switch card'!$A$1&amp;"'!"&amp;ADDRESS(SUMPRODUCT((INDIRECT("'"&amp;F$1&amp;"'!$A$1:$P$33")=$B259)*ROW(INDIRECT("'"&amp;F$1&amp;"'!$A$1:$P$33"))),SUMPRODUCT((INDIRECT("'"&amp;F$1&amp;"'!$A$1:$P$33")=$B259)*COLUMN(INDIRECT("'"&amp;F$1&amp;"'!$A$1:$P$33"))))&amp;"")</f>
        <v>#VALUE!</v>
      </c>
    </row>
    <row r="260" spans="2:6" x14ac:dyDescent="0.45">
      <c r="B260" s="28">
        <v>258</v>
      </c>
      <c r="C260" s="21" t="e">
        <f ca="1">INDIRECT("'"&amp;'Switch card'!$A$1&amp;"'!"&amp;ADDRESS(SUMPRODUCT((INDIRECT("'"&amp;C$1&amp;"'!$A$1:$P$33")=$B260)*ROW(INDIRECT("'"&amp;C$1&amp;"'!$A$1:$P$33"))),SUMPRODUCT((INDIRECT("'"&amp;C$1&amp;"'!$A$1:$P$33")=$B260)*COLUMN(INDIRECT("'"&amp;C$1&amp;"'!$A$1:$P$33"))))&amp;"")</f>
        <v>#VALUE!</v>
      </c>
      <c r="D260" s="21">
        <f ca="1">INDIRECT("'"&amp;'Switch card'!$A$1&amp;"'!"&amp;ADDRESS(SUMPRODUCT((INDIRECT("'"&amp;D$1&amp;"'!$A$1:$P$33")=$B260)*ROW(INDIRECT("'"&amp;D$1&amp;"'!$A$1:$P$33"))),SUMPRODUCT((INDIRECT("'"&amp;D$1&amp;"'!$A$1:$P$33")=$B260)*COLUMN(INDIRECT("'"&amp;D$1&amp;"'!$A$1:$P$33"))))&amp;"")</f>
        <v>173</v>
      </c>
      <c r="E260" s="21" t="e">
        <f ca="1">INDIRECT("'"&amp;'Switch card'!$A$1&amp;"'!"&amp;ADDRESS(SUMPRODUCT((INDIRECT("'"&amp;E$1&amp;"'!$A$1:$P$33")=$B260)*ROW(INDIRECT("'"&amp;E$1&amp;"'!$A$1:$P$33"))),SUMPRODUCT((INDIRECT("'"&amp;E$1&amp;"'!$A$1:$P$33")=$B260)*COLUMN(INDIRECT("'"&amp;E$1&amp;"'!$A$1:$P$33"))))&amp;"")</f>
        <v>#VALUE!</v>
      </c>
      <c r="F260" s="21" t="e">
        <f ca="1">INDIRECT("'"&amp;'Switch card'!$A$1&amp;"'!"&amp;ADDRESS(SUMPRODUCT((INDIRECT("'"&amp;F$1&amp;"'!$A$1:$P$33")=$B260)*ROW(INDIRECT("'"&amp;F$1&amp;"'!$A$1:$P$33"))),SUMPRODUCT((INDIRECT("'"&amp;F$1&amp;"'!$A$1:$P$33")=$B260)*COLUMN(INDIRECT("'"&amp;F$1&amp;"'!$A$1:$P$33"))))&amp;"")</f>
        <v>#VALUE!</v>
      </c>
    </row>
    <row r="261" spans="2:6" x14ac:dyDescent="0.45">
      <c r="B261" s="28">
        <v>259</v>
      </c>
      <c r="C261" s="21" t="e">
        <f ca="1">INDIRECT("'"&amp;'Switch card'!$A$1&amp;"'!"&amp;ADDRESS(SUMPRODUCT((INDIRECT("'"&amp;C$1&amp;"'!$A$1:$P$33")=$B261)*ROW(INDIRECT("'"&amp;C$1&amp;"'!$A$1:$P$33"))),SUMPRODUCT((INDIRECT("'"&amp;C$1&amp;"'!$A$1:$P$33")=$B261)*COLUMN(INDIRECT("'"&amp;C$1&amp;"'!$A$1:$P$33"))))&amp;"")</f>
        <v>#VALUE!</v>
      </c>
      <c r="D261" s="21">
        <f ca="1">INDIRECT("'"&amp;'Switch card'!$A$1&amp;"'!"&amp;ADDRESS(SUMPRODUCT((INDIRECT("'"&amp;D$1&amp;"'!$A$1:$P$33")=$B261)*ROW(INDIRECT("'"&amp;D$1&amp;"'!$A$1:$P$33"))),SUMPRODUCT((INDIRECT("'"&amp;D$1&amp;"'!$A$1:$P$33")=$B261)*COLUMN(INDIRECT("'"&amp;D$1&amp;"'!$A$1:$P$33"))))&amp;"")</f>
        <v>236</v>
      </c>
      <c r="E261" s="21" t="e">
        <f ca="1">INDIRECT("'"&amp;'Switch card'!$A$1&amp;"'!"&amp;ADDRESS(SUMPRODUCT((INDIRECT("'"&amp;E$1&amp;"'!$A$1:$P$33")=$B261)*ROW(INDIRECT("'"&amp;E$1&amp;"'!$A$1:$P$33"))),SUMPRODUCT((INDIRECT("'"&amp;E$1&amp;"'!$A$1:$P$33")=$B261)*COLUMN(INDIRECT("'"&amp;E$1&amp;"'!$A$1:$P$33"))))&amp;"")</f>
        <v>#VALUE!</v>
      </c>
      <c r="F261" s="21" t="e">
        <f ca="1">INDIRECT("'"&amp;'Switch card'!$A$1&amp;"'!"&amp;ADDRESS(SUMPRODUCT((INDIRECT("'"&amp;F$1&amp;"'!$A$1:$P$33")=$B261)*ROW(INDIRECT("'"&amp;F$1&amp;"'!$A$1:$P$33"))),SUMPRODUCT((INDIRECT("'"&amp;F$1&amp;"'!$A$1:$P$33")=$B261)*COLUMN(INDIRECT("'"&amp;F$1&amp;"'!$A$1:$P$33"))))&amp;"")</f>
        <v>#VALUE!</v>
      </c>
    </row>
    <row r="262" spans="2:6" x14ac:dyDescent="0.45">
      <c r="B262" s="28">
        <v>260</v>
      </c>
      <c r="C262" s="21" t="e">
        <f ca="1">INDIRECT("'"&amp;'Switch card'!$A$1&amp;"'!"&amp;ADDRESS(SUMPRODUCT((INDIRECT("'"&amp;C$1&amp;"'!$A$1:$P$33")=$B262)*ROW(INDIRECT("'"&amp;C$1&amp;"'!$A$1:$P$33"))),SUMPRODUCT((INDIRECT("'"&amp;C$1&amp;"'!$A$1:$P$33")=$B262)*COLUMN(INDIRECT("'"&amp;C$1&amp;"'!$A$1:$P$33"))))&amp;"")</f>
        <v>#VALUE!</v>
      </c>
      <c r="D262" s="21">
        <f ca="1">INDIRECT("'"&amp;'Switch card'!$A$1&amp;"'!"&amp;ADDRESS(SUMPRODUCT((INDIRECT("'"&amp;D$1&amp;"'!$A$1:$P$33")=$B262)*ROW(INDIRECT("'"&amp;D$1&amp;"'!$A$1:$P$33"))),SUMPRODUCT((INDIRECT("'"&amp;D$1&amp;"'!$A$1:$P$33")=$B262)*COLUMN(INDIRECT("'"&amp;D$1&amp;"'!$A$1:$P$33"))))&amp;"")</f>
        <v>237</v>
      </c>
      <c r="E262" s="21" t="e">
        <f ca="1">INDIRECT("'"&amp;'Switch card'!$A$1&amp;"'!"&amp;ADDRESS(SUMPRODUCT((INDIRECT("'"&amp;E$1&amp;"'!$A$1:$P$33")=$B262)*ROW(INDIRECT("'"&amp;E$1&amp;"'!$A$1:$P$33"))),SUMPRODUCT((INDIRECT("'"&amp;E$1&amp;"'!$A$1:$P$33")=$B262)*COLUMN(INDIRECT("'"&amp;E$1&amp;"'!$A$1:$P$33"))))&amp;"")</f>
        <v>#VALUE!</v>
      </c>
      <c r="F262" s="21" t="e">
        <f ca="1">INDIRECT("'"&amp;'Switch card'!$A$1&amp;"'!"&amp;ADDRESS(SUMPRODUCT((INDIRECT("'"&amp;F$1&amp;"'!$A$1:$P$33")=$B262)*ROW(INDIRECT("'"&amp;F$1&amp;"'!$A$1:$P$33"))),SUMPRODUCT((INDIRECT("'"&amp;F$1&amp;"'!$A$1:$P$33")=$B262)*COLUMN(INDIRECT("'"&amp;F$1&amp;"'!$A$1:$P$33"))))&amp;"")</f>
        <v>#VALUE!</v>
      </c>
    </row>
    <row r="263" spans="2:6" x14ac:dyDescent="0.45">
      <c r="B263" s="28">
        <v>261</v>
      </c>
      <c r="C263" s="21" t="e">
        <f ca="1">INDIRECT("'"&amp;'Switch card'!$A$1&amp;"'!"&amp;ADDRESS(SUMPRODUCT((INDIRECT("'"&amp;C$1&amp;"'!$A$1:$P$33")=$B263)*ROW(INDIRECT("'"&amp;C$1&amp;"'!$A$1:$P$33"))),SUMPRODUCT((INDIRECT("'"&amp;C$1&amp;"'!$A$1:$P$33")=$B263)*COLUMN(INDIRECT("'"&amp;C$1&amp;"'!$A$1:$P$33"))))&amp;"")</f>
        <v>#VALUE!</v>
      </c>
      <c r="D263" s="21">
        <f ca="1">INDIRECT("'"&amp;'Switch card'!$A$1&amp;"'!"&amp;ADDRESS(SUMPRODUCT((INDIRECT("'"&amp;D$1&amp;"'!$A$1:$P$33")=$B263)*ROW(INDIRECT("'"&amp;D$1&amp;"'!$A$1:$P$33"))),SUMPRODUCT((INDIRECT("'"&amp;D$1&amp;"'!$A$1:$P$33")=$B263)*COLUMN(INDIRECT("'"&amp;D$1&amp;"'!$A$1:$P$33"))))&amp;"")</f>
        <v>282</v>
      </c>
      <c r="E263" s="21" t="e">
        <f ca="1">INDIRECT("'"&amp;'Switch card'!$A$1&amp;"'!"&amp;ADDRESS(SUMPRODUCT((INDIRECT("'"&amp;E$1&amp;"'!$A$1:$P$33")=$B263)*ROW(INDIRECT("'"&amp;E$1&amp;"'!$A$1:$P$33"))),SUMPRODUCT((INDIRECT("'"&amp;E$1&amp;"'!$A$1:$P$33")=$B263)*COLUMN(INDIRECT("'"&amp;E$1&amp;"'!$A$1:$P$33"))))&amp;"")</f>
        <v>#VALUE!</v>
      </c>
      <c r="F263" s="21" t="e">
        <f ca="1">INDIRECT("'"&amp;'Switch card'!$A$1&amp;"'!"&amp;ADDRESS(SUMPRODUCT((INDIRECT("'"&amp;F$1&amp;"'!$A$1:$P$33")=$B263)*ROW(INDIRECT("'"&amp;F$1&amp;"'!$A$1:$P$33"))),SUMPRODUCT((INDIRECT("'"&amp;F$1&amp;"'!$A$1:$P$33")=$B263)*COLUMN(INDIRECT("'"&amp;F$1&amp;"'!$A$1:$P$33"))))&amp;"")</f>
        <v>#VALUE!</v>
      </c>
    </row>
    <row r="264" spans="2:6" x14ac:dyDescent="0.45">
      <c r="B264" s="28">
        <v>262</v>
      </c>
      <c r="C264" s="21" t="e">
        <f ca="1">INDIRECT("'"&amp;'Switch card'!$A$1&amp;"'!"&amp;ADDRESS(SUMPRODUCT((INDIRECT("'"&amp;C$1&amp;"'!$A$1:$P$33")=$B264)*ROW(INDIRECT("'"&amp;C$1&amp;"'!$A$1:$P$33"))),SUMPRODUCT((INDIRECT("'"&amp;C$1&amp;"'!$A$1:$P$33")=$B264)*COLUMN(INDIRECT("'"&amp;C$1&amp;"'!$A$1:$P$33"))))&amp;"")</f>
        <v>#VALUE!</v>
      </c>
      <c r="D264" s="21">
        <f ca="1">INDIRECT("'"&amp;'Switch card'!$A$1&amp;"'!"&amp;ADDRESS(SUMPRODUCT((INDIRECT("'"&amp;D$1&amp;"'!$A$1:$P$33")=$B264)*ROW(INDIRECT("'"&amp;D$1&amp;"'!$A$1:$P$33"))),SUMPRODUCT((INDIRECT("'"&amp;D$1&amp;"'!$A$1:$P$33")=$B264)*COLUMN(INDIRECT("'"&amp;D$1&amp;"'!$A$1:$P$33"))))&amp;"")</f>
        <v>300</v>
      </c>
      <c r="E264" s="21" t="e">
        <f ca="1">INDIRECT("'"&amp;'Switch card'!$A$1&amp;"'!"&amp;ADDRESS(SUMPRODUCT((INDIRECT("'"&amp;E$1&amp;"'!$A$1:$P$33")=$B264)*ROW(INDIRECT("'"&amp;E$1&amp;"'!$A$1:$P$33"))),SUMPRODUCT((INDIRECT("'"&amp;E$1&amp;"'!$A$1:$P$33")=$B264)*COLUMN(INDIRECT("'"&amp;E$1&amp;"'!$A$1:$P$33"))))&amp;"")</f>
        <v>#VALUE!</v>
      </c>
      <c r="F264" s="21" t="e">
        <f ca="1">INDIRECT("'"&amp;'Switch card'!$A$1&amp;"'!"&amp;ADDRESS(SUMPRODUCT((INDIRECT("'"&amp;F$1&amp;"'!$A$1:$P$33")=$B264)*ROW(INDIRECT("'"&amp;F$1&amp;"'!$A$1:$P$33"))),SUMPRODUCT((INDIRECT("'"&amp;F$1&amp;"'!$A$1:$P$33")=$B264)*COLUMN(INDIRECT("'"&amp;F$1&amp;"'!$A$1:$P$33"))))&amp;"")</f>
        <v>#VALUE!</v>
      </c>
    </row>
    <row r="265" spans="2:6" x14ac:dyDescent="0.45">
      <c r="B265" s="28">
        <v>263</v>
      </c>
      <c r="C265" s="21" t="e">
        <f ca="1">INDIRECT("'"&amp;'Switch card'!$A$1&amp;"'!"&amp;ADDRESS(SUMPRODUCT((INDIRECT("'"&amp;C$1&amp;"'!$A$1:$P$33")=$B265)*ROW(INDIRECT("'"&amp;C$1&amp;"'!$A$1:$P$33"))),SUMPRODUCT((INDIRECT("'"&amp;C$1&amp;"'!$A$1:$P$33")=$B265)*COLUMN(INDIRECT("'"&amp;C$1&amp;"'!$A$1:$P$33"))))&amp;"")</f>
        <v>#VALUE!</v>
      </c>
      <c r="D265" s="21">
        <f ca="1">INDIRECT("'"&amp;'Switch card'!$A$1&amp;"'!"&amp;ADDRESS(SUMPRODUCT((INDIRECT("'"&amp;D$1&amp;"'!$A$1:$P$33")=$B265)*ROW(INDIRECT("'"&amp;D$1&amp;"'!$A$1:$P$33"))),SUMPRODUCT((INDIRECT("'"&amp;D$1&amp;"'!$A$1:$P$33")=$B265)*COLUMN(INDIRECT("'"&amp;D$1&amp;"'!$A$1:$P$33"))))&amp;"")</f>
        <v>301</v>
      </c>
      <c r="E265" s="21" t="e">
        <f ca="1">INDIRECT("'"&amp;'Switch card'!$A$1&amp;"'!"&amp;ADDRESS(SUMPRODUCT((INDIRECT("'"&amp;E$1&amp;"'!$A$1:$P$33")=$B265)*ROW(INDIRECT("'"&amp;E$1&amp;"'!$A$1:$P$33"))),SUMPRODUCT((INDIRECT("'"&amp;E$1&amp;"'!$A$1:$P$33")=$B265)*COLUMN(INDIRECT("'"&amp;E$1&amp;"'!$A$1:$P$33"))))&amp;"")</f>
        <v>#VALUE!</v>
      </c>
      <c r="F265" s="21" t="e">
        <f ca="1">INDIRECT("'"&amp;'Switch card'!$A$1&amp;"'!"&amp;ADDRESS(SUMPRODUCT((INDIRECT("'"&amp;F$1&amp;"'!$A$1:$P$33")=$B265)*ROW(INDIRECT("'"&amp;F$1&amp;"'!$A$1:$P$33"))),SUMPRODUCT((INDIRECT("'"&amp;F$1&amp;"'!$A$1:$P$33")=$B265)*COLUMN(INDIRECT("'"&amp;F$1&amp;"'!$A$1:$P$33"))))&amp;"")</f>
        <v>#VALUE!</v>
      </c>
    </row>
    <row r="266" spans="2:6" x14ac:dyDescent="0.45">
      <c r="B266" s="28">
        <v>264</v>
      </c>
      <c r="C266" s="21" t="e">
        <f ca="1">INDIRECT("'"&amp;'Switch card'!$A$1&amp;"'!"&amp;ADDRESS(SUMPRODUCT((INDIRECT("'"&amp;C$1&amp;"'!$A$1:$P$33")=$B266)*ROW(INDIRECT("'"&amp;C$1&amp;"'!$A$1:$P$33"))),SUMPRODUCT((INDIRECT("'"&amp;C$1&amp;"'!$A$1:$P$33")=$B266)*COLUMN(INDIRECT("'"&amp;C$1&amp;"'!$A$1:$P$33"))))&amp;"")</f>
        <v>#VALUE!</v>
      </c>
      <c r="D266" s="21">
        <f ca="1">INDIRECT("'"&amp;'Switch card'!$A$1&amp;"'!"&amp;ADDRESS(SUMPRODUCT((INDIRECT("'"&amp;D$1&amp;"'!$A$1:$P$33")=$B266)*ROW(INDIRECT("'"&amp;D$1&amp;"'!$A$1:$P$33"))),SUMPRODUCT((INDIRECT("'"&amp;D$1&amp;"'!$A$1:$P$33")=$B266)*COLUMN(INDIRECT("'"&amp;D$1&amp;"'!$A$1:$P$33"))))&amp;"")</f>
        <v>364</v>
      </c>
      <c r="E266" s="21" t="e">
        <f ca="1">INDIRECT("'"&amp;'Switch card'!$A$1&amp;"'!"&amp;ADDRESS(SUMPRODUCT((INDIRECT("'"&amp;E$1&amp;"'!$A$1:$P$33")=$B266)*ROW(INDIRECT("'"&amp;E$1&amp;"'!$A$1:$P$33"))),SUMPRODUCT((INDIRECT("'"&amp;E$1&amp;"'!$A$1:$P$33")=$B266)*COLUMN(INDIRECT("'"&amp;E$1&amp;"'!$A$1:$P$33"))))&amp;"")</f>
        <v>#VALUE!</v>
      </c>
      <c r="F266" s="21" t="e">
        <f ca="1">INDIRECT("'"&amp;'Switch card'!$A$1&amp;"'!"&amp;ADDRESS(SUMPRODUCT((INDIRECT("'"&amp;F$1&amp;"'!$A$1:$P$33")=$B266)*ROW(INDIRECT("'"&amp;F$1&amp;"'!$A$1:$P$33"))),SUMPRODUCT((INDIRECT("'"&amp;F$1&amp;"'!$A$1:$P$33")=$B266)*COLUMN(INDIRECT("'"&amp;F$1&amp;"'!$A$1:$P$33"))))&amp;"")</f>
        <v>#VALUE!</v>
      </c>
    </row>
    <row r="267" spans="2:6" x14ac:dyDescent="0.45">
      <c r="B267" s="28">
        <v>265</v>
      </c>
      <c r="C267" s="21" t="e">
        <f ca="1">INDIRECT("'"&amp;'Switch card'!$A$1&amp;"'!"&amp;ADDRESS(SUMPRODUCT((INDIRECT("'"&amp;C$1&amp;"'!$A$1:$P$33")=$B267)*ROW(INDIRECT("'"&amp;C$1&amp;"'!$A$1:$P$33"))),SUMPRODUCT((INDIRECT("'"&amp;C$1&amp;"'!$A$1:$P$33")=$B267)*COLUMN(INDIRECT("'"&amp;C$1&amp;"'!$A$1:$P$33"))))&amp;"")</f>
        <v>#VALUE!</v>
      </c>
      <c r="D267" s="21">
        <f ca="1">INDIRECT("'"&amp;'Switch card'!$A$1&amp;"'!"&amp;ADDRESS(SUMPRODUCT((INDIRECT("'"&amp;D$1&amp;"'!$A$1:$P$33")=$B267)*ROW(INDIRECT("'"&amp;D$1&amp;"'!$A$1:$P$33"))),SUMPRODUCT((INDIRECT("'"&amp;D$1&amp;"'!$A$1:$P$33")=$B267)*COLUMN(INDIRECT("'"&amp;D$1&amp;"'!$A$1:$P$33"))))&amp;"")</f>
        <v>365</v>
      </c>
      <c r="E267" s="21" t="e">
        <f ca="1">INDIRECT("'"&amp;'Switch card'!$A$1&amp;"'!"&amp;ADDRESS(SUMPRODUCT((INDIRECT("'"&amp;E$1&amp;"'!$A$1:$P$33")=$B267)*ROW(INDIRECT("'"&amp;E$1&amp;"'!$A$1:$P$33"))),SUMPRODUCT((INDIRECT("'"&amp;E$1&amp;"'!$A$1:$P$33")=$B267)*COLUMN(INDIRECT("'"&amp;E$1&amp;"'!$A$1:$P$33"))))&amp;"")</f>
        <v>#VALUE!</v>
      </c>
      <c r="F267" s="21" t="e">
        <f ca="1">INDIRECT("'"&amp;'Switch card'!$A$1&amp;"'!"&amp;ADDRESS(SUMPRODUCT((INDIRECT("'"&amp;F$1&amp;"'!$A$1:$P$33")=$B267)*ROW(INDIRECT("'"&amp;F$1&amp;"'!$A$1:$P$33"))),SUMPRODUCT((INDIRECT("'"&amp;F$1&amp;"'!$A$1:$P$33")=$B267)*COLUMN(INDIRECT("'"&amp;F$1&amp;"'!$A$1:$P$33"))))&amp;"")</f>
        <v>#VALUE!</v>
      </c>
    </row>
    <row r="268" spans="2:6" x14ac:dyDescent="0.45">
      <c r="B268" s="28">
        <v>266</v>
      </c>
      <c r="C268" s="21" t="e">
        <f ca="1">INDIRECT("'"&amp;'Switch card'!$A$1&amp;"'!"&amp;ADDRESS(SUMPRODUCT((INDIRECT("'"&amp;C$1&amp;"'!$A$1:$P$33")=$B268)*ROW(INDIRECT("'"&amp;C$1&amp;"'!$A$1:$P$33"))),SUMPRODUCT((INDIRECT("'"&amp;C$1&amp;"'!$A$1:$P$33")=$B268)*COLUMN(INDIRECT("'"&amp;C$1&amp;"'!$A$1:$P$33"))))&amp;"")</f>
        <v>#VALUE!</v>
      </c>
      <c r="D268" s="21">
        <f ca="1">INDIRECT("'"&amp;'Switch card'!$A$1&amp;"'!"&amp;ADDRESS(SUMPRODUCT((INDIRECT("'"&amp;D$1&amp;"'!$A$1:$P$33")=$B268)*ROW(INDIRECT("'"&amp;D$1&amp;"'!$A$1:$P$33"))),SUMPRODUCT((INDIRECT("'"&amp;D$1&amp;"'!$A$1:$P$33")=$B268)*COLUMN(INDIRECT("'"&amp;D$1&amp;"'!$A$1:$P$33"))))&amp;"")</f>
        <v>116</v>
      </c>
      <c r="E268" s="21" t="e">
        <f ca="1">INDIRECT("'"&amp;'Switch card'!$A$1&amp;"'!"&amp;ADDRESS(SUMPRODUCT((INDIRECT("'"&amp;E$1&amp;"'!$A$1:$P$33")=$B268)*ROW(INDIRECT("'"&amp;E$1&amp;"'!$A$1:$P$33"))),SUMPRODUCT((INDIRECT("'"&amp;E$1&amp;"'!$A$1:$P$33")=$B268)*COLUMN(INDIRECT("'"&amp;E$1&amp;"'!$A$1:$P$33"))))&amp;"")</f>
        <v>#VALUE!</v>
      </c>
      <c r="F268" s="21" t="e">
        <f ca="1">INDIRECT("'"&amp;'Switch card'!$A$1&amp;"'!"&amp;ADDRESS(SUMPRODUCT((INDIRECT("'"&amp;F$1&amp;"'!$A$1:$P$33")=$B268)*ROW(INDIRECT("'"&amp;F$1&amp;"'!$A$1:$P$33"))),SUMPRODUCT((INDIRECT("'"&amp;F$1&amp;"'!$A$1:$P$33")=$B268)*COLUMN(INDIRECT("'"&amp;F$1&amp;"'!$A$1:$P$33"))))&amp;"")</f>
        <v>#VALUE!</v>
      </c>
    </row>
    <row r="269" spans="2:6" x14ac:dyDescent="0.45">
      <c r="B269" s="28">
        <v>267</v>
      </c>
      <c r="C269" s="21" t="e">
        <f ca="1">INDIRECT("'"&amp;'Switch card'!$A$1&amp;"'!"&amp;ADDRESS(SUMPRODUCT((INDIRECT("'"&amp;C$1&amp;"'!$A$1:$P$33")=$B269)*ROW(INDIRECT("'"&amp;C$1&amp;"'!$A$1:$P$33"))),SUMPRODUCT((INDIRECT("'"&amp;C$1&amp;"'!$A$1:$P$33")=$B269)*COLUMN(INDIRECT("'"&amp;C$1&amp;"'!$A$1:$P$33"))))&amp;"")</f>
        <v>#VALUE!</v>
      </c>
      <c r="D269" s="21">
        <f ca="1">INDIRECT("'"&amp;'Switch card'!$A$1&amp;"'!"&amp;ADDRESS(SUMPRODUCT((INDIRECT("'"&amp;D$1&amp;"'!$A$1:$P$33")=$B269)*ROW(INDIRECT("'"&amp;D$1&amp;"'!$A$1:$P$33"))),SUMPRODUCT((INDIRECT("'"&amp;D$1&amp;"'!$A$1:$P$33")=$B269)*COLUMN(INDIRECT("'"&amp;D$1&amp;"'!$A$1:$P$33"))))&amp;"")</f>
        <v>355</v>
      </c>
      <c r="E269" s="21" t="e">
        <f ca="1">INDIRECT("'"&amp;'Switch card'!$A$1&amp;"'!"&amp;ADDRESS(SUMPRODUCT((INDIRECT("'"&amp;E$1&amp;"'!$A$1:$P$33")=$B269)*ROW(INDIRECT("'"&amp;E$1&amp;"'!$A$1:$P$33"))),SUMPRODUCT((INDIRECT("'"&amp;E$1&amp;"'!$A$1:$P$33")=$B269)*COLUMN(INDIRECT("'"&amp;E$1&amp;"'!$A$1:$P$33"))))&amp;"")</f>
        <v>#VALUE!</v>
      </c>
      <c r="F269" s="21" t="e">
        <f ca="1">INDIRECT("'"&amp;'Switch card'!$A$1&amp;"'!"&amp;ADDRESS(SUMPRODUCT((INDIRECT("'"&amp;F$1&amp;"'!$A$1:$P$33")=$B269)*ROW(INDIRECT("'"&amp;F$1&amp;"'!$A$1:$P$33"))),SUMPRODUCT((INDIRECT("'"&amp;F$1&amp;"'!$A$1:$P$33")=$B269)*COLUMN(INDIRECT("'"&amp;F$1&amp;"'!$A$1:$P$33"))))&amp;"")</f>
        <v>#VALUE!</v>
      </c>
    </row>
    <row r="270" spans="2:6" x14ac:dyDescent="0.45">
      <c r="B270" s="28">
        <v>268</v>
      </c>
      <c r="C270" s="21" t="e">
        <f ca="1">INDIRECT("'"&amp;'Switch card'!$A$1&amp;"'!"&amp;ADDRESS(SUMPRODUCT((INDIRECT("'"&amp;C$1&amp;"'!$A$1:$P$33")=$B270)*ROW(INDIRECT("'"&amp;C$1&amp;"'!$A$1:$P$33"))),SUMPRODUCT((INDIRECT("'"&amp;C$1&amp;"'!$A$1:$P$33")=$B270)*COLUMN(INDIRECT("'"&amp;C$1&amp;"'!$A$1:$P$33"))))&amp;"")</f>
        <v>#VALUE!</v>
      </c>
      <c r="D270" s="21">
        <f ca="1">INDIRECT("'"&amp;'Switch card'!$A$1&amp;"'!"&amp;ADDRESS(SUMPRODUCT((INDIRECT("'"&amp;D$1&amp;"'!$A$1:$P$33")=$B270)*ROW(INDIRECT("'"&amp;D$1&amp;"'!$A$1:$P$33"))),SUMPRODUCT((INDIRECT("'"&amp;D$1&amp;"'!$A$1:$P$33")=$B270)*COLUMN(INDIRECT("'"&amp;D$1&amp;"'!$A$1:$P$33"))))&amp;"")</f>
        <v>32</v>
      </c>
      <c r="E270" s="21" t="e">
        <f ca="1">INDIRECT("'"&amp;'Switch card'!$A$1&amp;"'!"&amp;ADDRESS(SUMPRODUCT((INDIRECT("'"&amp;E$1&amp;"'!$A$1:$P$33")=$B270)*ROW(INDIRECT("'"&amp;E$1&amp;"'!$A$1:$P$33"))),SUMPRODUCT((INDIRECT("'"&amp;E$1&amp;"'!$A$1:$P$33")=$B270)*COLUMN(INDIRECT("'"&amp;E$1&amp;"'!$A$1:$P$33"))))&amp;"")</f>
        <v>#VALUE!</v>
      </c>
      <c r="F270" s="21" t="e">
        <f ca="1">INDIRECT("'"&amp;'Switch card'!$A$1&amp;"'!"&amp;ADDRESS(SUMPRODUCT((INDIRECT("'"&amp;F$1&amp;"'!$A$1:$P$33")=$B270)*ROW(INDIRECT("'"&amp;F$1&amp;"'!$A$1:$P$33"))),SUMPRODUCT((INDIRECT("'"&amp;F$1&amp;"'!$A$1:$P$33")=$B270)*COLUMN(INDIRECT("'"&amp;F$1&amp;"'!$A$1:$P$33"))))&amp;"")</f>
        <v>#VALUE!</v>
      </c>
    </row>
    <row r="271" spans="2:6" x14ac:dyDescent="0.45">
      <c r="B271" s="28">
        <v>269</v>
      </c>
      <c r="C271" s="21" t="e">
        <f ca="1">INDIRECT("'"&amp;'Switch card'!$A$1&amp;"'!"&amp;ADDRESS(SUMPRODUCT((INDIRECT("'"&amp;C$1&amp;"'!$A$1:$P$33")=$B271)*ROW(INDIRECT("'"&amp;C$1&amp;"'!$A$1:$P$33"))),SUMPRODUCT((INDIRECT("'"&amp;C$1&amp;"'!$A$1:$P$33")=$B271)*COLUMN(INDIRECT("'"&amp;C$1&amp;"'!$A$1:$P$33"))))&amp;"")</f>
        <v>#VALUE!</v>
      </c>
      <c r="D271" s="21">
        <f ca="1">INDIRECT("'"&amp;'Switch card'!$A$1&amp;"'!"&amp;ADDRESS(SUMPRODUCT((INDIRECT("'"&amp;D$1&amp;"'!$A$1:$P$33")=$B271)*ROW(INDIRECT("'"&amp;D$1&amp;"'!$A$1:$P$33"))),SUMPRODUCT((INDIRECT("'"&amp;D$1&amp;"'!$A$1:$P$33")=$B271)*COLUMN(INDIRECT("'"&amp;D$1&amp;"'!$A$1:$P$33"))))&amp;"")</f>
        <v>481</v>
      </c>
      <c r="E271" s="21" t="e">
        <f ca="1">INDIRECT("'"&amp;'Switch card'!$A$1&amp;"'!"&amp;ADDRESS(SUMPRODUCT((INDIRECT("'"&amp;E$1&amp;"'!$A$1:$P$33")=$B271)*ROW(INDIRECT("'"&amp;E$1&amp;"'!$A$1:$P$33"))),SUMPRODUCT((INDIRECT("'"&amp;E$1&amp;"'!$A$1:$P$33")=$B271)*COLUMN(INDIRECT("'"&amp;E$1&amp;"'!$A$1:$P$33"))))&amp;"")</f>
        <v>#VALUE!</v>
      </c>
      <c r="F271" s="21" t="e">
        <f ca="1">INDIRECT("'"&amp;'Switch card'!$A$1&amp;"'!"&amp;ADDRESS(SUMPRODUCT((INDIRECT("'"&amp;F$1&amp;"'!$A$1:$P$33")=$B271)*ROW(INDIRECT("'"&amp;F$1&amp;"'!$A$1:$P$33"))),SUMPRODUCT((INDIRECT("'"&amp;F$1&amp;"'!$A$1:$P$33")=$B271)*COLUMN(INDIRECT("'"&amp;F$1&amp;"'!$A$1:$P$33"))))&amp;"")</f>
        <v>#VALUE!</v>
      </c>
    </row>
    <row r="272" spans="2:6" x14ac:dyDescent="0.45">
      <c r="B272" s="28">
        <v>270</v>
      </c>
      <c r="C272" s="21" t="e">
        <f ca="1">INDIRECT("'"&amp;'Switch card'!$A$1&amp;"'!"&amp;ADDRESS(SUMPRODUCT((INDIRECT("'"&amp;C$1&amp;"'!$A$1:$P$33")=$B272)*ROW(INDIRECT("'"&amp;C$1&amp;"'!$A$1:$P$33"))),SUMPRODUCT((INDIRECT("'"&amp;C$1&amp;"'!$A$1:$P$33")=$B272)*COLUMN(INDIRECT("'"&amp;C$1&amp;"'!$A$1:$P$33"))))&amp;"")</f>
        <v>#VALUE!</v>
      </c>
      <c r="D272" s="21">
        <f ca="1">INDIRECT("'"&amp;'Switch card'!$A$1&amp;"'!"&amp;ADDRESS(SUMPRODUCT((INDIRECT("'"&amp;D$1&amp;"'!$A$1:$P$33")=$B272)*ROW(INDIRECT("'"&amp;D$1&amp;"'!$A$1:$P$33"))),SUMPRODUCT((INDIRECT("'"&amp;D$1&amp;"'!$A$1:$P$33")=$B272)*COLUMN(INDIRECT("'"&amp;D$1&amp;"'!$A$1:$P$33"))))&amp;"")</f>
        <v>111</v>
      </c>
      <c r="E272" s="21" t="e">
        <f ca="1">INDIRECT("'"&amp;'Switch card'!$A$1&amp;"'!"&amp;ADDRESS(SUMPRODUCT((INDIRECT("'"&amp;E$1&amp;"'!$A$1:$P$33")=$B272)*ROW(INDIRECT("'"&amp;E$1&amp;"'!$A$1:$P$33"))),SUMPRODUCT((INDIRECT("'"&amp;E$1&amp;"'!$A$1:$P$33")=$B272)*COLUMN(INDIRECT("'"&amp;E$1&amp;"'!$A$1:$P$33"))))&amp;"")</f>
        <v>#VALUE!</v>
      </c>
      <c r="F272" s="21" t="e">
        <f ca="1">INDIRECT("'"&amp;'Switch card'!$A$1&amp;"'!"&amp;ADDRESS(SUMPRODUCT((INDIRECT("'"&amp;F$1&amp;"'!$A$1:$P$33")=$B272)*ROW(INDIRECT("'"&amp;F$1&amp;"'!$A$1:$P$33"))),SUMPRODUCT((INDIRECT("'"&amp;F$1&amp;"'!$A$1:$P$33")=$B272)*COLUMN(INDIRECT("'"&amp;F$1&amp;"'!$A$1:$P$33"))))&amp;"")</f>
        <v>#VALUE!</v>
      </c>
    </row>
    <row r="273" spans="2:6" x14ac:dyDescent="0.45">
      <c r="B273" s="28">
        <v>271</v>
      </c>
      <c r="C273" s="21" t="e">
        <f ca="1">INDIRECT("'"&amp;'Switch card'!$A$1&amp;"'!"&amp;ADDRESS(SUMPRODUCT((INDIRECT("'"&amp;C$1&amp;"'!$A$1:$P$33")=$B273)*ROW(INDIRECT("'"&amp;C$1&amp;"'!$A$1:$P$33"))),SUMPRODUCT((INDIRECT("'"&amp;C$1&amp;"'!$A$1:$P$33")=$B273)*COLUMN(INDIRECT("'"&amp;C$1&amp;"'!$A$1:$P$33"))))&amp;"")</f>
        <v>#VALUE!</v>
      </c>
      <c r="D273" s="21">
        <f ca="1">INDIRECT("'"&amp;'Switch card'!$A$1&amp;"'!"&amp;ADDRESS(SUMPRODUCT((INDIRECT("'"&amp;D$1&amp;"'!$A$1:$P$33")=$B273)*ROW(INDIRECT("'"&amp;D$1&amp;"'!$A$1:$P$33"))),SUMPRODUCT((INDIRECT("'"&amp;D$1&amp;"'!$A$1:$P$33")=$B273)*COLUMN(INDIRECT("'"&amp;D$1&amp;"'!$A$1:$P$33"))))&amp;"")</f>
        <v>430</v>
      </c>
      <c r="E273" s="21" t="e">
        <f ca="1">INDIRECT("'"&amp;'Switch card'!$A$1&amp;"'!"&amp;ADDRESS(SUMPRODUCT((INDIRECT("'"&amp;E$1&amp;"'!$A$1:$P$33")=$B273)*ROW(INDIRECT("'"&amp;E$1&amp;"'!$A$1:$P$33"))),SUMPRODUCT((INDIRECT("'"&amp;E$1&amp;"'!$A$1:$P$33")=$B273)*COLUMN(INDIRECT("'"&amp;E$1&amp;"'!$A$1:$P$33"))))&amp;"")</f>
        <v>#VALUE!</v>
      </c>
      <c r="F273" s="21" t="e">
        <f ca="1">INDIRECT("'"&amp;'Switch card'!$A$1&amp;"'!"&amp;ADDRESS(SUMPRODUCT((INDIRECT("'"&amp;F$1&amp;"'!$A$1:$P$33")=$B273)*ROW(INDIRECT("'"&amp;F$1&amp;"'!$A$1:$P$33"))),SUMPRODUCT((INDIRECT("'"&amp;F$1&amp;"'!$A$1:$P$33")=$B273)*COLUMN(INDIRECT("'"&amp;F$1&amp;"'!$A$1:$P$33"))))&amp;"")</f>
        <v>#VALUE!</v>
      </c>
    </row>
    <row r="274" spans="2:6" x14ac:dyDescent="0.45">
      <c r="B274" s="28">
        <v>272</v>
      </c>
      <c r="C274" s="21" t="e">
        <f ca="1">INDIRECT("'"&amp;'Switch card'!$A$1&amp;"'!"&amp;ADDRESS(SUMPRODUCT((INDIRECT("'"&amp;C$1&amp;"'!$A$1:$P$33")=$B274)*ROW(INDIRECT("'"&amp;C$1&amp;"'!$A$1:$P$33"))),SUMPRODUCT((INDIRECT("'"&amp;C$1&amp;"'!$A$1:$P$33")=$B274)*COLUMN(INDIRECT("'"&amp;C$1&amp;"'!$A$1:$P$33"))))&amp;"")</f>
        <v>#VALUE!</v>
      </c>
      <c r="D274" s="21">
        <f ca="1">INDIRECT("'"&amp;'Switch card'!$A$1&amp;"'!"&amp;ADDRESS(SUMPRODUCT((INDIRECT("'"&amp;D$1&amp;"'!$A$1:$P$33")=$B274)*ROW(INDIRECT("'"&amp;D$1&amp;"'!$A$1:$P$33"))),SUMPRODUCT((INDIRECT("'"&amp;D$1&amp;"'!$A$1:$P$33")=$B274)*COLUMN(INDIRECT("'"&amp;D$1&amp;"'!$A$1:$P$33"))))&amp;"")</f>
        <v>24</v>
      </c>
      <c r="E274" s="21" t="e">
        <f ca="1">INDIRECT("'"&amp;'Switch card'!$A$1&amp;"'!"&amp;ADDRESS(SUMPRODUCT((INDIRECT("'"&amp;E$1&amp;"'!$A$1:$P$33")=$B274)*ROW(INDIRECT("'"&amp;E$1&amp;"'!$A$1:$P$33"))),SUMPRODUCT((INDIRECT("'"&amp;E$1&amp;"'!$A$1:$P$33")=$B274)*COLUMN(INDIRECT("'"&amp;E$1&amp;"'!$A$1:$P$33"))))&amp;"")</f>
        <v>#VALUE!</v>
      </c>
      <c r="F274" s="21" t="e">
        <f ca="1">INDIRECT("'"&amp;'Switch card'!$A$1&amp;"'!"&amp;ADDRESS(SUMPRODUCT((INDIRECT("'"&amp;F$1&amp;"'!$A$1:$P$33")=$B274)*ROW(INDIRECT("'"&amp;F$1&amp;"'!$A$1:$P$33"))),SUMPRODUCT((INDIRECT("'"&amp;F$1&amp;"'!$A$1:$P$33")=$B274)*COLUMN(INDIRECT("'"&amp;F$1&amp;"'!$A$1:$P$33"))))&amp;"")</f>
        <v>#VALUE!</v>
      </c>
    </row>
    <row r="275" spans="2:6" x14ac:dyDescent="0.45">
      <c r="B275" s="28">
        <v>273</v>
      </c>
      <c r="C275" s="21" t="e">
        <f ca="1">INDIRECT("'"&amp;'Switch card'!$A$1&amp;"'!"&amp;ADDRESS(SUMPRODUCT((INDIRECT("'"&amp;C$1&amp;"'!$A$1:$P$33")=$B275)*ROW(INDIRECT("'"&amp;C$1&amp;"'!$A$1:$P$33"))),SUMPRODUCT((INDIRECT("'"&amp;C$1&amp;"'!$A$1:$P$33")=$B275)*COLUMN(INDIRECT("'"&amp;C$1&amp;"'!$A$1:$P$33"))))&amp;"")</f>
        <v>#VALUE!</v>
      </c>
      <c r="D275" s="21">
        <f ca="1">INDIRECT("'"&amp;'Switch card'!$A$1&amp;"'!"&amp;ADDRESS(SUMPRODUCT((INDIRECT("'"&amp;D$1&amp;"'!$A$1:$P$33")=$B275)*ROW(INDIRECT("'"&amp;D$1&amp;"'!$A$1:$P$33"))),SUMPRODUCT((INDIRECT("'"&amp;D$1&amp;"'!$A$1:$P$33")=$B275)*COLUMN(INDIRECT("'"&amp;D$1&amp;"'!$A$1:$P$33"))))&amp;"")</f>
        <v>26</v>
      </c>
      <c r="E275" s="21" t="e">
        <f ca="1">INDIRECT("'"&amp;'Switch card'!$A$1&amp;"'!"&amp;ADDRESS(SUMPRODUCT((INDIRECT("'"&amp;E$1&amp;"'!$A$1:$P$33")=$B275)*ROW(INDIRECT("'"&amp;E$1&amp;"'!$A$1:$P$33"))),SUMPRODUCT((INDIRECT("'"&amp;E$1&amp;"'!$A$1:$P$33")=$B275)*COLUMN(INDIRECT("'"&amp;E$1&amp;"'!$A$1:$P$33"))))&amp;"")</f>
        <v>#VALUE!</v>
      </c>
      <c r="F275" s="21" t="e">
        <f ca="1">INDIRECT("'"&amp;'Switch card'!$A$1&amp;"'!"&amp;ADDRESS(SUMPRODUCT((INDIRECT("'"&amp;F$1&amp;"'!$A$1:$P$33")=$B275)*ROW(INDIRECT("'"&amp;F$1&amp;"'!$A$1:$P$33"))),SUMPRODUCT((INDIRECT("'"&amp;F$1&amp;"'!$A$1:$P$33")=$B275)*COLUMN(INDIRECT("'"&amp;F$1&amp;"'!$A$1:$P$33"))))&amp;"")</f>
        <v>#VALUE!</v>
      </c>
    </row>
    <row r="276" spans="2:6" x14ac:dyDescent="0.45">
      <c r="B276" s="28">
        <v>274</v>
      </c>
      <c r="C276" s="21" t="e">
        <f ca="1">INDIRECT("'"&amp;'Switch card'!$A$1&amp;"'!"&amp;ADDRESS(SUMPRODUCT((INDIRECT("'"&amp;C$1&amp;"'!$A$1:$P$33")=$B276)*ROW(INDIRECT("'"&amp;C$1&amp;"'!$A$1:$P$33"))),SUMPRODUCT((INDIRECT("'"&amp;C$1&amp;"'!$A$1:$P$33")=$B276)*COLUMN(INDIRECT("'"&amp;C$1&amp;"'!$A$1:$P$33"))))&amp;"")</f>
        <v>#VALUE!</v>
      </c>
      <c r="D276" s="21">
        <f ca="1">INDIRECT("'"&amp;'Switch card'!$A$1&amp;"'!"&amp;ADDRESS(SUMPRODUCT((INDIRECT("'"&amp;D$1&amp;"'!$A$1:$P$33")=$B276)*ROW(INDIRECT("'"&amp;D$1&amp;"'!$A$1:$P$33"))),SUMPRODUCT((INDIRECT("'"&amp;D$1&amp;"'!$A$1:$P$33")=$B276)*COLUMN(INDIRECT("'"&amp;D$1&amp;"'!$A$1:$P$33"))))&amp;"")</f>
        <v>28</v>
      </c>
      <c r="E276" s="21" t="e">
        <f ca="1">INDIRECT("'"&amp;'Switch card'!$A$1&amp;"'!"&amp;ADDRESS(SUMPRODUCT((INDIRECT("'"&amp;E$1&amp;"'!$A$1:$P$33")=$B276)*ROW(INDIRECT("'"&amp;E$1&amp;"'!$A$1:$P$33"))),SUMPRODUCT((INDIRECT("'"&amp;E$1&amp;"'!$A$1:$P$33")=$B276)*COLUMN(INDIRECT("'"&amp;E$1&amp;"'!$A$1:$P$33"))))&amp;"")</f>
        <v>#VALUE!</v>
      </c>
      <c r="F276" s="21" t="e">
        <f ca="1">INDIRECT("'"&amp;'Switch card'!$A$1&amp;"'!"&amp;ADDRESS(SUMPRODUCT((INDIRECT("'"&amp;F$1&amp;"'!$A$1:$P$33")=$B276)*ROW(INDIRECT("'"&amp;F$1&amp;"'!$A$1:$P$33"))),SUMPRODUCT((INDIRECT("'"&amp;F$1&amp;"'!$A$1:$P$33")=$B276)*COLUMN(INDIRECT("'"&amp;F$1&amp;"'!$A$1:$P$33"))))&amp;"")</f>
        <v>#VALUE!</v>
      </c>
    </row>
    <row r="277" spans="2:6" x14ac:dyDescent="0.45">
      <c r="B277" s="28">
        <v>275</v>
      </c>
      <c r="C277" s="21" t="e">
        <f ca="1">INDIRECT("'"&amp;'Switch card'!$A$1&amp;"'!"&amp;ADDRESS(SUMPRODUCT((INDIRECT("'"&amp;C$1&amp;"'!$A$1:$P$33")=$B277)*ROW(INDIRECT("'"&amp;C$1&amp;"'!$A$1:$P$33"))),SUMPRODUCT((INDIRECT("'"&amp;C$1&amp;"'!$A$1:$P$33")=$B277)*COLUMN(INDIRECT("'"&amp;C$1&amp;"'!$A$1:$P$33"))))&amp;"")</f>
        <v>#VALUE!</v>
      </c>
      <c r="D277" s="21">
        <f ca="1">INDIRECT("'"&amp;'Switch card'!$A$1&amp;"'!"&amp;ADDRESS(SUMPRODUCT((INDIRECT("'"&amp;D$1&amp;"'!$A$1:$P$33")=$B277)*ROW(INDIRECT("'"&amp;D$1&amp;"'!$A$1:$P$33"))),SUMPRODUCT((INDIRECT("'"&amp;D$1&amp;"'!$A$1:$P$33")=$B277)*COLUMN(INDIRECT("'"&amp;D$1&amp;"'!$A$1:$P$33"))))&amp;"")</f>
        <v>30</v>
      </c>
      <c r="E277" s="21" t="e">
        <f ca="1">INDIRECT("'"&amp;'Switch card'!$A$1&amp;"'!"&amp;ADDRESS(SUMPRODUCT((INDIRECT("'"&amp;E$1&amp;"'!$A$1:$P$33")=$B277)*ROW(INDIRECT("'"&amp;E$1&amp;"'!$A$1:$P$33"))),SUMPRODUCT((INDIRECT("'"&amp;E$1&amp;"'!$A$1:$P$33")=$B277)*COLUMN(INDIRECT("'"&amp;E$1&amp;"'!$A$1:$P$33"))))&amp;"")</f>
        <v>#VALUE!</v>
      </c>
      <c r="F277" s="21" t="e">
        <f ca="1">INDIRECT("'"&amp;'Switch card'!$A$1&amp;"'!"&amp;ADDRESS(SUMPRODUCT((INDIRECT("'"&amp;F$1&amp;"'!$A$1:$P$33")=$B277)*ROW(INDIRECT("'"&amp;F$1&amp;"'!$A$1:$P$33"))),SUMPRODUCT((INDIRECT("'"&amp;F$1&amp;"'!$A$1:$P$33")=$B277)*COLUMN(INDIRECT("'"&amp;F$1&amp;"'!$A$1:$P$33"))))&amp;"")</f>
        <v>#VALUE!</v>
      </c>
    </row>
    <row r="278" spans="2:6" x14ac:dyDescent="0.45">
      <c r="B278" s="28">
        <v>276</v>
      </c>
      <c r="C278" s="21" t="e">
        <f ca="1">INDIRECT("'"&amp;'Switch card'!$A$1&amp;"'!"&amp;ADDRESS(SUMPRODUCT((INDIRECT("'"&amp;C$1&amp;"'!$A$1:$P$33")=$B278)*ROW(INDIRECT("'"&amp;C$1&amp;"'!$A$1:$P$33"))),SUMPRODUCT((INDIRECT("'"&amp;C$1&amp;"'!$A$1:$P$33")=$B278)*COLUMN(INDIRECT("'"&amp;C$1&amp;"'!$A$1:$P$33"))))&amp;"")</f>
        <v>#VALUE!</v>
      </c>
      <c r="D278" s="21">
        <f ca="1">INDIRECT("'"&amp;'Switch card'!$A$1&amp;"'!"&amp;ADDRESS(SUMPRODUCT((INDIRECT("'"&amp;D$1&amp;"'!$A$1:$P$33")=$B278)*ROW(INDIRECT("'"&amp;D$1&amp;"'!$A$1:$P$33"))),SUMPRODUCT((INDIRECT("'"&amp;D$1&amp;"'!$A$1:$P$33")=$B278)*COLUMN(INDIRECT("'"&amp;D$1&amp;"'!$A$1:$P$33"))))&amp;"")</f>
        <v>25</v>
      </c>
      <c r="E278" s="21" t="e">
        <f ca="1">INDIRECT("'"&amp;'Switch card'!$A$1&amp;"'!"&amp;ADDRESS(SUMPRODUCT((INDIRECT("'"&amp;E$1&amp;"'!$A$1:$P$33")=$B278)*ROW(INDIRECT("'"&amp;E$1&amp;"'!$A$1:$P$33"))),SUMPRODUCT((INDIRECT("'"&amp;E$1&amp;"'!$A$1:$P$33")=$B278)*COLUMN(INDIRECT("'"&amp;E$1&amp;"'!$A$1:$P$33"))))&amp;"")</f>
        <v>#VALUE!</v>
      </c>
      <c r="F278" s="21" t="e">
        <f ca="1">INDIRECT("'"&amp;'Switch card'!$A$1&amp;"'!"&amp;ADDRESS(SUMPRODUCT((INDIRECT("'"&amp;F$1&amp;"'!$A$1:$P$33")=$B278)*ROW(INDIRECT("'"&amp;F$1&amp;"'!$A$1:$P$33"))),SUMPRODUCT((INDIRECT("'"&amp;F$1&amp;"'!$A$1:$P$33")=$B278)*COLUMN(INDIRECT("'"&amp;F$1&amp;"'!$A$1:$P$33"))))&amp;"")</f>
        <v>#VALUE!</v>
      </c>
    </row>
    <row r="279" spans="2:6" x14ac:dyDescent="0.45">
      <c r="B279" s="28">
        <v>277</v>
      </c>
      <c r="C279" s="21" t="e">
        <f ca="1">INDIRECT("'"&amp;'Switch card'!$A$1&amp;"'!"&amp;ADDRESS(SUMPRODUCT((INDIRECT("'"&amp;C$1&amp;"'!$A$1:$P$33")=$B279)*ROW(INDIRECT("'"&amp;C$1&amp;"'!$A$1:$P$33"))),SUMPRODUCT((INDIRECT("'"&amp;C$1&amp;"'!$A$1:$P$33")=$B279)*COLUMN(INDIRECT("'"&amp;C$1&amp;"'!$A$1:$P$33"))))&amp;"")</f>
        <v>#VALUE!</v>
      </c>
      <c r="D279" s="21">
        <f ca="1">INDIRECT("'"&amp;'Switch card'!$A$1&amp;"'!"&amp;ADDRESS(SUMPRODUCT((INDIRECT("'"&amp;D$1&amp;"'!$A$1:$P$33")=$B279)*ROW(INDIRECT("'"&amp;D$1&amp;"'!$A$1:$P$33"))),SUMPRODUCT((INDIRECT("'"&amp;D$1&amp;"'!$A$1:$P$33")=$B279)*COLUMN(INDIRECT("'"&amp;D$1&amp;"'!$A$1:$P$33"))))&amp;"")</f>
        <v>27</v>
      </c>
      <c r="E279" s="21" t="e">
        <f ca="1">INDIRECT("'"&amp;'Switch card'!$A$1&amp;"'!"&amp;ADDRESS(SUMPRODUCT((INDIRECT("'"&amp;E$1&amp;"'!$A$1:$P$33")=$B279)*ROW(INDIRECT("'"&amp;E$1&amp;"'!$A$1:$P$33"))),SUMPRODUCT((INDIRECT("'"&amp;E$1&amp;"'!$A$1:$P$33")=$B279)*COLUMN(INDIRECT("'"&amp;E$1&amp;"'!$A$1:$P$33"))))&amp;"")</f>
        <v>#VALUE!</v>
      </c>
      <c r="F279" s="21" t="e">
        <f ca="1">INDIRECT("'"&amp;'Switch card'!$A$1&amp;"'!"&amp;ADDRESS(SUMPRODUCT((INDIRECT("'"&amp;F$1&amp;"'!$A$1:$P$33")=$B279)*ROW(INDIRECT("'"&amp;F$1&amp;"'!$A$1:$P$33"))),SUMPRODUCT((INDIRECT("'"&amp;F$1&amp;"'!$A$1:$P$33")=$B279)*COLUMN(INDIRECT("'"&amp;F$1&amp;"'!$A$1:$P$33"))))&amp;"")</f>
        <v>#VALUE!</v>
      </c>
    </row>
    <row r="280" spans="2:6" x14ac:dyDescent="0.45">
      <c r="B280" s="28">
        <v>278</v>
      </c>
      <c r="C280" s="21" t="e">
        <f ca="1">INDIRECT("'"&amp;'Switch card'!$A$1&amp;"'!"&amp;ADDRESS(SUMPRODUCT((INDIRECT("'"&amp;C$1&amp;"'!$A$1:$P$33")=$B280)*ROW(INDIRECT("'"&amp;C$1&amp;"'!$A$1:$P$33"))),SUMPRODUCT((INDIRECT("'"&amp;C$1&amp;"'!$A$1:$P$33")=$B280)*COLUMN(INDIRECT("'"&amp;C$1&amp;"'!$A$1:$P$33"))))&amp;"")</f>
        <v>#VALUE!</v>
      </c>
      <c r="D280" s="21">
        <f ca="1">INDIRECT("'"&amp;'Switch card'!$A$1&amp;"'!"&amp;ADDRESS(SUMPRODUCT((INDIRECT("'"&amp;D$1&amp;"'!$A$1:$P$33")=$B280)*ROW(INDIRECT("'"&amp;D$1&amp;"'!$A$1:$P$33"))),SUMPRODUCT((INDIRECT("'"&amp;D$1&amp;"'!$A$1:$P$33")=$B280)*COLUMN(INDIRECT("'"&amp;D$1&amp;"'!$A$1:$P$33"))))&amp;"")</f>
        <v>29</v>
      </c>
      <c r="E280" s="21" t="e">
        <f ca="1">INDIRECT("'"&amp;'Switch card'!$A$1&amp;"'!"&amp;ADDRESS(SUMPRODUCT((INDIRECT("'"&amp;E$1&amp;"'!$A$1:$P$33")=$B280)*ROW(INDIRECT("'"&amp;E$1&amp;"'!$A$1:$P$33"))),SUMPRODUCT((INDIRECT("'"&amp;E$1&amp;"'!$A$1:$P$33")=$B280)*COLUMN(INDIRECT("'"&amp;E$1&amp;"'!$A$1:$P$33"))))&amp;"")</f>
        <v>#VALUE!</v>
      </c>
      <c r="F280" s="21" t="e">
        <f ca="1">INDIRECT("'"&amp;'Switch card'!$A$1&amp;"'!"&amp;ADDRESS(SUMPRODUCT((INDIRECT("'"&amp;F$1&amp;"'!$A$1:$P$33")=$B280)*ROW(INDIRECT("'"&amp;F$1&amp;"'!$A$1:$P$33"))),SUMPRODUCT((INDIRECT("'"&amp;F$1&amp;"'!$A$1:$P$33")=$B280)*COLUMN(INDIRECT("'"&amp;F$1&amp;"'!$A$1:$P$33"))))&amp;"")</f>
        <v>#VALUE!</v>
      </c>
    </row>
    <row r="281" spans="2:6" x14ac:dyDescent="0.45">
      <c r="B281" s="28">
        <v>279</v>
      </c>
      <c r="C281" s="21" t="e">
        <f ca="1">INDIRECT("'"&amp;'Switch card'!$A$1&amp;"'!"&amp;ADDRESS(SUMPRODUCT((INDIRECT("'"&amp;C$1&amp;"'!$A$1:$P$33")=$B281)*ROW(INDIRECT("'"&amp;C$1&amp;"'!$A$1:$P$33"))),SUMPRODUCT((INDIRECT("'"&amp;C$1&amp;"'!$A$1:$P$33")=$B281)*COLUMN(INDIRECT("'"&amp;C$1&amp;"'!$A$1:$P$33"))))&amp;"")</f>
        <v>#VALUE!</v>
      </c>
      <c r="D281" s="21">
        <f ca="1">INDIRECT("'"&amp;'Switch card'!$A$1&amp;"'!"&amp;ADDRESS(SUMPRODUCT((INDIRECT("'"&amp;D$1&amp;"'!$A$1:$P$33")=$B281)*ROW(INDIRECT("'"&amp;D$1&amp;"'!$A$1:$P$33"))),SUMPRODUCT((INDIRECT("'"&amp;D$1&amp;"'!$A$1:$P$33")=$B281)*COLUMN(INDIRECT("'"&amp;D$1&amp;"'!$A$1:$P$33"))))&amp;"")</f>
        <v>31</v>
      </c>
      <c r="E281" s="21" t="e">
        <f ca="1">INDIRECT("'"&amp;'Switch card'!$A$1&amp;"'!"&amp;ADDRESS(SUMPRODUCT((INDIRECT("'"&amp;E$1&amp;"'!$A$1:$P$33")=$B281)*ROW(INDIRECT("'"&amp;E$1&amp;"'!$A$1:$P$33"))),SUMPRODUCT((INDIRECT("'"&amp;E$1&amp;"'!$A$1:$P$33")=$B281)*COLUMN(INDIRECT("'"&amp;E$1&amp;"'!$A$1:$P$33"))))&amp;"")</f>
        <v>#VALUE!</v>
      </c>
      <c r="F281" s="21" t="e">
        <f ca="1">INDIRECT("'"&amp;'Switch card'!$A$1&amp;"'!"&amp;ADDRESS(SUMPRODUCT((INDIRECT("'"&amp;F$1&amp;"'!$A$1:$P$33")=$B281)*ROW(INDIRECT("'"&amp;F$1&amp;"'!$A$1:$P$33"))),SUMPRODUCT((INDIRECT("'"&amp;F$1&amp;"'!$A$1:$P$33")=$B281)*COLUMN(INDIRECT("'"&amp;F$1&amp;"'!$A$1:$P$33"))))&amp;"")</f>
        <v>#VALUE!</v>
      </c>
    </row>
    <row r="282" spans="2:6" x14ac:dyDescent="0.45">
      <c r="B282" s="28">
        <v>280</v>
      </c>
      <c r="C282" s="21" t="e">
        <f ca="1">INDIRECT("'"&amp;'Switch card'!$A$1&amp;"'!"&amp;ADDRESS(SUMPRODUCT((INDIRECT("'"&amp;C$1&amp;"'!$A$1:$P$33")=$B282)*ROW(INDIRECT("'"&amp;C$1&amp;"'!$A$1:$P$33"))),SUMPRODUCT((INDIRECT("'"&amp;C$1&amp;"'!$A$1:$P$33")=$B282)*COLUMN(INDIRECT("'"&amp;C$1&amp;"'!$A$1:$P$33"))))&amp;"")</f>
        <v>#VALUE!</v>
      </c>
      <c r="D282" s="21" t="e">
        <f ca="1">INDIRECT("'"&amp;'Switch card'!$A$1&amp;"'!"&amp;ADDRESS(SUMPRODUCT((INDIRECT("'"&amp;D$1&amp;"'!$A$1:$P$33")=$B282)*ROW(INDIRECT("'"&amp;D$1&amp;"'!$A$1:$P$33"))),SUMPRODUCT((INDIRECT("'"&amp;D$1&amp;"'!$A$1:$P$33")=$B282)*COLUMN(INDIRECT("'"&amp;D$1&amp;"'!$A$1:$P$33"))))&amp;"")</f>
        <v>#VALUE!</v>
      </c>
      <c r="E282" s="21" t="e">
        <f ca="1">INDIRECT("'"&amp;'Switch card'!$A$1&amp;"'!"&amp;ADDRESS(SUMPRODUCT((INDIRECT("'"&amp;E$1&amp;"'!$A$1:$P$33")=$B282)*ROW(INDIRECT("'"&amp;E$1&amp;"'!$A$1:$P$33"))),SUMPRODUCT((INDIRECT("'"&amp;E$1&amp;"'!$A$1:$P$33")=$B282)*COLUMN(INDIRECT("'"&amp;E$1&amp;"'!$A$1:$P$33"))))&amp;"")</f>
        <v>#VALUE!</v>
      </c>
      <c r="F282" s="21" t="e">
        <f ca="1">INDIRECT("'"&amp;'Switch card'!$A$1&amp;"'!"&amp;ADDRESS(SUMPRODUCT((INDIRECT("'"&amp;F$1&amp;"'!$A$1:$P$33")=$B282)*ROW(INDIRECT("'"&amp;F$1&amp;"'!$A$1:$P$33"))),SUMPRODUCT((INDIRECT("'"&amp;F$1&amp;"'!$A$1:$P$33")=$B282)*COLUMN(INDIRECT("'"&amp;F$1&amp;"'!$A$1:$P$33"))))&amp;"")</f>
        <v>#VALUE!</v>
      </c>
    </row>
    <row r="283" spans="2:6" x14ac:dyDescent="0.45">
      <c r="B283" s="28">
        <v>281</v>
      </c>
      <c r="C283" s="21" t="e">
        <f ca="1">INDIRECT("'"&amp;'Switch card'!$A$1&amp;"'!"&amp;ADDRESS(SUMPRODUCT((INDIRECT("'"&amp;C$1&amp;"'!$A$1:$P$33")=$B283)*ROW(INDIRECT("'"&amp;C$1&amp;"'!$A$1:$P$33"))),SUMPRODUCT((INDIRECT("'"&amp;C$1&amp;"'!$A$1:$P$33")=$B283)*COLUMN(INDIRECT("'"&amp;C$1&amp;"'!$A$1:$P$33"))))&amp;"")</f>
        <v>#VALUE!</v>
      </c>
      <c r="D283" s="21" t="e">
        <f ca="1">INDIRECT("'"&amp;'Switch card'!$A$1&amp;"'!"&amp;ADDRESS(SUMPRODUCT((INDIRECT("'"&amp;D$1&amp;"'!$A$1:$P$33")=$B283)*ROW(INDIRECT("'"&amp;D$1&amp;"'!$A$1:$P$33"))),SUMPRODUCT((INDIRECT("'"&amp;D$1&amp;"'!$A$1:$P$33")=$B283)*COLUMN(INDIRECT("'"&amp;D$1&amp;"'!$A$1:$P$33"))))&amp;"")</f>
        <v>#VALUE!</v>
      </c>
      <c r="E283" s="21" t="e">
        <f ca="1">INDIRECT("'"&amp;'Switch card'!$A$1&amp;"'!"&amp;ADDRESS(SUMPRODUCT((INDIRECT("'"&amp;E$1&amp;"'!$A$1:$P$33")=$B283)*ROW(INDIRECT("'"&amp;E$1&amp;"'!$A$1:$P$33"))),SUMPRODUCT((INDIRECT("'"&amp;E$1&amp;"'!$A$1:$P$33")=$B283)*COLUMN(INDIRECT("'"&amp;E$1&amp;"'!$A$1:$P$33"))))&amp;"")</f>
        <v>#VALUE!</v>
      </c>
      <c r="F283" s="21" t="e">
        <f ca="1">INDIRECT("'"&amp;'Switch card'!$A$1&amp;"'!"&amp;ADDRESS(SUMPRODUCT((INDIRECT("'"&amp;F$1&amp;"'!$A$1:$P$33")=$B283)*ROW(INDIRECT("'"&amp;F$1&amp;"'!$A$1:$P$33"))),SUMPRODUCT((INDIRECT("'"&amp;F$1&amp;"'!$A$1:$P$33")=$B283)*COLUMN(INDIRECT("'"&amp;F$1&amp;"'!$A$1:$P$33"))))&amp;"")</f>
        <v>#VALUE!</v>
      </c>
    </row>
    <row r="284" spans="2:6" x14ac:dyDescent="0.45">
      <c r="B284" s="28">
        <v>282</v>
      </c>
      <c r="C284" s="21" t="e">
        <f ca="1">INDIRECT("'"&amp;'Switch card'!$A$1&amp;"'!"&amp;ADDRESS(SUMPRODUCT((INDIRECT("'"&amp;C$1&amp;"'!$A$1:$P$33")=$B284)*ROW(INDIRECT("'"&amp;C$1&amp;"'!$A$1:$P$33"))),SUMPRODUCT((INDIRECT("'"&amp;C$1&amp;"'!$A$1:$P$33")=$B284)*COLUMN(INDIRECT("'"&amp;C$1&amp;"'!$A$1:$P$33"))))&amp;"")</f>
        <v>#VALUE!</v>
      </c>
      <c r="D284" s="21" t="e">
        <f ca="1">INDIRECT("'"&amp;'Switch card'!$A$1&amp;"'!"&amp;ADDRESS(SUMPRODUCT((INDIRECT("'"&amp;D$1&amp;"'!$A$1:$P$33")=$B284)*ROW(INDIRECT("'"&amp;D$1&amp;"'!$A$1:$P$33"))),SUMPRODUCT((INDIRECT("'"&amp;D$1&amp;"'!$A$1:$P$33")=$B284)*COLUMN(INDIRECT("'"&amp;D$1&amp;"'!$A$1:$P$33"))))&amp;"")</f>
        <v>#VALUE!</v>
      </c>
      <c r="E284" s="21" t="e">
        <f ca="1">INDIRECT("'"&amp;'Switch card'!$A$1&amp;"'!"&amp;ADDRESS(SUMPRODUCT((INDIRECT("'"&amp;E$1&amp;"'!$A$1:$P$33")=$B284)*ROW(INDIRECT("'"&amp;E$1&amp;"'!$A$1:$P$33"))),SUMPRODUCT((INDIRECT("'"&amp;E$1&amp;"'!$A$1:$P$33")=$B284)*COLUMN(INDIRECT("'"&amp;E$1&amp;"'!$A$1:$P$33"))))&amp;"")</f>
        <v>#VALUE!</v>
      </c>
      <c r="F284" s="21" t="e">
        <f ca="1">INDIRECT("'"&amp;'Switch card'!$A$1&amp;"'!"&amp;ADDRESS(SUMPRODUCT((INDIRECT("'"&amp;F$1&amp;"'!$A$1:$P$33")=$B284)*ROW(INDIRECT("'"&amp;F$1&amp;"'!$A$1:$P$33"))),SUMPRODUCT((INDIRECT("'"&amp;F$1&amp;"'!$A$1:$P$33")=$B284)*COLUMN(INDIRECT("'"&amp;F$1&amp;"'!$A$1:$P$33"))))&amp;"")</f>
        <v>#VALUE!</v>
      </c>
    </row>
    <row r="285" spans="2:6" x14ac:dyDescent="0.45">
      <c r="B285" s="28">
        <v>283</v>
      </c>
      <c r="C285" s="21" t="e">
        <f ca="1">INDIRECT("'"&amp;'Switch card'!$A$1&amp;"'!"&amp;ADDRESS(SUMPRODUCT((INDIRECT("'"&amp;C$1&amp;"'!$A$1:$P$33")=$B285)*ROW(INDIRECT("'"&amp;C$1&amp;"'!$A$1:$P$33"))),SUMPRODUCT((INDIRECT("'"&amp;C$1&amp;"'!$A$1:$P$33")=$B285)*COLUMN(INDIRECT("'"&amp;C$1&amp;"'!$A$1:$P$33"))))&amp;"")</f>
        <v>#VALUE!</v>
      </c>
      <c r="D285" s="21" t="e">
        <f ca="1">INDIRECT("'"&amp;'Switch card'!$A$1&amp;"'!"&amp;ADDRESS(SUMPRODUCT((INDIRECT("'"&amp;D$1&amp;"'!$A$1:$P$33")=$B285)*ROW(INDIRECT("'"&amp;D$1&amp;"'!$A$1:$P$33"))),SUMPRODUCT((INDIRECT("'"&amp;D$1&amp;"'!$A$1:$P$33")=$B285)*COLUMN(INDIRECT("'"&amp;D$1&amp;"'!$A$1:$P$33"))))&amp;"")</f>
        <v>#VALUE!</v>
      </c>
      <c r="E285" s="21" t="e">
        <f ca="1">INDIRECT("'"&amp;'Switch card'!$A$1&amp;"'!"&amp;ADDRESS(SUMPRODUCT((INDIRECT("'"&amp;E$1&amp;"'!$A$1:$P$33")=$B285)*ROW(INDIRECT("'"&amp;E$1&amp;"'!$A$1:$P$33"))),SUMPRODUCT((INDIRECT("'"&amp;E$1&amp;"'!$A$1:$P$33")=$B285)*COLUMN(INDIRECT("'"&amp;E$1&amp;"'!$A$1:$P$33"))))&amp;"")</f>
        <v>#VALUE!</v>
      </c>
      <c r="F285" s="21" t="e">
        <f ca="1">INDIRECT("'"&amp;'Switch card'!$A$1&amp;"'!"&amp;ADDRESS(SUMPRODUCT((INDIRECT("'"&amp;F$1&amp;"'!$A$1:$P$33")=$B285)*ROW(INDIRECT("'"&amp;F$1&amp;"'!$A$1:$P$33"))),SUMPRODUCT((INDIRECT("'"&amp;F$1&amp;"'!$A$1:$P$33")=$B285)*COLUMN(INDIRECT("'"&amp;F$1&amp;"'!$A$1:$P$33"))))&amp;"")</f>
        <v>#VALUE!</v>
      </c>
    </row>
    <row r="286" spans="2:6" x14ac:dyDescent="0.45">
      <c r="B286" s="28">
        <v>284</v>
      </c>
      <c r="C286" s="21" t="e">
        <f ca="1">INDIRECT("'"&amp;'Switch card'!$A$1&amp;"'!"&amp;ADDRESS(SUMPRODUCT((INDIRECT("'"&amp;C$1&amp;"'!$A$1:$P$33")=$B286)*ROW(INDIRECT("'"&amp;C$1&amp;"'!$A$1:$P$33"))),SUMPRODUCT((INDIRECT("'"&amp;C$1&amp;"'!$A$1:$P$33")=$B286)*COLUMN(INDIRECT("'"&amp;C$1&amp;"'!$A$1:$P$33"))))&amp;"")</f>
        <v>#VALUE!</v>
      </c>
      <c r="D286" s="21" t="e">
        <f ca="1">INDIRECT("'"&amp;'Switch card'!$A$1&amp;"'!"&amp;ADDRESS(SUMPRODUCT((INDIRECT("'"&amp;D$1&amp;"'!$A$1:$P$33")=$B286)*ROW(INDIRECT("'"&amp;D$1&amp;"'!$A$1:$P$33"))),SUMPRODUCT((INDIRECT("'"&amp;D$1&amp;"'!$A$1:$P$33")=$B286)*COLUMN(INDIRECT("'"&amp;D$1&amp;"'!$A$1:$P$33"))))&amp;"")</f>
        <v>#VALUE!</v>
      </c>
      <c r="E286" s="21" t="e">
        <f ca="1">INDIRECT("'"&amp;'Switch card'!$A$1&amp;"'!"&amp;ADDRESS(SUMPRODUCT((INDIRECT("'"&amp;E$1&amp;"'!$A$1:$P$33")=$B286)*ROW(INDIRECT("'"&amp;E$1&amp;"'!$A$1:$P$33"))),SUMPRODUCT((INDIRECT("'"&amp;E$1&amp;"'!$A$1:$P$33")=$B286)*COLUMN(INDIRECT("'"&amp;E$1&amp;"'!$A$1:$P$33"))))&amp;"")</f>
        <v>#VALUE!</v>
      </c>
      <c r="F286" s="21" t="e">
        <f ca="1">INDIRECT("'"&amp;'Switch card'!$A$1&amp;"'!"&amp;ADDRESS(SUMPRODUCT((INDIRECT("'"&amp;F$1&amp;"'!$A$1:$P$33")=$B286)*ROW(INDIRECT("'"&amp;F$1&amp;"'!$A$1:$P$33"))),SUMPRODUCT((INDIRECT("'"&amp;F$1&amp;"'!$A$1:$P$33")=$B286)*COLUMN(INDIRECT("'"&amp;F$1&amp;"'!$A$1:$P$33"))))&amp;"")</f>
        <v>#VALUE!</v>
      </c>
    </row>
    <row r="287" spans="2:6" x14ac:dyDescent="0.45">
      <c r="B287" s="28">
        <v>285</v>
      </c>
      <c r="C287" s="21" t="e">
        <f ca="1">INDIRECT("'"&amp;'Switch card'!$A$1&amp;"'!"&amp;ADDRESS(SUMPRODUCT((INDIRECT("'"&amp;C$1&amp;"'!$A$1:$P$33")=$B287)*ROW(INDIRECT("'"&amp;C$1&amp;"'!$A$1:$P$33"))),SUMPRODUCT((INDIRECT("'"&amp;C$1&amp;"'!$A$1:$P$33")=$B287)*COLUMN(INDIRECT("'"&amp;C$1&amp;"'!$A$1:$P$33"))))&amp;"")</f>
        <v>#VALUE!</v>
      </c>
      <c r="D287" s="21" t="e">
        <f ca="1">INDIRECT("'"&amp;'Switch card'!$A$1&amp;"'!"&amp;ADDRESS(SUMPRODUCT((INDIRECT("'"&amp;D$1&amp;"'!$A$1:$P$33")=$B287)*ROW(INDIRECT("'"&amp;D$1&amp;"'!$A$1:$P$33"))),SUMPRODUCT((INDIRECT("'"&amp;D$1&amp;"'!$A$1:$P$33")=$B287)*COLUMN(INDIRECT("'"&amp;D$1&amp;"'!$A$1:$P$33"))))&amp;"")</f>
        <v>#VALUE!</v>
      </c>
      <c r="E287" s="21" t="e">
        <f ca="1">INDIRECT("'"&amp;'Switch card'!$A$1&amp;"'!"&amp;ADDRESS(SUMPRODUCT((INDIRECT("'"&amp;E$1&amp;"'!$A$1:$P$33")=$B287)*ROW(INDIRECT("'"&amp;E$1&amp;"'!$A$1:$P$33"))),SUMPRODUCT((INDIRECT("'"&amp;E$1&amp;"'!$A$1:$P$33")=$B287)*COLUMN(INDIRECT("'"&amp;E$1&amp;"'!$A$1:$P$33"))))&amp;"")</f>
        <v>#VALUE!</v>
      </c>
      <c r="F287" s="21" t="e">
        <f ca="1">INDIRECT("'"&amp;'Switch card'!$A$1&amp;"'!"&amp;ADDRESS(SUMPRODUCT((INDIRECT("'"&amp;F$1&amp;"'!$A$1:$P$33")=$B287)*ROW(INDIRECT("'"&amp;F$1&amp;"'!$A$1:$P$33"))),SUMPRODUCT((INDIRECT("'"&amp;F$1&amp;"'!$A$1:$P$33")=$B287)*COLUMN(INDIRECT("'"&amp;F$1&amp;"'!$A$1:$P$33"))))&amp;"")</f>
        <v>#VALUE!</v>
      </c>
    </row>
    <row r="288" spans="2:6" x14ac:dyDescent="0.45">
      <c r="B288" s="28">
        <v>286</v>
      </c>
      <c r="C288" s="21" t="e">
        <f ca="1">INDIRECT("'"&amp;'Switch card'!$A$1&amp;"'!"&amp;ADDRESS(SUMPRODUCT((INDIRECT("'"&amp;C$1&amp;"'!$A$1:$P$33")=$B288)*ROW(INDIRECT("'"&amp;C$1&amp;"'!$A$1:$P$33"))),SUMPRODUCT((INDIRECT("'"&amp;C$1&amp;"'!$A$1:$P$33")=$B288)*COLUMN(INDIRECT("'"&amp;C$1&amp;"'!$A$1:$P$33"))))&amp;"")</f>
        <v>#VALUE!</v>
      </c>
      <c r="D288" s="21" t="e">
        <f ca="1">INDIRECT("'"&amp;'Switch card'!$A$1&amp;"'!"&amp;ADDRESS(SUMPRODUCT((INDIRECT("'"&amp;D$1&amp;"'!$A$1:$P$33")=$B288)*ROW(INDIRECT("'"&amp;D$1&amp;"'!$A$1:$P$33"))),SUMPRODUCT((INDIRECT("'"&amp;D$1&amp;"'!$A$1:$P$33")=$B288)*COLUMN(INDIRECT("'"&amp;D$1&amp;"'!$A$1:$P$33"))))&amp;"")</f>
        <v>#VALUE!</v>
      </c>
      <c r="E288" s="21" t="e">
        <f ca="1">INDIRECT("'"&amp;'Switch card'!$A$1&amp;"'!"&amp;ADDRESS(SUMPRODUCT((INDIRECT("'"&amp;E$1&amp;"'!$A$1:$P$33")=$B288)*ROW(INDIRECT("'"&amp;E$1&amp;"'!$A$1:$P$33"))),SUMPRODUCT((INDIRECT("'"&amp;E$1&amp;"'!$A$1:$P$33")=$B288)*COLUMN(INDIRECT("'"&amp;E$1&amp;"'!$A$1:$P$33"))))&amp;"")</f>
        <v>#VALUE!</v>
      </c>
      <c r="F288" s="21" t="e">
        <f ca="1">INDIRECT("'"&amp;'Switch card'!$A$1&amp;"'!"&amp;ADDRESS(SUMPRODUCT((INDIRECT("'"&amp;F$1&amp;"'!$A$1:$P$33")=$B288)*ROW(INDIRECT("'"&amp;F$1&amp;"'!$A$1:$P$33"))),SUMPRODUCT((INDIRECT("'"&amp;F$1&amp;"'!$A$1:$P$33")=$B288)*COLUMN(INDIRECT("'"&amp;F$1&amp;"'!$A$1:$P$33"))))&amp;"")</f>
        <v>#VALUE!</v>
      </c>
    </row>
    <row r="289" spans="2:6" x14ac:dyDescent="0.45">
      <c r="B289" s="28">
        <v>287</v>
      </c>
      <c r="C289" s="21" t="e">
        <f ca="1">INDIRECT("'"&amp;'Switch card'!$A$1&amp;"'!"&amp;ADDRESS(SUMPRODUCT((INDIRECT("'"&amp;C$1&amp;"'!$A$1:$P$33")=$B289)*ROW(INDIRECT("'"&amp;C$1&amp;"'!$A$1:$P$33"))),SUMPRODUCT((INDIRECT("'"&amp;C$1&amp;"'!$A$1:$P$33")=$B289)*COLUMN(INDIRECT("'"&amp;C$1&amp;"'!$A$1:$P$33"))))&amp;"")</f>
        <v>#VALUE!</v>
      </c>
      <c r="D289" s="21" t="e">
        <f ca="1">INDIRECT("'"&amp;'Switch card'!$A$1&amp;"'!"&amp;ADDRESS(SUMPRODUCT((INDIRECT("'"&amp;D$1&amp;"'!$A$1:$P$33")=$B289)*ROW(INDIRECT("'"&amp;D$1&amp;"'!$A$1:$P$33"))),SUMPRODUCT((INDIRECT("'"&amp;D$1&amp;"'!$A$1:$P$33")=$B289)*COLUMN(INDIRECT("'"&amp;D$1&amp;"'!$A$1:$P$33"))))&amp;"")</f>
        <v>#VALUE!</v>
      </c>
      <c r="E289" s="21" t="e">
        <f ca="1">INDIRECT("'"&amp;'Switch card'!$A$1&amp;"'!"&amp;ADDRESS(SUMPRODUCT((INDIRECT("'"&amp;E$1&amp;"'!$A$1:$P$33")=$B289)*ROW(INDIRECT("'"&amp;E$1&amp;"'!$A$1:$P$33"))),SUMPRODUCT((INDIRECT("'"&amp;E$1&amp;"'!$A$1:$P$33")=$B289)*COLUMN(INDIRECT("'"&amp;E$1&amp;"'!$A$1:$P$33"))))&amp;"")</f>
        <v>#VALUE!</v>
      </c>
      <c r="F289" s="21" t="e">
        <f ca="1">INDIRECT("'"&amp;'Switch card'!$A$1&amp;"'!"&amp;ADDRESS(SUMPRODUCT((INDIRECT("'"&amp;F$1&amp;"'!$A$1:$P$33")=$B289)*ROW(INDIRECT("'"&amp;F$1&amp;"'!$A$1:$P$33"))),SUMPRODUCT((INDIRECT("'"&amp;F$1&amp;"'!$A$1:$P$33")=$B289)*COLUMN(INDIRECT("'"&amp;F$1&amp;"'!$A$1:$P$33"))))&amp;"")</f>
        <v>#VALUE!</v>
      </c>
    </row>
    <row r="290" spans="2:6" x14ac:dyDescent="0.45">
      <c r="B290" s="28">
        <v>288</v>
      </c>
      <c r="C290" s="21" t="e">
        <f ca="1">INDIRECT("'"&amp;'Switch card'!$A$1&amp;"'!"&amp;ADDRESS(SUMPRODUCT((INDIRECT("'"&amp;C$1&amp;"'!$A$1:$P$33")=$B290)*ROW(INDIRECT("'"&amp;C$1&amp;"'!$A$1:$P$33"))),SUMPRODUCT((INDIRECT("'"&amp;C$1&amp;"'!$A$1:$P$33")=$B290)*COLUMN(INDIRECT("'"&amp;C$1&amp;"'!$A$1:$P$33"))))&amp;"")</f>
        <v>#VALUE!</v>
      </c>
      <c r="D290" s="21" t="e">
        <f ca="1">INDIRECT("'"&amp;'Switch card'!$A$1&amp;"'!"&amp;ADDRESS(SUMPRODUCT((INDIRECT("'"&amp;D$1&amp;"'!$A$1:$P$33")=$B290)*ROW(INDIRECT("'"&amp;D$1&amp;"'!$A$1:$P$33"))),SUMPRODUCT((INDIRECT("'"&amp;D$1&amp;"'!$A$1:$P$33")=$B290)*COLUMN(INDIRECT("'"&amp;D$1&amp;"'!$A$1:$P$33"))))&amp;"")</f>
        <v>#VALUE!</v>
      </c>
      <c r="E290" s="21" t="e">
        <f ca="1">INDIRECT("'"&amp;'Switch card'!$A$1&amp;"'!"&amp;ADDRESS(SUMPRODUCT((INDIRECT("'"&amp;E$1&amp;"'!$A$1:$P$33")=$B290)*ROW(INDIRECT("'"&amp;E$1&amp;"'!$A$1:$P$33"))),SUMPRODUCT((INDIRECT("'"&amp;E$1&amp;"'!$A$1:$P$33")=$B290)*COLUMN(INDIRECT("'"&amp;E$1&amp;"'!$A$1:$P$33"))))&amp;"")</f>
        <v>#VALUE!</v>
      </c>
      <c r="F290" s="21" t="e">
        <f ca="1">INDIRECT("'"&amp;'Switch card'!$A$1&amp;"'!"&amp;ADDRESS(SUMPRODUCT((INDIRECT("'"&amp;F$1&amp;"'!$A$1:$P$33")=$B290)*ROW(INDIRECT("'"&amp;F$1&amp;"'!$A$1:$P$33"))),SUMPRODUCT((INDIRECT("'"&amp;F$1&amp;"'!$A$1:$P$33")=$B290)*COLUMN(INDIRECT("'"&amp;F$1&amp;"'!$A$1:$P$33"))))&amp;"")</f>
        <v>#VALUE!</v>
      </c>
    </row>
    <row r="291" spans="2:6" x14ac:dyDescent="0.45">
      <c r="B291" s="28">
        <v>289</v>
      </c>
      <c r="C291" s="21" t="e">
        <f ca="1">INDIRECT("'"&amp;'Switch card'!$A$1&amp;"'!"&amp;ADDRESS(SUMPRODUCT((INDIRECT("'"&amp;C$1&amp;"'!$A$1:$P$33")=$B291)*ROW(INDIRECT("'"&amp;C$1&amp;"'!$A$1:$P$33"))),SUMPRODUCT((INDIRECT("'"&amp;C$1&amp;"'!$A$1:$P$33")=$B291)*COLUMN(INDIRECT("'"&amp;C$1&amp;"'!$A$1:$P$33"))))&amp;"")</f>
        <v>#VALUE!</v>
      </c>
      <c r="D291" s="21" t="e">
        <f ca="1">INDIRECT("'"&amp;'Switch card'!$A$1&amp;"'!"&amp;ADDRESS(SUMPRODUCT((INDIRECT("'"&amp;D$1&amp;"'!$A$1:$P$33")=$B291)*ROW(INDIRECT("'"&amp;D$1&amp;"'!$A$1:$P$33"))),SUMPRODUCT((INDIRECT("'"&amp;D$1&amp;"'!$A$1:$P$33")=$B291)*COLUMN(INDIRECT("'"&amp;D$1&amp;"'!$A$1:$P$33"))))&amp;"")</f>
        <v>#VALUE!</v>
      </c>
      <c r="E291" s="21" t="e">
        <f ca="1">INDIRECT("'"&amp;'Switch card'!$A$1&amp;"'!"&amp;ADDRESS(SUMPRODUCT((INDIRECT("'"&amp;E$1&amp;"'!$A$1:$P$33")=$B291)*ROW(INDIRECT("'"&amp;E$1&amp;"'!$A$1:$P$33"))),SUMPRODUCT((INDIRECT("'"&amp;E$1&amp;"'!$A$1:$P$33")=$B291)*COLUMN(INDIRECT("'"&amp;E$1&amp;"'!$A$1:$P$33"))))&amp;"")</f>
        <v>#VALUE!</v>
      </c>
      <c r="F291" s="21" t="e">
        <f ca="1">INDIRECT("'"&amp;'Switch card'!$A$1&amp;"'!"&amp;ADDRESS(SUMPRODUCT((INDIRECT("'"&amp;F$1&amp;"'!$A$1:$P$33")=$B291)*ROW(INDIRECT("'"&amp;F$1&amp;"'!$A$1:$P$33"))),SUMPRODUCT((INDIRECT("'"&amp;F$1&amp;"'!$A$1:$P$33")=$B291)*COLUMN(INDIRECT("'"&amp;F$1&amp;"'!$A$1:$P$33"))))&amp;"")</f>
        <v>#VALUE!</v>
      </c>
    </row>
    <row r="292" spans="2:6" x14ac:dyDescent="0.45">
      <c r="B292" s="28">
        <v>290</v>
      </c>
      <c r="C292" s="21" t="e">
        <f ca="1">INDIRECT("'"&amp;'Switch card'!$A$1&amp;"'!"&amp;ADDRESS(SUMPRODUCT((INDIRECT("'"&amp;C$1&amp;"'!$A$1:$P$33")=$B292)*ROW(INDIRECT("'"&amp;C$1&amp;"'!$A$1:$P$33"))),SUMPRODUCT((INDIRECT("'"&amp;C$1&amp;"'!$A$1:$P$33")=$B292)*COLUMN(INDIRECT("'"&amp;C$1&amp;"'!$A$1:$P$33"))))&amp;"")</f>
        <v>#VALUE!</v>
      </c>
      <c r="D292" s="21" t="e">
        <f ca="1">INDIRECT("'"&amp;'Switch card'!$A$1&amp;"'!"&amp;ADDRESS(SUMPRODUCT((INDIRECT("'"&amp;D$1&amp;"'!$A$1:$P$33")=$B292)*ROW(INDIRECT("'"&amp;D$1&amp;"'!$A$1:$P$33"))),SUMPRODUCT((INDIRECT("'"&amp;D$1&amp;"'!$A$1:$P$33")=$B292)*COLUMN(INDIRECT("'"&amp;D$1&amp;"'!$A$1:$P$33"))))&amp;"")</f>
        <v>#VALUE!</v>
      </c>
      <c r="E292" s="21" t="e">
        <f ca="1">INDIRECT("'"&amp;'Switch card'!$A$1&amp;"'!"&amp;ADDRESS(SUMPRODUCT((INDIRECT("'"&amp;E$1&amp;"'!$A$1:$P$33")=$B292)*ROW(INDIRECT("'"&amp;E$1&amp;"'!$A$1:$P$33"))),SUMPRODUCT((INDIRECT("'"&amp;E$1&amp;"'!$A$1:$P$33")=$B292)*COLUMN(INDIRECT("'"&amp;E$1&amp;"'!$A$1:$P$33"))))&amp;"")</f>
        <v>#VALUE!</v>
      </c>
      <c r="F292" s="21" t="e">
        <f ca="1">INDIRECT("'"&amp;'Switch card'!$A$1&amp;"'!"&amp;ADDRESS(SUMPRODUCT((INDIRECT("'"&amp;F$1&amp;"'!$A$1:$P$33")=$B292)*ROW(INDIRECT("'"&amp;F$1&amp;"'!$A$1:$P$33"))),SUMPRODUCT((INDIRECT("'"&amp;F$1&amp;"'!$A$1:$P$33")=$B292)*COLUMN(INDIRECT("'"&amp;F$1&amp;"'!$A$1:$P$33"))))&amp;"")</f>
        <v>#VALUE!</v>
      </c>
    </row>
    <row r="293" spans="2:6" x14ac:dyDescent="0.45">
      <c r="B293" s="28">
        <v>291</v>
      </c>
      <c r="C293" s="21" t="e">
        <f ca="1">INDIRECT("'"&amp;'Switch card'!$A$1&amp;"'!"&amp;ADDRESS(SUMPRODUCT((INDIRECT("'"&amp;C$1&amp;"'!$A$1:$P$33")=$B293)*ROW(INDIRECT("'"&amp;C$1&amp;"'!$A$1:$P$33"))),SUMPRODUCT((INDIRECT("'"&amp;C$1&amp;"'!$A$1:$P$33")=$B293)*COLUMN(INDIRECT("'"&amp;C$1&amp;"'!$A$1:$P$33"))))&amp;"")</f>
        <v>#VALUE!</v>
      </c>
      <c r="D293" s="21" t="e">
        <f ca="1">INDIRECT("'"&amp;'Switch card'!$A$1&amp;"'!"&amp;ADDRESS(SUMPRODUCT((INDIRECT("'"&amp;D$1&amp;"'!$A$1:$P$33")=$B293)*ROW(INDIRECT("'"&amp;D$1&amp;"'!$A$1:$P$33"))),SUMPRODUCT((INDIRECT("'"&amp;D$1&amp;"'!$A$1:$P$33")=$B293)*COLUMN(INDIRECT("'"&amp;D$1&amp;"'!$A$1:$P$33"))))&amp;"")</f>
        <v>#VALUE!</v>
      </c>
      <c r="E293" s="21" t="e">
        <f ca="1">INDIRECT("'"&amp;'Switch card'!$A$1&amp;"'!"&amp;ADDRESS(SUMPRODUCT((INDIRECT("'"&amp;E$1&amp;"'!$A$1:$P$33")=$B293)*ROW(INDIRECT("'"&amp;E$1&amp;"'!$A$1:$P$33"))),SUMPRODUCT((INDIRECT("'"&amp;E$1&amp;"'!$A$1:$P$33")=$B293)*COLUMN(INDIRECT("'"&amp;E$1&amp;"'!$A$1:$P$33"))))&amp;"")</f>
        <v>#VALUE!</v>
      </c>
      <c r="F293" s="21" t="e">
        <f ca="1">INDIRECT("'"&amp;'Switch card'!$A$1&amp;"'!"&amp;ADDRESS(SUMPRODUCT((INDIRECT("'"&amp;F$1&amp;"'!$A$1:$P$33")=$B293)*ROW(INDIRECT("'"&amp;F$1&amp;"'!$A$1:$P$33"))),SUMPRODUCT((INDIRECT("'"&amp;F$1&amp;"'!$A$1:$P$33")=$B293)*COLUMN(INDIRECT("'"&amp;F$1&amp;"'!$A$1:$P$33"))))&amp;"")</f>
        <v>#VALUE!</v>
      </c>
    </row>
    <row r="294" spans="2:6" x14ac:dyDescent="0.45">
      <c r="B294" s="28">
        <v>292</v>
      </c>
      <c r="C294" s="21" t="e">
        <f ca="1">INDIRECT("'"&amp;'Switch card'!$A$1&amp;"'!"&amp;ADDRESS(SUMPRODUCT((INDIRECT("'"&amp;C$1&amp;"'!$A$1:$P$33")=$B294)*ROW(INDIRECT("'"&amp;C$1&amp;"'!$A$1:$P$33"))),SUMPRODUCT((INDIRECT("'"&amp;C$1&amp;"'!$A$1:$P$33")=$B294)*COLUMN(INDIRECT("'"&amp;C$1&amp;"'!$A$1:$P$33"))))&amp;"")</f>
        <v>#VALUE!</v>
      </c>
      <c r="D294" s="21" t="e">
        <f ca="1">INDIRECT("'"&amp;'Switch card'!$A$1&amp;"'!"&amp;ADDRESS(SUMPRODUCT((INDIRECT("'"&amp;D$1&amp;"'!$A$1:$P$33")=$B294)*ROW(INDIRECT("'"&amp;D$1&amp;"'!$A$1:$P$33"))),SUMPRODUCT((INDIRECT("'"&amp;D$1&amp;"'!$A$1:$P$33")=$B294)*COLUMN(INDIRECT("'"&amp;D$1&amp;"'!$A$1:$P$33"))))&amp;"")</f>
        <v>#VALUE!</v>
      </c>
      <c r="E294" s="21" t="e">
        <f ca="1">INDIRECT("'"&amp;'Switch card'!$A$1&amp;"'!"&amp;ADDRESS(SUMPRODUCT((INDIRECT("'"&amp;E$1&amp;"'!$A$1:$P$33")=$B294)*ROW(INDIRECT("'"&amp;E$1&amp;"'!$A$1:$P$33"))),SUMPRODUCT((INDIRECT("'"&amp;E$1&amp;"'!$A$1:$P$33")=$B294)*COLUMN(INDIRECT("'"&amp;E$1&amp;"'!$A$1:$P$33"))))&amp;"")</f>
        <v>#VALUE!</v>
      </c>
      <c r="F294" s="21" t="e">
        <f ca="1">INDIRECT("'"&amp;'Switch card'!$A$1&amp;"'!"&amp;ADDRESS(SUMPRODUCT((INDIRECT("'"&amp;F$1&amp;"'!$A$1:$P$33")=$B294)*ROW(INDIRECT("'"&amp;F$1&amp;"'!$A$1:$P$33"))),SUMPRODUCT((INDIRECT("'"&amp;F$1&amp;"'!$A$1:$P$33")=$B294)*COLUMN(INDIRECT("'"&amp;F$1&amp;"'!$A$1:$P$33"))))&amp;"")</f>
        <v>#VALUE!</v>
      </c>
    </row>
    <row r="295" spans="2:6" x14ac:dyDescent="0.45">
      <c r="B295" s="28">
        <v>293</v>
      </c>
      <c r="C295" s="21" t="e">
        <f ca="1">INDIRECT("'"&amp;'Switch card'!$A$1&amp;"'!"&amp;ADDRESS(SUMPRODUCT((INDIRECT("'"&amp;C$1&amp;"'!$A$1:$P$33")=$B295)*ROW(INDIRECT("'"&amp;C$1&amp;"'!$A$1:$P$33"))),SUMPRODUCT((INDIRECT("'"&amp;C$1&amp;"'!$A$1:$P$33")=$B295)*COLUMN(INDIRECT("'"&amp;C$1&amp;"'!$A$1:$P$33"))))&amp;"")</f>
        <v>#VALUE!</v>
      </c>
      <c r="D295" s="21" t="e">
        <f ca="1">INDIRECT("'"&amp;'Switch card'!$A$1&amp;"'!"&amp;ADDRESS(SUMPRODUCT((INDIRECT("'"&amp;D$1&amp;"'!$A$1:$P$33")=$B295)*ROW(INDIRECT("'"&amp;D$1&amp;"'!$A$1:$P$33"))),SUMPRODUCT((INDIRECT("'"&amp;D$1&amp;"'!$A$1:$P$33")=$B295)*COLUMN(INDIRECT("'"&amp;D$1&amp;"'!$A$1:$P$33"))))&amp;"")</f>
        <v>#VALUE!</v>
      </c>
      <c r="E295" s="21" t="e">
        <f ca="1">INDIRECT("'"&amp;'Switch card'!$A$1&amp;"'!"&amp;ADDRESS(SUMPRODUCT((INDIRECT("'"&amp;E$1&amp;"'!$A$1:$P$33")=$B295)*ROW(INDIRECT("'"&amp;E$1&amp;"'!$A$1:$P$33"))),SUMPRODUCT((INDIRECT("'"&amp;E$1&amp;"'!$A$1:$P$33")=$B295)*COLUMN(INDIRECT("'"&amp;E$1&amp;"'!$A$1:$P$33"))))&amp;"")</f>
        <v>#VALUE!</v>
      </c>
      <c r="F295" s="21" t="e">
        <f ca="1">INDIRECT("'"&amp;'Switch card'!$A$1&amp;"'!"&amp;ADDRESS(SUMPRODUCT((INDIRECT("'"&amp;F$1&amp;"'!$A$1:$P$33")=$B295)*ROW(INDIRECT("'"&amp;F$1&amp;"'!$A$1:$P$33"))),SUMPRODUCT((INDIRECT("'"&amp;F$1&amp;"'!$A$1:$P$33")=$B295)*COLUMN(INDIRECT("'"&amp;F$1&amp;"'!$A$1:$P$33"))))&amp;"")</f>
        <v>#VALUE!</v>
      </c>
    </row>
    <row r="296" spans="2:6" x14ac:dyDescent="0.45">
      <c r="B296" s="28">
        <v>294</v>
      </c>
      <c r="C296" s="21" t="e">
        <f ca="1">INDIRECT("'"&amp;'Switch card'!$A$1&amp;"'!"&amp;ADDRESS(SUMPRODUCT((INDIRECT("'"&amp;C$1&amp;"'!$A$1:$P$33")=$B296)*ROW(INDIRECT("'"&amp;C$1&amp;"'!$A$1:$P$33"))),SUMPRODUCT((INDIRECT("'"&amp;C$1&amp;"'!$A$1:$P$33")=$B296)*COLUMN(INDIRECT("'"&amp;C$1&amp;"'!$A$1:$P$33"))))&amp;"")</f>
        <v>#VALUE!</v>
      </c>
      <c r="D296" s="21" t="e">
        <f ca="1">INDIRECT("'"&amp;'Switch card'!$A$1&amp;"'!"&amp;ADDRESS(SUMPRODUCT((INDIRECT("'"&amp;D$1&amp;"'!$A$1:$P$33")=$B296)*ROW(INDIRECT("'"&amp;D$1&amp;"'!$A$1:$P$33"))),SUMPRODUCT((INDIRECT("'"&amp;D$1&amp;"'!$A$1:$P$33")=$B296)*COLUMN(INDIRECT("'"&amp;D$1&amp;"'!$A$1:$P$33"))))&amp;"")</f>
        <v>#VALUE!</v>
      </c>
      <c r="E296" s="21" t="e">
        <f ca="1">INDIRECT("'"&amp;'Switch card'!$A$1&amp;"'!"&amp;ADDRESS(SUMPRODUCT((INDIRECT("'"&amp;E$1&amp;"'!$A$1:$P$33")=$B296)*ROW(INDIRECT("'"&amp;E$1&amp;"'!$A$1:$P$33"))),SUMPRODUCT((INDIRECT("'"&amp;E$1&amp;"'!$A$1:$P$33")=$B296)*COLUMN(INDIRECT("'"&amp;E$1&amp;"'!$A$1:$P$33"))))&amp;"")</f>
        <v>#VALUE!</v>
      </c>
      <c r="F296" s="21" t="e">
        <f ca="1">INDIRECT("'"&amp;'Switch card'!$A$1&amp;"'!"&amp;ADDRESS(SUMPRODUCT((INDIRECT("'"&amp;F$1&amp;"'!$A$1:$P$33")=$B296)*ROW(INDIRECT("'"&amp;F$1&amp;"'!$A$1:$P$33"))),SUMPRODUCT((INDIRECT("'"&amp;F$1&amp;"'!$A$1:$P$33")=$B296)*COLUMN(INDIRECT("'"&amp;F$1&amp;"'!$A$1:$P$33"))))&amp;"")</f>
        <v>#VALUE!</v>
      </c>
    </row>
    <row r="297" spans="2:6" x14ac:dyDescent="0.45">
      <c r="B297" s="28">
        <v>295</v>
      </c>
      <c r="C297" s="21" t="e">
        <f ca="1">INDIRECT("'"&amp;'Switch card'!$A$1&amp;"'!"&amp;ADDRESS(SUMPRODUCT((INDIRECT("'"&amp;C$1&amp;"'!$A$1:$P$33")=$B297)*ROW(INDIRECT("'"&amp;C$1&amp;"'!$A$1:$P$33"))),SUMPRODUCT((INDIRECT("'"&amp;C$1&amp;"'!$A$1:$P$33")=$B297)*COLUMN(INDIRECT("'"&amp;C$1&amp;"'!$A$1:$P$33"))))&amp;"")</f>
        <v>#VALUE!</v>
      </c>
      <c r="D297" s="21" t="e">
        <f ca="1">INDIRECT("'"&amp;'Switch card'!$A$1&amp;"'!"&amp;ADDRESS(SUMPRODUCT((INDIRECT("'"&amp;D$1&amp;"'!$A$1:$P$33")=$B297)*ROW(INDIRECT("'"&amp;D$1&amp;"'!$A$1:$P$33"))),SUMPRODUCT((INDIRECT("'"&amp;D$1&amp;"'!$A$1:$P$33")=$B297)*COLUMN(INDIRECT("'"&amp;D$1&amp;"'!$A$1:$P$33"))))&amp;"")</f>
        <v>#VALUE!</v>
      </c>
      <c r="E297" s="21" t="e">
        <f ca="1">INDIRECT("'"&amp;'Switch card'!$A$1&amp;"'!"&amp;ADDRESS(SUMPRODUCT((INDIRECT("'"&amp;E$1&amp;"'!$A$1:$P$33")=$B297)*ROW(INDIRECT("'"&amp;E$1&amp;"'!$A$1:$P$33"))),SUMPRODUCT((INDIRECT("'"&amp;E$1&amp;"'!$A$1:$P$33")=$B297)*COLUMN(INDIRECT("'"&amp;E$1&amp;"'!$A$1:$P$33"))))&amp;"")</f>
        <v>#VALUE!</v>
      </c>
      <c r="F297" s="21" t="e">
        <f ca="1">INDIRECT("'"&amp;'Switch card'!$A$1&amp;"'!"&amp;ADDRESS(SUMPRODUCT((INDIRECT("'"&amp;F$1&amp;"'!$A$1:$P$33")=$B297)*ROW(INDIRECT("'"&amp;F$1&amp;"'!$A$1:$P$33"))),SUMPRODUCT((INDIRECT("'"&amp;F$1&amp;"'!$A$1:$P$33")=$B297)*COLUMN(INDIRECT("'"&amp;F$1&amp;"'!$A$1:$P$33"))))&amp;"")</f>
        <v>#VALUE!</v>
      </c>
    </row>
    <row r="298" spans="2:6" x14ac:dyDescent="0.45">
      <c r="B298" s="28">
        <v>296</v>
      </c>
      <c r="C298" s="21" t="e">
        <f ca="1">INDIRECT("'"&amp;'Switch card'!$A$1&amp;"'!"&amp;ADDRESS(SUMPRODUCT((INDIRECT("'"&amp;C$1&amp;"'!$A$1:$P$33")=$B298)*ROW(INDIRECT("'"&amp;C$1&amp;"'!$A$1:$P$33"))),SUMPRODUCT((INDIRECT("'"&amp;C$1&amp;"'!$A$1:$P$33")=$B298)*COLUMN(INDIRECT("'"&amp;C$1&amp;"'!$A$1:$P$33"))))&amp;"")</f>
        <v>#VALUE!</v>
      </c>
      <c r="D298" s="21" t="e">
        <f ca="1">INDIRECT("'"&amp;'Switch card'!$A$1&amp;"'!"&amp;ADDRESS(SUMPRODUCT((INDIRECT("'"&amp;D$1&amp;"'!$A$1:$P$33")=$B298)*ROW(INDIRECT("'"&amp;D$1&amp;"'!$A$1:$P$33"))),SUMPRODUCT((INDIRECT("'"&amp;D$1&amp;"'!$A$1:$P$33")=$B298)*COLUMN(INDIRECT("'"&amp;D$1&amp;"'!$A$1:$P$33"))))&amp;"")</f>
        <v>#VALUE!</v>
      </c>
      <c r="E298" s="21" t="e">
        <f ca="1">INDIRECT("'"&amp;'Switch card'!$A$1&amp;"'!"&amp;ADDRESS(SUMPRODUCT((INDIRECT("'"&amp;E$1&amp;"'!$A$1:$P$33")=$B298)*ROW(INDIRECT("'"&amp;E$1&amp;"'!$A$1:$P$33"))),SUMPRODUCT((INDIRECT("'"&amp;E$1&amp;"'!$A$1:$P$33")=$B298)*COLUMN(INDIRECT("'"&amp;E$1&amp;"'!$A$1:$P$33"))))&amp;"")</f>
        <v>#VALUE!</v>
      </c>
      <c r="F298" s="21" t="e">
        <f ca="1">INDIRECT("'"&amp;'Switch card'!$A$1&amp;"'!"&amp;ADDRESS(SUMPRODUCT((INDIRECT("'"&amp;F$1&amp;"'!$A$1:$P$33")=$B298)*ROW(INDIRECT("'"&amp;F$1&amp;"'!$A$1:$P$33"))),SUMPRODUCT((INDIRECT("'"&amp;F$1&amp;"'!$A$1:$P$33")=$B298)*COLUMN(INDIRECT("'"&amp;F$1&amp;"'!$A$1:$P$33"))))&amp;"")</f>
        <v>#VALUE!</v>
      </c>
    </row>
    <row r="299" spans="2:6" x14ac:dyDescent="0.45">
      <c r="B299" s="28">
        <v>297</v>
      </c>
      <c r="C299" s="21" t="e">
        <f ca="1">INDIRECT("'"&amp;'Switch card'!$A$1&amp;"'!"&amp;ADDRESS(SUMPRODUCT((INDIRECT("'"&amp;C$1&amp;"'!$A$1:$P$33")=$B299)*ROW(INDIRECT("'"&amp;C$1&amp;"'!$A$1:$P$33"))),SUMPRODUCT((INDIRECT("'"&amp;C$1&amp;"'!$A$1:$P$33")=$B299)*COLUMN(INDIRECT("'"&amp;C$1&amp;"'!$A$1:$P$33"))))&amp;"")</f>
        <v>#VALUE!</v>
      </c>
      <c r="D299" s="21" t="e">
        <f ca="1">INDIRECT("'"&amp;'Switch card'!$A$1&amp;"'!"&amp;ADDRESS(SUMPRODUCT((INDIRECT("'"&amp;D$1&amp;"'!$A$1:$P$33")=$B299)*ROW(INDIRECT("'"&amp;D$1&amp;"'!$A$1:$P$33"))),SUMPRODUCT((INDIRECT("'"&amp;D$1&amp;"'!$A$1:$P$33")=$B299)*COLUMN(INDIRECT("'"&amp;D$1&amp;"'!$A$1:$P$33"))))&amp;"")</f>
        <v>#VALUE!</v>
      </c>
      <c r="E299" s="21" t="e">
        <f ca="1">INDIRECT("'"&amp;'Switch card'!$A$1&amp;"'!"&amp;ADDRESS(SUMPRODUCT((INDIRECT("'"&amp;E$1&amp;"'!$A$1:$P$33")=$B299)*ROW(INDIRECT("'"&amp;E$1&amp;"'!$A$1:$P$33"))),SUMPRODUCT((INDIRECT("'"&amp;E$1&amp;"'!$A$1:$P$33")=$B299)*COLUMN(INDIRECT("'"&amp;E$1&amp;"'!$A$1:$P$33"))))&amp;"")</f>
        <v>#VALUE!</v>
      </c>
      <c r="F299" s="21" t="e">
        <f ca="1">INDIRECT("'"&amp;'Switch card'!$A$1&amp;"'!"&amp;ADDRESS(SUMPRODUCT((INDIRECT("'"&amp;F$1&amp;"'!$A$1:$P$33")=$B299)*ROW(INDIRECT("'"&amp;F$1&amp;"'!$A$1:$P$33"))),SUMPRODUCT((INDIRECT("'"&amp;F$1&amp;"'!$A$1:$P$33")=$B299)*COLUMN(INDIRECT("'"&amp;F$1&amp;"'!$A$1:$P$33"))))&amp;"")</f>
        <v>#VALUE!</v>
      </c>
    </row>
    <row r="300" spans="2:6" x14ac:dyDescent="0.45">
      <c r="B300" s="28">
        <v>298</v>
      </c>
      <c r="C300" s="21" t="e">
        <f ca="1">INDIRECT("'"&amp;'Switch card'!$A$1&amp;"'!"&amp;ADDRESS(SUMPRODUCT((INDIRECT("'"&amp;C$1&amp;"'!$A$1:$P$33")=$B300)*ROW(INDIRECT("'"&amp;C$1&amp;"'!$A$1:$P$33"))),SUMPRODUCT((INDIRECT("'"&amp;C$1&amp;"'!$A$1:$P$33")=$B300)*COLUMN(INDIRECT("'"&amp;C$1&amp;"'!$A$1:$P$33"))))&amp;"")</f>
        <v>#VALUE!</v>
      </c>
      <c r="D300" s="21" t="e">
        <f ca="1">INDIRECT("'"&amp;'Switch card'!$A$1&amp;"'!"&amp;ADDRESS(SUMPRODUCT((INDIRECT("'"&amp;D$1&amp;"'!$A$1:$P$33")=$B300)*ROW(INDIRECT("'"&amp;D$1&amp;"'!$A$1:$P$33"))),SUMPRODUCT((INDIRECT("'"&amp;D$1&amp;"'!$A$1:$P$33")=$B300)*COLUMN(INDIRECT("'"&amp;D$1&amp;"'!$A$1:$P$33"))))&amp;"")</f>
        <v>#VALUE!</v>
      </c>
      <c r="E300" s="21" t="e">
        <f ca="1">INDIRECT("'"&amp;'Switch card'!$A$1&amp;"'!"&amp;ADDRESS(SUMPRODUCT((INDIRECT("'"&amp;E$1&amp;"'!$A$1:$P$33")=$B300)*ROW(INDIRECT("'"&amp;E$1&amp;"'!$A$1:$P$33"))),SUMPRODUCT((INDIRECT("'"&amp;E$1&amp;"'!$A$1:$P$33")=$B300)*COLUMN(INDIRECT("'"&amp;E$1&amp;"'!$A$1:$P$33"))))&amp;"")</f>
        <v>#VALUE!</v>
      </c>
      <c r="F300" s="21" t="e">
        <f ca="1">INDIRECT("'"&amp;'Switch card'!$A$1&amp;"'!"&amp;ADDRESS(SUMPRODUCT((INDIRECT("'"&amp;F$1&amp;"'!$A$1:$P$33")=$B300)*ROW(INDIRECT("'"&amp;F$1&amp;"'!$A$1:$P$33"))),SUMPRODUCT((INDIRECT("'"&amp;F$1&amp;"'!$A$1:$P$33")=$B300)*COLUMN(INDIRECT("'"&amp;F$1&amp;"'!$A$1:$P$33"))))&amp;"")</f>
        <v>#VALUE!</v>
      </c>
    </row>
    <row r="301" spans="2:6" x14ac:dyDescent="0.45">
      <c r="B301" s="28">
        <v>299</v>
      </c>
      <c r="C301" s="21" t="e">
        <f ca="1">INDIRECT("'"&amp;'Switch card'!$A$1&amp;"'!"&amp;ADDRESS(SUMPRODUCT((INDIRECT("'"&amp;C$1&amp;"'!$A$1:$P$33")=$B301)*ROW(INDIRECT("'"&amp;C$1&amp;"'!$A$1:$P$33"))),SUMPRODUCT((INDIRECT("'"&amp;C$1&amp;"'!$A$1:$P$33")=$B301)*COLUMN(INDIRECT("'"&amp;C$1&amp;"'!$A$1:$P$33"))))&amp;"")</f>
        <v>#VALUE!</v>
      </c>
      <c r="D301" s="21" t="e">
        <f ca="1">INDIRECT("'"&amp;'Switch card'!$A$1&amp;"'!"&amp;ADDRESS(SUMPRODUCT((INDIRECT("'"&amp;D$1&amp;"'!$A$1:$P$33")=$B301)*ROW(INDIRECT("'"&amp;D$1&amp;"'!$A$1:$P$33"))),SUMPRODUCT((INDIRECT("'"&amp;D$1&amp;"'!$A$1:$P$33")=$B301)*COLUMN(INDIRECT("'"&amp;D$1&amp;"'!$A$1:$P$33"))))&amp;"")</f>
        <v>#VALUE!</v>
      </c>
      <c r="E301" s="21" t="e">
        <f ca="1">INDIRECT("'"&amp;'Switch card'!$A$1&amp;"'!"&amp;ADDRESS(SUMPRODUCT((INDIRECT("'"&amp;E$1&amp;"'!$A$1:$P$33")=$B301)*ROW(INDIRECT("'"&amp;E$1&amp;"'!$A$1:$P$33"))),SUMPRODUCT((INDIRECT("'"&amp;E$1&amp;"'!$A$1:$P$33")=$B301)*COLUMN(INDIRECT("'"&amp;E$1&amp;"'!$A$1:$P$33"))))&amp;"")</f>
        <v>#VALUE!</v>
      </c>
      <c r="F301" s="21" t="e">
        <f ca="1">INDIRECT("'"&amp;'Switch card'!$A$1&amp;"'!"&amp;ADDRESS(SUMPRODUCT((INDIRECT("'"&amp;F$1&amp;"'!$A$1:$P$33")=$B301)*ROW(INDIRECT("'"&amp;F$1&amp;"'!$A$1:$P$33"))),SUMPRODUCT((INDIRECT("'"&amp;F$1&amp;"'!$A$1:$P$33")=$B301)*COLUMN(INDIRECT("'"&amp;F$1&amp;"'!$A$1:$P$33"))))&amp;"")</f>
        <v>#VALUE!</v>
      </c>
    </row>
    <row r="302" spans="2:6" x14ac:dyDescent="0.45">
      <c r="B302" s="28">
        <v>300</v>
      </c>
      <c r="C302" s="21" t="e">
        <f ca="1">INDIRECT("'"&amp;'Switch card'!$A$1&amp;"'!"&amp;ADDRESS(SUMPRODUCT((INDIRECT("'"&amp;C$1&amp;"'!$A$1:$P$33")=$B302)*ROW(INDIRECT("'"&amp;C$1&amp;"'!$A$1:$P$33"))),SUMPRODUCT((INDIRECT("'"&amp;C$1&amp;"'!$A$1:$P$33")=$B302)*COLUMN(INDIRECT("'"&amp;C$1&amp;"'!$A$1:$P$33"))))&amp;"")</f>
        <v>#VALUE!</v>
      </c>
      <c r="D302" s="21" t="e">
        <f ca="1">INDIRECT("'"&amp;'Switch card'!$A$1&amp;"'!"&amp;ADDRESS(SUMPRODUCT((INDIRECT("'"&amp;D$1&amp;"'!$A$1:$P$33")=$B302)*ROW(INDIRECT("'"&amp;D$1&amp;"'!$A$1:$P$33"))),SUMPRODUCT((INDIRECT("'"&amp;D$1&amp;"'!$A$1:$P$33")=$B302)*COLUMN(INDIRECT("'"&amp;D$1&amp;"'!$A$1:$P$33"))))&amp;"")</f>
        <v>#VALUE!</v>
      </c>
      <c r="E302" s="21" t="e">
        <f ca="1">INDIRECT("'"&amp;'Switch card'!$A$1&amp;"'!"&amp;ADDRESS(SUMPRODUCT((INDIRECT("'"&amp;E$1&amp;"'!$A$1:$P$33")=$B302)*ROW(INDIRECT("'"&amp;E$1&amp;"'!$A$1:$P$33"))),SUMPRODUCT((INDIRECT("'"&amp;E$1&amp;"'!$A$1:$P$33")=$B302)*COLUMN(INDIRECT("'"&amp;E$1&amp;"'!$A$1:$P$33"))))&amp;"")</f>
        <v>#VALUE!</v>
      </c>
      <c r="F302" s="21" t="e">
        <f ca="1">INDIRECT("'"&amp;'Switch card'!$A$1&amp;"'!"&amp;ADDRESS(SUMPRODUCT((INDIRECT("'"&amp;F$1&amp;"'!$A$1:$P$33")=$B302)*ROW(INDIRECT("'"&amp;F$1&amp;"'!$A$1:$P$33"))),SUMPRODUCT((INDIRECT("'"&amp;F$1&amp;"'!$A$1:$P$33")=$B302)*COLUMN(INDIRECT("'"&amp;F$1&amp;"'!$A$1:$P$33"))))&amp;"")</f>
        <v>#VALUE!</v>
      </c>
    </row>
    <row r="303" spans="2:6" x14ac:dyDescent="0.45">
      <c r="B303" s="28">
        <v>301</v>
      </c>
      <c r="C303" s="21" t="e">
        <f ca="1">INDIRECT("'"&amp;'Switch card'!$A$1&amp;"'!"&amp;ADDRESS(SUMPRODUCT((INDIRECT("'"&amp;C$1&amp;"'!$A$1:$P$33")=$B303)*ROW(INDIRECT("'"&amp;C$1&amp;"'!$A$1:$P$33"))),SUMPRODUCT((INDIRECT("'"&amp;C$1&amp;"'!$A$1:$P$33")=$B303)*COLUMN(INDIRECT("'"&amp;C$1&amp;"'!$A$1:$P$33"))))&amp;"")</f>
        <v>#VALUE!</v>
      </c>
      <c r="D303" s="21" t="e">
        <f ca="1">INDIRECT("'"&amp;'Switch card'!$A$1&amp;"'!"&amp;ADDRESS(SUMPRODUCT((INDIRECT("'"&amp;D$1&amp;"'!$A$1:$P$33")=$B303)*ROW(INDIRECT("'"&amp;D$1&amp;"'!$A$1:$P$33"))),SUMPRODUCT((INDIRECT("'"&amp;D$1&amp;"'!$A$1:$P$33")=$B303)*COLUMN(INDIRECT("'"&amp;D$1&amp;"'!$A$1:$P$33"))))&amp;"")</f>
        <v>#VALUE!</v>
      </c>
      <c r="E303" s="21" t="e">
        <f ca="1">INDIRECT("'"&amp;'Switch card'!$A$1&amp;"'!"&amp;ADDRESS(SUMPRODUCT((INDIRECT("'"&amp;E$1&amp;"'!$A$1:$P$33")=$B303)*ROW(INDIRECT("'"&amp;E$1&amp;"'!$A$1:$P$33"))),SUMPRODUCT((INDIRECT("'"&amp;E$1&amp;"'!$A$1:$P$33")=$B303)*COLUMN(INDIRECT("'"&amp;E$1&amp;"'!$A$1:$P$33"))))&amp;"")</f>
        <v>#VALUE!</v>
      </c>
      <c r="F303" s="21" t="e">
        <f ca="1">INDIRECT("'"&amp;'Switch card'!$A$1&amp;"'!"&amp;ADDRESS(SUMPRODUCT((INDIRECT("'"&amp;F$1&amp;"'!$A$1:$P$33")=$B303)*ROW(INDIRECT("'"&amp;F$1&amp;"'!$A$1:$P$33"))),SUMPRODUCT((INDIRECT("'"&amp;F$1&amp;"'!$A$1:$P$33")=$B303)*COLUMN(INDIRECT("'"&amp;F$1&amp;"'!$A$1:$P$33"))))&amp;"")</f>
        <v>#VALUE!</v>
      </c>
    </row>
    <row r="304" spans="2:6" x14ac:dyDescent="0.45">
      <c r="B304" s="28">
        <v>302</v>
      </c>
      <c r="C304" s="21" t="e">
        <f ca="1">INDIRECT("'"&amp;'Switch card'!$A$1&amp;"'!"&amp;ADDRESS(SUMPRODUCT((INDIRECT("'"&amp;C$1&amp;"'!$A$1:$P$33")=$B304)*ROW(INDIRECT("'"&amp;C$1&amp;"'!$A$1:$P$33"))),SUMPRODUCT((INDIRECT("'"&amp;C$1&amp;"'!$A$1:$P$33")=$B304)*COLUMN(INDIRECT("'"&amp;C$1&amp;"'!$A$1:$P$33"))))&amp;"")</f>
        <v>#VALUE!</v>
      </c>
      <c r="D304" s="21" t="e">
        <f ca="1">INDIRECT("'"&amp;'Switch card'!$A$1&amp;"'!"&amp;ADDRESS(SUMPRODUCT((INDIRECT("'"&amp;D$1&amp;"'!$A$1:$P$33")=$B304)*ROW(INDIRECT("'"&amp;D$1&amp;"'!$A$1:$P$33"))),SUMPRODUCT((INDIRECT("'"&amp;D$1&amp;"'!$A$1:$P$33")=$B304)*COLUMN(INDIRECT("'"&amp;D$1&amp;"'!$A$1:$P$33"))))&amp;"")</f>
        <v>#VALUE!</v>
      </c>
      <c r="E304" s="21" t="e">
        <f ca="1">INDIRECT("'"&amp;'Switch card'!$A$1&amp;"'!"&amp;ADDRESS(SUMPRODUCT((INDIRECT("'"&amp;E$1&amp;"'!$A$1:$P$33")=$B304)*ROW(INDIRECT("'"&amp;E$1&amp;"'!$A$1:$P$33"))),SUMPRODUCT((INDIRECT("'"&amp;E$1&amp;"'!$A$1:$P$33")=$B304)*COLUMN(INDIRECT("'"&amp;E$1&amp;"'!$A$1:$P$33"))))&amp;"")</f>
        <v>#VALUE!</v>
      </c>
      <c r="F304" s="21" t="e">
        <f ca="1">INDIRECT("'"&amp;'Switch card'!$A$1&amp;"'!"&amp;ADDRESS(SUMPRODUCT((INDIRECT("'"&amp;F$1&amp;"'!$A$1:$P$33")=$B304)*ROW(INDIRECT("'"&amp;F$1&amp;"'!$A$1:$P$33"))),SUMPRODUCT((INDIRECT("'"&amp;F$1&amp;"'!$A$1:$P$33")=$B304)*COLUMN(INDIRECT("'"&amp;F$1&amp;"'!$A$1:$P$33"))))&amp;"")</f>
        <v>#VALUE!</v>
      </c>
    </row>
    <row r="305" spans="2:6" x14ac:dyDescent="0.45">
      <c r="B305" s="28">
        <v>303</v>
      </c>
      <c r="C305" s="21" t="e">
        <f ca="1">INDIRECT("'"&amp;'Switch card'!$A$1&amp;"'!"&amp;ADDRESS(SUMPRODUCT((INDIRECT("'"&amp;C$1&amp;"'!$A$1:$P$33")=$B305)*ROW(INDIRECT("'"&amp;C$1&amp;"'!$A$1:$P$33"))),SUMPRODUCT((INDIRECT("'"&amp;C$1&amp;"'!$A$1:$P$33")=$B305)*COLUMN(INDIRECT("'"&amp;C$1&amp;"'!$A$1:$P$33"))))&amp;"")</f>
        <v>#VALUE!</v>
      </c>
      <c r="D305" s="21" t="e">
        <f ca="1">INDIRECT("'"&amp;'Switch card'!$A$1&amp;"'!"&amp;ADDRESS(SUMPRODUCT((INDIRECT("'"&amp;D$1&amp;"'!$A$1:$P$33")=$B305)*ROW(INDIRECT("'"&amp;D$1&amp;"'!$A$1:$P$33"))),SUMPRODUCT((INDIRECT("'"&amp;D$1&amp;"'!$A$1:$P$33")=$B305)*COLUMN(INDIRECT("'"&amp;D$1&amp;"'!$A$1:$P$33"))))&amp;"")</f>
        <v>#VALUE!</v>
      </c>
      <c r="E305" s="21" t="e">
        <f ca="1">INDIRECT("'"&amp;'Switch card'!$A$1&amp;"'!"&amp;ADDRESS(SUMPRODUCT((INDIRECT("'"&amp;E$1&amp;"'!$A$1:$P$33")=$B305)*ROW(INDIRECT("'"&amp;E$1&amp;"'!$A$1:$P$33"))),SUMPRODUCT((INDIRECT("'"&amp;E$1&amp;"'!$A$1:$P$33")=$B305)*COLUMN(INDIRECT("'"&amp;E$1&amp;"'!$A$1:$P$33"))))&amp;"")</f>
        <v>#VALUE!</v>
      </c>
      <c r="F305" s="21" t="e">
        <f ca="1">INDIRECT("'"&amp;'Switch card'!$A$1&amp;"'!"&amp;ADDRESS(SUMPRODUCT((INDIRECT("'"&amp;F$1&amp;"'!$A$1:$P$33")=$B305)*ROW(INDIRECT("'"&amp;F$1&amp;"'!$A$1:$P$33"))),SUMPRODUCT((INDIRECT("'"&amp;F$1&amp;"'!$A$1:$P$33")=$B305)*COLUMN(INDIRECT("'"&amp;F$1&amp;"'!$A$1:$P$33"))))&amp;"")</f>
        <v>#VALUE!</v>
      </c>
    </row>
    <row r="306" spans="2:6" x14ac:dyDescent="0.45">
      <c r="B306" s="28">
        <v>304</v>
      </c>
      <c r="C306" s="21" t="e">
        <f ca="1">INDIRECT("'"&amp;'Switch card'!$A$1&amp;"'!"&amp;ADDRESS(SUMPRODUCT((INDIRECT("'"&amp;C$1&amp;"'!$A$1:$P$33")=$B306)*ROW(INDIRECT("'"&amp;C$1&amp;"'!$A$1:$P$33"))),SUMPRODUCT((INDIRECT("'"&amp;C$1&amp;"'!$A$1:$P$33")=$B306)*COLUMN(INDIRECT("'"&amp;C$1&amp;"'!$A$1:$P$33"))))&amp;"")</f>
        <v>#VALUE!</v>
      </c>
      <c r="D306" s="21" t="e">
        <f ca="1">INDIRECT("'"&amp;'Switch card'!$A$1&amp;"'!"&amp;ADDRESS(SUMPRODUCT((INDIRECT("'"&amp;D$1&amp;"'!$A$1:$P$33")=$B306)*ROW(INDIRECT("'"&amp;D$1&amp;"'!$A$1:$P$33"))),SUMPRODUCT((INDIRECT("'"&amp;D$1&amp;"'!$A$1:$P$33")=$B306)*COLUMN(INDIRECT("'"&amp;D$1&amp;"'!$A$1:$P$33"))))&amp;"")</f>
        <v>#VALUE!</v>
      </c>
      <c r="E306" s="21" t="e">
        <f ca="1">INDIRECT("'"&amp;'Switch card'!$A$1&amp;"'!"&amp;ADDRESS(SUMPRODUCT((INDIRECT("'"&amp;E$1&amp;"'!$A$1:$P$33")=$B306)*ROW(INDIRECT("'"&amp;E$1&amp;"'!$A$1:$P$33"))),SUMPRODUCT((INDIRECT("'"&amp;E$1&amp;"'!$A$1:$P$33")=$B306)*COLUMN(INDIRECT("'"&amp;E$1&amp;"'!$A$1:$P$33"))))&amp;"")</f>
        <v>#VALUE!</v>
      </c>
      <c r="F306" s="21" t="e">
        <f ca="1">INDIRECT("'"&amp;'Switch card'!$A$1&amp;"'!"&amp;ADDRESS(SUMPRODUCT((INDIRECT("'"&amp;F$1&amp;"'!$A$1:$P$33")=$B306)*ROW(INDIRECT("'"&amp;F$1&amp;"'!$A$1:$P$33"))),SUMPRODUCT((INDIRECT("'"&amp;F$1&amp;"'!$A$1:$P$33")=$B306)*COLUMN(INDIRECT("'"&amp;F$1&amp;"'!$A$1:$P$33"))))&amp;"")</f>
        <v>#VALUE!</v>
      </c>
    </row>
    <row r="307" spans="2:6" x14ac:dyDescent="0.45">
      <c r="B307" s="28">
        <v>305</v>
      </c>
      <c r="C307" s="21" t="e">
        <f ca="1">INDIRECT("'"&amp;'Switch card'!$A$1&amp;"'!"&amp;ADDRESS(SUMPRODUCT((INDIRECT("'"&amp;C$1&amp;"'!$A$1:$P$33")=$B307)*ROW(INDIRECT("'"&amp;C$1&amp;"'!$A$1:$P$33"))),SUMPRODUCT((INDIRECT("'"&amp;C$1&amp;"'!$A$1:$P$33")=$B307)*COLUMN(INDIRECT("'"&amp;C$1&amp;"'!$A$1:$P$33"))))&amp;"")</f>
        <v>#VALUE!</v>
      </c>
      <c r="D307" s="21" t="e">
        <f ca="1">INDIRECT("'"&amp;'Switch card'!$A$1&amp;"'!"&amp;ADDRESS(SUMPRODUCT((INDIRECT("'"&amp;D$1&amp;"'!$A$1:$P$33")=$B307)*ROW(INDIRECT("'"&amp;D$1&amp;"'!$A$1:$P$33"))),SUMPRODUCT((INDIRECT("'"&amp;D$1&amp;"'!$A$1:$P$33")=$B307)*COLUMN(INDIRECT("'"&amp;D$1&amp;"'!$A$1:$P$33"))))&amp;"")</f>
        <v>#VALUE!</v>
      </c>
      <c r="E307" s="21" t="e">
        <f ca="1">INDIRECT("'"&amp;'Switch card'!$A$1&amp;"'!"&amp;ADDRESS(SUMPRODUCT((INDIRECT("'"&amp;E$1&amp;"'!$A$1:$P$33")=$B307)*ROW(INDIRECT("'"&amp;E$1&amp;"'!$A$1:$P$33"))),SUMPRODUCT((INDIRECT("'"&amp;E$1&amp;"'!$A$1:$P$33")=$B307)*COLUMN(INDIRECT("'"&amp;E$1&amp;"'!$A$1:$P$33"))))&amp;"")</f>
        <v>#VALUE!</v>
      </c>
      <c r="F307" s="21" t="e">
        <f ca="1">INDIRECT("'"&amp;'Switch card'!$A$1&amp;"'!"&amp;ADDRESS(SUMPRODUCT((INDIRECT("'"&amp;F$1&amp;"'!$A$1:$P$33")=$B307)*ROW(INDIRECT("'"&amp;F$1&amp;"'!$A$1:$P$33"))),SUMPRODUCT((INDIRECT("'"&amp;F$1&amp;"'!$A$1:$P$33")=$B307)*COLUMN(INDIRECT("'"&amp;F$1&amp;"'!$A$1:$P$33"))))&amp;"")</f>
        <v>#VALUE!</v>
      </c>
    </row>
    <row r="308" spans="2:6" x14ac:dyDescent="0.45">
      <c r="B308" s="28">
        <v>306</v>
      </c>
      <c r="C308" s="21" t="e">
        <f ca="1">INDIRECT("'"&amp;'Switch card'!$A$1&amp;"'!"&amp;ADDRESS(SUMPRODUCT((INDIRECT("'"&amp;C$1&amp;"'!$A$1:$P$33")=$B308)*ROW(INDIRECT("'"&amp;C$1&amp;"'!$A$1:$P$33"))),SUMPRODUCT((INDIRECT("'"&amp;C$1&amp;"'!$A$1:$P$33")=$B308)*COLUMN(INDIRECT("'"&amp;C$1&amp;"'!$A$1:$P$33"))))&amp;"")</f>
        <v>#VALUE!</v>
      </c>
      <c r="D308" s="21" t="e">
        <f ca="1">INDIRECT("'"&amp;'Switch card'!$A$1&amp;"'!"&amp;ADDRESS(SUMPRODUCT((INDIRECT("'"&amp;D$1&amp;"'!$A$1:$P$33")=$B308)*ROW(INDIRECT("'"&amp;D$1&amp;"'!$A$1:$P$33"))),SUMPRODUCT((INDIRECT("'"&amp;D$1&amp;"'!$A$1:$P$33")=$B308)*COLUMN(INDIRECT("'"&amp;D$1&amp;"'!$A$1:$P$33"))))&amp;"")</f>
        <v>#VALUE!</v>
      </c>
      <c r="E308" s="21" t="e">
        <f ca="1">INDIRECT("'"&amp;'Switch card'!$A$1&amp;"'!"&amp;ADDRESS(SUMPRODUCT((INDIRECT("'"&amp;E$1&amp;"'!$A$1:$P$33")=$B308)*ROW(INDIRECT("'"&amp;E$1&amp;"'!$A$1:$P$33"))),SUMPRODUCT((INDIRECT("'"&amp;E$1&amp;"'!$A$1:$P$33")=$B308)*COLUMN(INDIRECT("'"&amp;E$1&amp;"'!$A$1:$P$33"))))&amp;"")</f>
        <v>#VALUE!</v>
      </c>
      <c r="F308" s="21" t="e">
        <f ca="1">INDIRECT("'"&amp;'Switch card'!$A$1&amp;"'!"&amp;ADDRESS(SUMPRODUCT((INDIRECT("'"&amp;F$1&amp;"'!$A$1:$P$33")=$B308)*ROW(INDIRECT("'"&amp;F$1&amp;"'!$A$1:$P$33"))),SUMPRODUCT((INDIRECT("'"&amp;F$1&amp;"'!$A$1:$P$33")=$B308)*COLUMN(INDIRECT("'"&amp;F$1&amp;"'!$A$1:$P$33"))))&amp;"")</f>
        <v>#VALUE!</v>
      </c>
    </row>
    <row r="309" spans="2:6" x14ac:dyDescent="0.45">
      <c r="B309" s="28">
        <v>307</v>
      </c>
      <c r="C309" s="21" t="e">
        <f ca="1">INDIRECT("'"&amp;'Switch card'!$A$1&amp;"'!"&amp;ADDRESS(SUMPRODUCT((INDIRECT("'"&amp;C$1&amp;"'!$A$1:$P$33")=$B309)*ROW(INDIRECT("'"&amp;C$1&amp;"'!$A$1:$P$33"))),SUMPRODUCT((INDIRECT("'"&amp;C$1&amp;"'!$A$1:$P$33")=$B309)*COLUMN(INDIRECT("'"&amp;C$1&amp;"'!$A$1:$P$33"))))&amp;"")</f>
        <v>#VALUE!</v>
      </c>
      <c r="D309" s="21" t="e">
        <f ca="1">INDIRECT("'"&amp;'Switch card'!$A$1&amp;"'!"&amp;ADDRESS(SUMPRODUCT((INDIRECT("'"&amp;D$1&amp;"'!$A$1:$P$33")=$B309)*ROW(INDIRECT("'"&amp;D$1&amp;"'!$A$1:$P$33"))),SUMPRODUCT((INDIRECT("'"&amp;D$1&amp;"'!$A$1:$P$33")=$B309)*COLUMN(INDIRECT("'"&amp;D$1&amp;"'!$A$1:$P$33"))))&amp;"")</f>
        <v>#VALUE!</v>
      </c>
      <c r="E309" s="21" t="e">
        <f ca="1">INDIRECT("'"&amp;'Switch card'!$A$1&amp;"'!"&amp;ADDRESS(SUMPRODUCT((INDIRECT("'"&amp;E$1&amp;"'!$A$1:$P$33")=$B309)*ROW(INDIRECT("'"&amp;E$1&amp;"'!$A$1:$P$33"))),SUMPRODUCT((INDIRECT("'"&amp;E$1&amp;"'!$A$1:$P$33")=$B309)*COLUMN(INDIRECT("'"&amp;E$1&amp;"'!$A$1:$P$33"))))&amp;"")</f>
        <v>#VALUE!</v>
      </c>
      <c r="F309" s="21" t="e">
        <f ca="1">INDIRECT("'"&amp;'Switch card'!$A$1&amp;"'!"&amp;ADDRESS(SUMPRODUCT((INDIRECT("'"&amp;F$1&amp;"'!$A$1:$P$33")=$B309)*ROW(INDIRECT("'"&amp;F$1&amp;"'!$A$1:$P$33"))),SUMPRODUCT((INDIRECT("'"&amp;F$1&amp;"'!$A$1:$P$33")=$B309)*COLUMN(INDIRECT("'"&amp;F$1&amp;"'!$A$1:$P$33"))))&amp;"")</f>
        <v>#VALUE!</v>
      </c>
    </row>
    <row r="310" spans="2:6" x14ac:dyDescent="0.45">
      <c r="B310" s="28">
        <v>308</v>
      </c>
      <c r="C310" s="21" t="e">
        <f ca="1">INDIRECT("'"&amp;'Switch card'!$A$1&amp;"'!"&amp;ADDRESS(SUMPRODUCT((INDIRECT("'"&amp;C$1&amp;"'!$A$1:$P$33")=$B310)*ROW(INDIRECT("'"&amp;C$1&amp;"'!$A$1:$P$33"))),SUMPRODUCT((INDIRECT("'"&amp;C$1&amp;"'!$A$1:$P$33")=$B310)*COLUMN(INDIRECT("'"&amp;C$1&amp;"'!$A$1:$P$33"))))&amp;"")</f>
        <v>#VALUE!</v>
      </c>
      <c r="D310" s="21" t="e">
        <f ca="1">INDIRECT("'"&amp;'Switch card'!$A$1&amp;"'!"&amp;ADDRESS(SUMPRODUCT((INDIRECT("'"&amp;D$1&amp;"'!$A$1:$P$33")=$B310)*ROW(INDIRECT("'"&amp;D$1&amp;"'!$A$1:$P$33"))),SUMPRODUCT((INDIRECT("'"&amp;D$1&amp;"'!$A$1:$P$33")=$B310)*COLUMN(INDIRECT("'"&amp;D$1&amp;"'!$A$1:$P$33"))))&amp;"")</f>
        <v>#VALUE!</v>
      </c>
      <c r="E310" s="21" t="e">
        <f ca="1">INDIRECT("'"&amp;'Switch card'!$A$1&amp;"'!"&amp;ADDRESS(SUMPRODUCT((INDIRECT("'"&amp;E$1&amp;"'!$A$1:$P$33")=$B310)*ROW(INDIRECT("'"&amp;E$1&amp;"'!$A$1:$P$33"))),SUMPRODUCT((INDIRECT("'"&amp;E$1&amp;"'!$A$1:$P$33")=$B310)*COLUMN(INDIRECT("'"&amp;E$1&amp;"'!$A$1:$P$33"))))&amp;"")</f>
        <v>#VALUE!</v>
      </c>
      <c r="F310" s="21" t="e">
        <f ca="1">INDIRECT("'"&amp;'Switch card'!$A$1&amp;"'!"&amp;ADDRESS(SUMPRODUCT((INDIRECT("'"&amp;F$1&amp;"'!$A$1:$P$33")=$B310)*ROW(INDIRECT("'"&amp;F$1&amp;"'!$A$1:$P$33"))),SUMPRODUCT((INDIRECT("'"&amp;F$1&amp;"'!$A$1:$P$33")=$B310)*COLUMN(INDIRECT("'"&amp;F$1&amp;"'!$A$1:$P$33"))))&amp;"")</f>
        <v>#VALUE!</v>
      </c>
    </row>
    <row r="311" spans="2:6" x14ac:dyDescent="0.45">
      <c r="B311" s="28">
        <v>309</v>
      </c>
      <c r="C311" s="21" t="e">
        <f ca="1">INDIRECT("'"&amp;'Switch card'!$A$1&amp;"'!"&amp;ADDRESS(SUMPRODUCT((INDIRECT("'"&amp;C$1&amp;"'!$A$1:$P$33")=$B311)*ROW(INDIRECT("'"&amp;C$1&amp;"'!$A$1:$P$33"))),SUMPRODUCT((INDIRECT("'"&amp;C$1&amp;"'!$A$1:$P$33")=$B311)*COLUMN(INDIRECT("'"&amp;C$1&amp;"'!$A$1:$P$33"))))&amp;"")</f>
        <v>#VALUE!</v>
      </c>
      <c r="D311" s="21" t="e">
        <f ca="1">INDIRECT("'"&amp;'Switch card'!$A$1&amp;"'!"&amp;ADDRESS(SUMPRODUCT((INDIRECT("'"&amp;D$1&amp;"'!$A$1:$P$33")=$B311)*ROW(INDIRECT("'"&amp;D$1&amp;"'!$A$1:$P$33"))),SUMPRODUCT((INDIRECT("'"&amp;D$1&amp;"'!$A$1:$P$33")=$B311)*COLUMN(INDIRECT("'"&amp;D$1&amp;"'!$A$1:$P$33"))))&amp;"")</f>
        <v>#VALUE!</v>
      </c>
      <c r="E311" s="21" t="e">
        <f ca="1">INDIRECT("'"&amp;'Switch card'!$A$1&amp;"'!"&amp;ADDRESS(SUMPRODUCT((INDIRECT("'"&amp;E$1&amp;"'!$A$1:$P$33")=$B311)*ROW(INDIRECT("'"&amp;E$1&amp;"'!$A$1:$P$33"))),SUMPRODUCT((INDIRECT("'"&amp;E$1&amp;"'!$A$1:$P$33")=$B311)*COLUMN(INDIRECT("'"&amp;E$1&amp;"'!$A$1:$P$33"))))&amp;"")</f>
        <v>#VALUE!</v>
      </c>
      <c r="F311" s="21" t="e">
        <f ca="1">INDIRECT("'"&amp;'Switch card'!$A$1&amp;"'!"&amp;ADDRESS(SUMPRODUCT((INDIRECT("'"&amp;F$1&amp;"'!$A$1:$P$33")=$B311)*ROW(INDIRECT("'"&amp;F$1&amp;"'!$A$1:$P$33"))),SUMPRODUCT((INDIRECT("'"&amp;F$1&amp;"'!$A$1:$P$33")=$B311)*COLUMN(INDIRECT("'"&amp;F$1&amp;"'!$A$1:$P$33"))))&amp;"")</f>
        <v>#VALUE!</v>
      </c>
    </row>
    <row r="312" spans="2:6" x14ac:dyDescent="0.45">
      <c r="B312" s="28">
        <v>310</v>
      </c>
      <c r="C312" s="21" t="e">
        <f ca="1">INDIRECT("'"&amp;'Switch card'!$A$1&amp;"'!"&amp;ADDRESS(SUMPRODUCT((INDIRECT("'"&amp;C$1&amp;"'!$A$1:$P$33")=$B312)*ROW(INDIRECT("'"&amp;C$1&amp;"'!$A$1:$P$33"))),SUMPRODUCT((INDIRECT("'"&amp;C$1&amp;"'!$A$1:$P$33")=$B312)*COLUMN(INDIRECT("'"&amp;C$1&amp;"'!$A$1:$P$33"))))&amp;"")</f>
        <v>#VALUE!</v>
      </c>
      <c r="D312" s="21" t="e">
        <f ca="1">INDIRECT("'"&amp;'Switch card'!$A$1&amp;"'!"&amp;ADDRESS(SUMPRODUCT((INDIRECT("'"&amp;D$1&amp;"'!$A$1:$P$33")=$B312)*ROW(INDIRECT("'"&amp;D$1&amp;"'!$A$1:$P$33"))),SUMPRODUCT((INDIRECT("'"&amp;D$1&amp;"'!$A$1:$P$33")=$B312)*COLUMN(INDIRECT("'"&amp;D$1&amp;"'!$A$1:$P$33"))))&amp;"")</f>
        <v>#VALUE!</v>
      </c>
      <c r="E312" s="21" t="e">
        <f ca="1">INDIRECT("'"&amp;'Switch card'!$A$1&amp;"'!"&amp;ADDRESS(SUMPRODUCT((INDIRECT("'"&amp;E$1&amp;"'!$A$1:$P$33")=$B312)*ROW(INDIRECT("'"&amp;E$1&amp;"'!$A$1:$P$33"))),SUMPRODUCT((INDIRECT("'"&amp;E$1&amp;"'!$A$1:$P$33")=$B312)*COLUMN(INDIRECT("'"&amp;E$1&amp;"'!$A$1:$P$33"))))&amp;"")</f>
        <v>#VALUE!</v>
      </c>
      <c r="F312" s="21" t="e">
        <f ca="1">INDIRECT("'"&amp;'Switch card'!$A$1&amp;"'!"&amp;ADDRESS(SUMPRODUCT((INDIRECT("'"&amp;F$1&amp;"'!$A$1:$P$33")=$B312)*ROW(INDIRECT("'"&amp;F$1&amp;"'!$A$1:$P$33"))),SUMPRODUCT((INDIRECT("'"&amp;F$1&amp;"'!$A$1:$P$33")=$B312)*COLUMN(INDIRECT("'"&amp;F$1&amp;"'!$A$1:$P$33"))))&amp;"")</f>
        <v>#VALUE!</v>
      </c>
    </row>
    <row r="313" spans="2:6" x14ac:dyDescent="0.45">
      <c r="B313" s="28">
        <v>311</v>
      </c>
      <c r="C313" s="21" t="e">
        <f ca="1">INDIRECT("'"&amp;'Switch card'!$A$1&amp;"'!"&amp;ADDRESS(SUMPRODUCT((INDIRECT("'"&amp;C$1&amp;"'!$A$1:$P$33")=$B313)*ROW(INDIRECT("'"&amp;C$1&amp;"'!$A$1:$P$33"))),SUMPRODUCT((INDIRECT("'"&amp;C$1&amp;"'!$A$1:$P$33")=$B313)*COLUMN(INDIRECT("'"&amp;C$1&amp;"'!$A$1:$P$33"))))&amp;"")</f>
        <v>#VALUE!</v>
      </c>
      <c r="D313" s="21" t="e">
        <f ca="1">INDIRECT("'"&amp;'Switch card'!$A$1&amp;"'!"&amp;ADDRESS(SUMPRODUCT((INDIRECT("'"&amp;D$1&amp;"'!$A$1:$P$33")=$B313)*ROW(INDIRECT("'"&amp;D$1&amp;"'!$A$1:$P$33"))),SUMPRODUCT((INDIRECT("'"&amp;D$1&amp;"'!$A$1:$P$33")=$B313)*COLUMN(INDIRECT("'"&amp;D$1&amp;"'!$A$1:$P$33"))))&amp;"")</f>
        <v>#VALUE!</v>
      </c>
      <c r="E313" s="21" t="e">
        <f ca="1">INDIRECT("'"&amp;'Switch card'!$A$1&amp;"'!"&amp;ADDRESS(SUMPRODUCT((INDIRECT("'"&amp;E$1&amp;"'!$A$1:$P$33")=$B313)*ROW(INDIRECT("'"&amp;E$1&amp;"'!$A$1:$P$33"))),SUMPRODUCT((INDIRECT("'"&amp;E$1&amp;"'!$A$1:$P$33")=$B313)*COLUMN(INDIRECT("'"&amp;E$1&amp;"'!$A$1:$P$33"))))&amp;"")</f>
        <v>#VALUE!</v>
      </c>
      <c r="F313" s="21" t="e">
        <f ca="1">INDIRECT("'"&amp;'Switch card'!$A$1&amp;"'!"&amp;ADDRESS(SUMPRODUCT((INDIRECT("'"&amp;F$1&amp;"'!$A$1:$P$33")=$B313)*ROW(INDIRECT("'"&amp;F$1&amp;"'!$A$1:$P$33"))),SUMPRODUCT((INDIRECT("'"&amp;F$1&amp;"'!$A$1:$P$33")=$B313)*COLUMN(INDIRECT("'"&amp;F$1&amp;"'!$A$1:$P$33"))))&amp;"")</f>
        <v>#VALUE!</v>
      </c>
    </row>
    <row r="314" spans="2:6" x14ac:dyDescent="0.45">
      <c r="B314" s="28">
        <v>312</v>
      </c>
      <c r="C314" s="21" t="e">
        <f ca="1">INDIRECT("'"&amp;'Switch card'!$A$1&amp;"'!"&amp;ADDRESS(SUMPRODUCT((INDIRECT("'"&amp;C$1&amp;"'!$A$1:$P$33")=$B314)*ROW(INDIRECT("'"&amp;C$1&amp;"'!$A$1:$P$33"))),SUMPRODUCT((INDIRECT("'"&amp;C$1&amp;"'!$A$1:$P$33")=$B314)*COLUMN(INDIRECT("'"&amp;C$1&amp;"'!$A$1:$P$33"))))&amp;"")</f>
        <v>#VALUE!</v>
      </c>
      <c r="D314" s="21" t="e">
        <f ca="1">INDIRECT("'"&amp;'Switch card'!$A$1&amp;"'!"&amp;ADDRESS(SUMPRODUCT((INDIRECT("'"&amp;D$1&amp;"'!$A$1:$P$33")=$B314)*ROW(INDIRECT("'"&amp;D$1&amp;"'!$A$1:$P$33"))),SUMPRODUCT((INDIRECT("'"&amp;D$1&amp;"'!$A$1:$P$33")=$B314)*COLUMN(INDIRECT("'"&amp;D$1&amp;"'!$A$1:$P$33"))))&amp;"")</f>
        <v>#VALUE!</v>
      </c>
      <c r="E314" s="21" t="e">
        <f ca="1">INDIRECT("'"&amp;'Switch card'!$A$1&amp;"'!"&amp;ADDRESS(SUMPRODUCT((INDIRECT("'"&amp;E$1&amp;"'!$A$1:$P$33")=$B314)*ROW(INDIRECT("'"&amp;E$1&amp;"'!$A$1:$P$33"))),SUMPRODUCT((INDIRECT("'"&amp;E$1&amp;"'!$A$1:$P$33")=$B314)*COLUMN(INDIRECT("'"&amp;E$1&amp;"'!$A$1:$P$33"))))&amp;"")</f>
        <v>#VALUE!</v>
      </c>
      <c r="F314" s="21" t="e">
        <f ca="1">INDIRECT("'"&amp;'Switch card'!$A$1&amp;"'!"&amp;ADDRESS(SUMPRODUCT((INDIRECT("'"&amp;F$1&amp;"'!$A$1:$P$33")=$B314)*ROW(INDIRECT("'"&amp;F$1&amp;"'!$A$1:$P$33"))),SUMPRODUCT((INDIRECT("'"&amp;F$1&amp;"'!$A$1:$P$33")=$B314)*COLUMN(INDIRECT("'"&amp;F$1&amp;"'!$A$1:$P$33"))))&amp;"")</f>
        <v>#VALUE!</v>
      </c>
    </row>
    <row r="315" spans="2:6" x14ac:dyDescent="0.45">
      <c r="B315" s="28">
        <v>313</v>
      </c>
      <c r="C315" s="21" t="e">
        <f ca="1">INDIRECT("'"&amp;'Switch card'!$A$1&amp;"'!"&amp;ADDRESS(SUMPRODUCT((INDIRECT("'"&amp;C$1&amp;"'!$A$1:$P$33")=$B315)*ROW(INDIRECT("'"&amp;C$1&amp;"'!$A$1:$P$33"))),SUMPRODUCT((INDIRECT("'"&amp;C$1&amp;"'!$A$1:$P$33")=$B315)*COLUMN(INDIRECT("'"&amp;C$1&amp;"'!$A$1:$P$33"))))&amp;"")</f>
        <v>#VALUE!</v>
      </c>
      <c r="D315" s="21" t="e">
        <f ca="1">INDIRECT("'"&amp;'Switch card'!$A$1&amp;"'!"&amp;ADDRESS(SUMPRODUCT((INDIRECT("'"&amp;D$1&amp;"'!$A$1:$P$33")=$B315)*ROW(INDIRECT("'"&amp;D$1&amp;"'!$A$1:$P$33"))),SUMPRODUCT((INDIRECT("'"&amp;D$1&amp;"'!$A$1:$P$33")=$B315)*COLUMN(INDIRECT("'"&amp;D$1&amp;"'!$A$1:$P$33"))))&amp;"")</f>
        <v>#VALUE!</v>
      </c>
      <c r="E315" s="21" t="e">
        <f ca="1">INDIRECT("'"&amp;'Switch card'!$A$1&amp;"'!"&amp;ADDRESS(SUMPRODUCT((INDIRECT("'"&amp;E$1&amp;"'!$A$1:$P$33")=$B315)*ROW(INDIRECT("'"&amp;E$1&amp;"'!$A$1:$P$33"))),SUMPRODUCT((INDIRECT("'"&amp;E$1&amp;"'!$A$1:$P$33")=$B315)*COLUMN(INDIRECT("'"&amp;E$1&amp;"'!$A$1:$P$33"))))&amp;"")</f>
        <v>#VALUE!</v>
      </c>
      <c r="F315" s="21" t="e">
        <f ca="1">INDIRECT("'"&amp;'Switch card'!$A$1&amp;"'!"&amp;ADDRESS(SUMPRODUCT((INDIRECT("'"&amp;F$1&amp;"'!$A$1:$P$33")=$B315)*ROW(INDIRECT("'"&amp;F$1&amp;"'!$A$1:$P$33"))),SUMPRODUCT((INDIRECT("'"&amp;F$1&amp;"'!$A$1:$P$33")=$B315)*COLUMN(INDIRECT("'"&amp;F$1&amp;"'!$A$1:$P$33"))))&amp;"")</f>
        <v>#VALUE!</v>
      </c>
    </row>
    <row r="316" spans="2:6" x14ac:dyDescent="0.45">
      <c r="B316" s="28">
        <v>314</v>
      </c>
      <c r="C316" s="21" t="e">
        <f ca="1">INDIRECT("'"&amp;'Switch card'!$A$1&amp;"'!"&amp;ADDRESS(SUMPRODUCT((INDIRECT("'"&amp;C$1&amp;"'!$A$1:$P$33")=$B316)*ROW(INDIRECT("'"&amp;C$1&amp;"'!$A$1:$P$33"))),SUMPRODUCT((INDIRECT("'"&amp;C$1&amp;"'!$A$1:$P$33")=$B316)*COLUMN(INDIRECT("'"&amp;C$1&amp;"'!$A$1:$P$33"))))&amp;"")</f>
        <v>#VALUE!</v>
      </c>
      <c r="D316" s="21" t="e">
        <f ca="1">INDIRECT("'"&amp;'Switch card'!$A$1&amp;"'!"&amp;ADDRESS(SUMPRODUCT((INDIRECT("'"&amp;D$1&amp;"'!$A$1:$P$33")=$B316)*ROW(INDIRECT("'"&amp;D$1&amp;"'!$A$1:$P$33"))),SUMPRODUCT((INDIRECT("'"&amp;D$1&amp;"'!$A$1:$P$33")=$B316)*COLUMN(INDIRECT("'"&amp;D$1&amp;"'!$A$1:$P$33"))))&amp;"")</f>
        <v>#VALUE!</v>
      </c>
      <c r="E316" s="21" t="e">
        <f ca="1">INDIRECT("'"&amp;'Switch card'!$A$1&amp;"'!"&amp;ADDRESS(SUMPRODUCT((INDIRECT("'"&amp;E$1&amp;"'!$A$1:$P$33")=$B316)*ROW(INDIRECT("'"&amp;E$1&amp;"'!$A$1:$P$33"))),SUMPRODUCT((INDIRECT("'"&amp;E$1&amp;"'!$A$1:$P$33")=$B316)*COLUMN(INDIRECT("'"&amp;E$1&amp;"'!$A$1:$P$33"))))&amp;"")</f>
        <v>#VALUE!</v>
      </c>
      <c r="F316" s="21" t="e">
        <f ca="1">INDIRECT("'"&amp;'Switch card'!$A$1&amp;"'!"&amp;ADDRESS(SUMPRODUCT((INDIRECT("'"&amp;F$1&amp;"'!$A$1:$P$33")=$B316)*ROW(INDIRECT("'"&amp;F$1&amp;"'!$A$1:$P$33"))),SUMPRODUCT((INDIRECT("'"&amp;F$1&amp;"'!$A$1:$P$33")=$B316)*COLUMN(INDIRECT("'"&amp;F$1&amp;"'!$A$1:$P$33"))))&amp;"")</f>
        <v>#VALUE!</v>
      </c>
    </row>
    <row r="317" spans="2:6" x14ac:dyDescent="0.45">
      <c r="B317" s="28">
        <v>315</v>
      </c>
      <c r="C317" s="21" t="e">
        <f ca="1">INDIRECT("'"&amp;'Switch card'!$A$1&amp;"'!"&amp;ADDRESS(SUMPRODUCT((INDIRECT("'"&amp;C$1&amp;"'!$A$1:$P$33")=$B317)*ROW(INDIRECT("'"&amp;C$1&amp;"'!$A$1:$P$33"))),SUMPRODUCT((INDIRECT("'"&amp;C$1&amp;"'!$A$1:$P$33")=$B317)*COLUMN(INDIRECT("'"&amp;C$1&amp;"'!$A$1:$P$33"))))&amp;"")</f>
        <v>#VALUE!</v>
      </c>
      <c r="D317" s="21" t="e">
        <f ca="1">INDIRECT("'"&amp;'Switch card'!$A$1&amp;"'!"&amp;ADDRESS(SUMPRODUCT((INDIRECT("'"&amp;D$1&amp;"'!$A$1:$P$33")=$B317)*ROW(INDIRECT("'"&amp;D$1&amp;"'!$A$1:$P$33"))),SUMPRODUCT((INDIRECT("'"&amp;D$1&amp;"'!$A$1:$P$33")=$B317)*COLUMN(INDIRECT("'"&amp;D$1&amp;"'!$A$1:$P$33"))))&amp;"")</f>
        <v>#VALUE!</v>
      </c>
      <c r="E317" s="21" t="e">
        <f ca="1">INDIRECT("'"&amp;'Switch card'!$A$1&amp;"'!"&amp;ADDRESS(SUMPRODUCT((INDIRECT("'"&amp;E$1&amp;"'!$A$1:$P$33")=$B317)*ROW(INDIRECT("'"&amp;E$1&amp;"'!$A$1:$P$33"))),SUMPRODUCT((INDIRECT("'"&amp;E$1&amp;"'!$A$1:$P$33")=$B317)*COLUMN(INDIRECT("'"&amp;E$1&amp;"'!$A$1:$P$33"))))&amp;"")</f>
        <v>#VALUE!</v>
      </c>
      <c r="F317" s="21" t="e">
        <f ca="1">INDIRECT("'"&amp;'Switch card'!$A$1&amp;"'!"&amp;ADDRESS(SUMPRODUCT((INDIRECT("'"&amp;F$1&amp;"'!$A$1:$P$33")=$B317)*ROW(INDIRECT("'"&amp;F$1&amp;"'!$A$1:$P$33"))),SUMPRODUCT((INDIRECT("'"&amp;F$1&amp;"'!$A$1:$P$33")=$B317)*COLUMN(INDIRECT("'"&amp;F$1&amp;"'!$A$1:$P$33"))))&amp;"")</f>
        <v>#VALUE!</v>
      </c>
    </row>
    <row r="318" spans="2:6" x14ac:dyDescent="0.45">
      <c r="B318" s="28">
        <v>316</v>
      </c>
      <c r="C318" s="21" t="e">
        <f ca="1">INDIRECT("'"&amp;'Switch card'!$A$1&amp;"'!"&amp;ADDRESS(SUMPRODUCT((INDIRECT("'"&amp;C$1&amp;"'!$A$1:$P$33")=$B318)*ROW(INDIRECT("'"&amp;C$1&amp;"'!$A$1:$P$33"))),SUMPRODUCT((INDIRECT("'"&amp;C$1&amp;"'!$A$1:$P$33")=$B318)*COLUMN(INDIRECT("'"&amp;C$1&amp;"'!$A$1:$P$33"))))&amp;"")</f>
        <v>#VALUE!</v>
      </c>
      <c r="D318" s="21" t="e">
        <f ca="1">INDIRECT("'"&amp;'Switch card'!$A$1&amp;"'!"&amp;ADDRESS(SUMPRODUCT((INDIRECT("'"&amp;D$1&amp;"'!$A$1:$P$33")=$B318)*ROW(INDIRECT("'"&amp;D$1&amp;"'!$A$1:$P$33"))),SUMPRODUCT((INDIRECT("'"&amp;D$1&amp;"'!$A$1:$P$33")=$B318)*COLUMN(INDIRECT("'"&amp;D$1&amp;"'!$A$1:$P$33"))))&amp;"")</f>
        <v>#VALUE!</v>
      </c>
      <c r="E318" s="21" t="e">
        <f ca="1">INDIRECT("'"&amp;'Switch card'!$A$1&amp;"'!"&amp;ADDRESS(SUMPRODUCT((INDIRECT("'"&amp;E$1&amp;"'!$A$1:$P$33")=$B318)*ROW(INDIRECT("'"&amp;E$1&amp;"'!$A$1:$P$33"))),SUMPRODUCT((INDIRECT("'"&amp;E$1&amp;"'!$A$1:$P$33")=$B318)*COLUMN(INDIRECT("'"&amp;E$1&amp;"'!$A$1:$P$33"))))&amp;"")</f>
        <v>#VALUE!</v>
      </c>
      <c r="F318" s="21" t="e">
        <f ca="1">INDIRECT("'"&amp;'Switch card'!$A$1&amp;"'!"&amp;ADDRESS(SUMPRODUCT((INDIRECT("'"&amp;F$1&amp;"'!$A$1:$P$33")=$B318)*ROW(INDIRECT("'"&amp;F$1&amp;"'!$A$1:$P$33"))),SUMPRODUCT((INDIRECT("'"&amp;F$1&amp;"'!$A$1:$P$33")=$B318)*COLUMN(INDIRECT("'"&amp;F$1&amp;"'!$A$1:$P$33"))))&amp;"")</f>
        <v>#VALUE!</v>
      </c>
    </row>
    <row r="319" spans="2:6" x14ac:dyDescent="0.45">
      <c r="B319" s="28">
        <v>317</v>
      </c>
      <c r="C319" s="21" t="e">
        <f ca="1">INDIRECT("'"&amp;'Switch card'!$A$1&amp;"'!"&amp;ADDRESS(SUMPRODUCT((INDIRECT("'"&amp;C$1&amp;"'!$A$1:$P$33")=$B319)*ROW(INDIRECT("'"&amp;C$1&amp;"'!$A$1:$P$33"))),SUMPRODUCT((INDIRECT("'"&amp;C$1&amp;"'!$A$1:$P$33")=$B319)*COLUMN(INDIRECT("'"&amp;C$1&amp;"'!$A$1:$P$33"))))&amp;"")</f>
        <v>#VALUE!</v>
      </c>
      <c r="D319" s="21" t="e">
        <f ca="1">INDIRECT("'"&amp;'Switch card'!$A$1&amp;"'!"&amp;ADDRESS(SUMPRODUCT((INDIRECT("'"&amp;D$1&amp;"'!$A$1:$P$33")=$B319)*ROW(INDIRECT("'"&amp;D$1&amp;"'!$A$1:$P$33"))),SUMPRODUCT((INDIRECT("'"&amp;D$1&amp;"'!$A$1:$P$33")=$B319)*COLUMN(INDIRECT("'"&amp;D$1&amp;"'!$A$1:$P$33"))))&amp;"")</f>
        <v>#VALUE!</v>
      </c>
      <c r="E319" s="21" t="e">
        <f ca="1">INDIRECT("'"&amp;'Switch card'!$A$1&amp;"'!"&amp;ADDRESS(SUMPRODUCT((INDIRECT("'"&amp;E$1&amp;"'!$A$1:$P$33")=$B319)*ROW(INDIRECT("'"&amp;E$1&amp;"'!$A$1:$P$33"))),SUMPRODUCT((INDIRECT("'"&amp;E$1&amp;"'!$A$1:$P$33")=$B319)*COLUMN(INDIRECT("'"&amp;E$1&amp;"'!$A$1:$P$33"))))&amp;"")</f>
        <v>#VALUE!</v>
      </c>
      <c r="F319" s="21" t="e">
        <f ca="1">INDIRECT("'"&amp;'Switch card'!$A$1&amp;"'!"&amp;ADDRESS(SUMPRODUCT((INDIRECT("'"&amp;F$1&amp;"'!$A$1:$P$33")=$B319)*ROW(INDIRECT("'"&amp;F$1&amp;"'!$A$1:$P$33"))),SUMPRODUCT((INDIRECT("'"&amp;F$1&amp;"'!$A$1:$P$33")=$B319)*COLUMN(INDIRECT("'"&amp;F$1&amp;"'!$A$1:$P$33"))))&amp;"")</f>
        <v>#VALUE!</v>
      </c>
    </row>
    <row r="320" spans="2:6" x14ac:dyDescent="0.45">
      <c r="B320" s="28">
        <v>318</v>
      </c>
      <c r="C320" s="21" t="e">
        <f ca="1">INDIRECT("'"&amp;'Switch card'!$A$1&amp;"'!"&amp;ADDRESS(SUMPRODUCT((INDIRECT("'"&amp;C$1&amp;"'!$A$1:$P$33")=$B320)*ROW(INDIRECT("'"&amp;C$1&amp;"'!$A$1:$P$33"))),SUMPRODUCT((INDIRECT("'"&amp;C$1&amp;"'!$A$1:$P$33")=$B320)*COLUMN(INDIRECT("'"&amp;C$1&amp;"'!$A$1:$P$33"))))&amp;"")</f>
        <v>#VALUE!</v>
      </c>
      <c r="D320" s="21" t="e">
        <f ca="1">INDIRECT("'"&amp;'Switch card'!$A$1&amp;"'!"&amp;ADDRESS(SUMPRODUCT((INDIRECT("'"&amp;D$1&amp;"'!$A$1:$P$33")=$B320)*ROW(INDIRECT("'"&amp;D$1&amp;"'!$A$1:$P$33"))),SUMPRODUCT((INDIRECT("'"&amp;D$1&amp;"'!$A$1:$P$33")=$B320)*COLUMN(INDIRECT("'"&amp;D$1&amp;"'!$A$1:$P$33"))))&amp;"")</f>
        <v>#VALUE!</v>
      </c>
      <c r="E320" s="21" t="e">
        <f ca="1">INDIRECT("'"&amp;'Switch card'!$A$1&amp;"'!"&amp;ADDRESS(SUMPRODUCT((INDIRECT("'"&amp;E$1&amp;"'!$A$1:$P$33")=$B320)*ROW(INDIRECT("'"&amp;E$1&amp;"'!$A$1:$P$33"))),SUMPRODUCT((INDIRECT("'"&amp;E$1&amp;"'!$A$1:$P$33")=$B320)*COLUMN(INDIRECT("'"&amp;E$1&amp;"'!$A$1:$P$33"))))&amp;"")</f>
        <v>#VALUE!</v>
      </c>
      <c r="F320" s="21" t="e">
        <f ca="1">INDIRECT("'"&amp;'Switch card'!$A$1&amp;"'!"&amp;ADDRESS(SUMPRODUCT((INDIRECT("'"&amp;F$1&amp;"'!$A$1:$P$33")=$B320)*ROW(INDIRECT("'"&amp;F$1&amp;"'!$A$1:$P$33"))),SUMPRODUCT((INDIRECT("'"&amp;F$1&amp;"'!$A$1:$P$33")=$B320)*COLUMN(INDIRECT("'"&amp;F$1&amp;"'!$A$1:$P$33"))))&amp;"")</f>
        <v>#VALUE!</v>
      </c>
    </row>
    <row r="321" spans="2:6" x14ac:dyDescent="0.45">
      <c r="B321" s="28">
        <v>319</v>
      </c>
      <c r="C321" s="21" t="e">
        <f ca="1">INDIRECT("'"&amp;'Switch card'!$A$1&amp;"'!"&amp;ADDRESS(SUMPRODUCT((INDIRECT("'"&amp;C$1&amp;"'!$A$1:$P$33")=$B321)*ROW(INDIRECT("'"&amp;C$1&amp;"'!$A$1:$P$33"))),SUMPRODUCT((INDIRECT("'"&amp;C$1&amp;"'!$A$1:$P$33")=$B321)*COLUMN(INDIRECT("'"&amp;C$1&amp;"'!$A$1:$P$33"))))&amp;"")</f>
        <v>#VALUE!</v>
      </c>
      <c r="D321" s="21" t="e">
        <f ca="1">INDIRECT("'"&amp;'Switch card'!$A$1&amp;"'!"&amp;ADDRESS(SUMPRODUCT((INDIRECT("'"&amp;D$1&amp;"'!$A$1:$P$33")=$B321)*ROW(INDIRECT("'"&amp;D$1&amp;"'!$A$1:$P$33"))),SUMPRODUCT((INDIRECT("'"&amp;D$1&amp;"'!$A$1:$P$33")=$B321)*COLUMN(INDIRECT("'"&amp;D$1&amp;"'!$A$1:$P$33"))))&amp;"")</f>
        <v>#VALUE!</v>
      </c>
      <c r="E321" s="21" t="e">
        <f ca="1">INDIRECT("'"&amp;'Switch card'!$A$1&amp;"'!"&amp;ADDRESS(SUMPRODUCT((INDIRECT("'"&amp;E$1&amp;"'!$A$1:$P$33")=$B321)*ROW(INDIRECT("'"&amp;E$1&amp;"'!$A$1:$P$33"))),SUMPRODUCT((INDIRECT("'"&amp;E$1&amp;"'!$A$1:$P$33")=$B321)*COLUMN(INDIRECT("'"&amp;E$1&amp;"'!$A$1:$P$33"))))&amp;"")</f>
        <v>#VALUE!</v>
      </c>
      <c r="F321" s="21" t="e">
        <f ca="1">INDIRECT("'"&amp;'Switch card'!$A$1&amp;"'!"&amp;ADDRESS(SUMPRODUCT((INDIRECT("'"&amp;F$1&amp;"'!$A$1:$P$33")=$B321)*ROW(INDIRECT("'"&amp;F$1&amp;"'!$A$1:$P$33"))),SUMPRODUCT((INDIRECT("'"&amp;F$1&amp;"'!$A$1:$P$33")=$B321)*COLUMN(INDIRECT("'"&amp;F$1&amp;"'!$A$1:$P$33"))))&amp;"")</f>
        <v>#VALUE!</v>
      </c>
    </row>
    <row r="322" spans="2:6" x14ac:dyDescent="0.45">
      <c r="B322" s="28">
        <v>320</v>
      </c>
      <c r="C322" s="21" t="e">
        <f ca="1">INDIRECT("'"&amp;'Switch card'!$A$1&amp;"'!"&amp;ADDRESS(SUMPRODUCT((INDIRECT("'"&amp;C$1&amp;"'!$A$1:$P$33")=$B322)*ROW(INDIRECT("'"&amp;C$1&amp;"'!$A$1:$P$33"))),SUMPRODUCT((INDIRECT("'"&amp;C$1&amp;"'!$A$1:$P$33")=$B322)*COLUMN(INDIRECT("'"&amp;C$1&amp;"'!$A$1:$P$33"))))&amp;"")</f>
        <v>#VALUE!</v>
      </c>
      <c r="D322" s="21" t="e">
        <f ca="1">INDIRECT("'"&amp;'Switch card'!$A$1&amp;"'!"&amp;ADDRESS(SUMPRODUCT((INDIRECT("'"&amp;D$1&amp;"'!$A$1:$P$33")=$B322)*ROW(INDIRECT("'"&amp;D$1&amp;"'!$A$1:$P$33"))),SUMPRODUCT((INDIRECT("'"&amp;D$1&amp;"'!$A$1:$P$33")=$B322)*COLUMN(INDIRECT("'"&amp;D$1&amp;"'!$A$1:$P$33"))))&amp;"")</f>
        <v>#VALUE!</v>
      </c>
      <c r="E322" s="21" t="e">
        <f ca="1">INDIRECT("'"&amp;'Switch card'!$A$1&amp;"'!"&amp;ADDRESS(SUMPRODUCT((INDIRECT("'"&amp;E$1&amp;"'!$A$1:$P$33")=$B322)*ROW(INDIRECT("'"&amp;E$1&amp;"'!$A$1:$P$33"))),SUMPRODUCT((INDIRECT("'"&amp;E$1&amp;"'!$A$1:$P$33")=$B322)*COLUMN(INDIRECT("'"&amp;E$1&amp;"'!$A$1:$P$33"))))&amp;"")</f>
        <v>#VALUE!</v>
      </c>
      <c r="F322" s="21" t="e">
        <f ca="1">INDIRECT("'"&amp;'Switch card'!$A$1&amp;"'!"&amp;ADDRESS(SUMPRODUCT((INDIRECT("'"&amp;F$1&amp;"'!$A$1:$P$33")=$B322)*ROW(INDIRECT("'"&amp;F$1&amp;"'!$A$1:$P$33"))),SUMPRODUCT((INDIRECT("'"&amp;F$1&amp;"'!$A$1:$P$33")=$B322)*COLUMN(INDIRECT("'"&amp;F$1&amp;"'!$A$1:$P$33"))))&amp;"")</f>
        <v>#VALUE!</v>
      </c>
    </row>
    <row r="323" spans="2:6" x14ac:dyDescent="0.45">
      <c r="B323" s="28">
        <v>321</v>
      </c>
      <c r="C323" s="21" t="e">
        <f ca="1">INDIRECT("'"&amp;'Switch card'!$A$1&amp;"'!"&amp;ADDRESS(SUMPRODUCT((INDIRECT("'"&amp;C$1&amp;"'!$A$1:$P$33")=$B323)*ROW(INDIRECT("'"&amp;C$1&amp;"'!$A$1:$P$33"))),SUMPRODUCT((INDIRECT("'"&amp;C$1&amp;"'!$A$1:$P$33")=$B323)*COLUMN(INDIRECT("'"&amp;C$1&amp;"'!$A$1:$P$33"))))&amp;"")</f>
        <v>#VALUE!</v>
      </c>
      <c r="D323" s="21" t="e">
        <f ca="1">INDIRECT("'"&amp;'Switch card'!$A$1&amp;"'!"&amp;ADDRESS(SUMPRODUCT((INDIRECT("'"&amp;D$1&amp;"'!$A$1:$P$33")=$B323)*ROW(INDIRECT("'"&amp;D$1&amp;"'!$A$1:$P$33"))),SUMPRODUCT((INDIRECT("'"&amp;D$1&amp;"'!$A$1:$P$33")=$B323)*COLUMN(INDIRECT("'"&amp;D$1&amp;"'!$A$1:$P$33"))))&amp;"")</f>
        <v>#VALUE!</v>
      </c>
      <c r="E323" s="21" t="e">
        <f ca="1">INDIRECT("'"&amp;'Switch card'!$A$1&amp;"'!"&amp;ADDRESS(SUMPRODUCT((INDIRECT("'"&amp;E$1&amp;"'!$A$1:$P$33")=$B323)*ROW(INDIRECT("'"&amp;E$1&amp;"'!$A$1:$P$33"))),SUMPRODUCT((INDIRECT("'"&amp;E$1&amp;"'!$A$1:$P$33")=$B323)*COLUMN(INDIRECT("'"&amp;E$1&amp;"'!$A$1:$P$33"))))&amp;"")</f>
        <v>#VALUE!</v>
      </c>
      <c r="F323" s="21" t="e">
        <f ca="1">INDIRECT("'"&amp;'Switch card'!$A$1&amp;"'!"&amp;ADDRESS(SUMPRODUCT((INDIRECT("'"&amp;F$1&amp;"'!$A$1:$P$33")=$B323)*ROW(INDIRECT("'"&amp;F$1&amp;"'!$A$1:$P$33"))),SUMPRODUCT((INDIRECT("'"&amp;F$1&amp;"'!$A$1:$P$33")=$B323)*COLUMN(INDIRECT("'"&amp;F$1&amp;"'!$A$1:$P$33"))))&amp;"")</f>
        <v>#VALUE!</v>
      </c>
    </row>
    <row r="324" spans="2:6" x14ac:dyDescent="0.45">
      <c r="B324" s="28">
        <v>322</v>
      </c>
      <c r="C324" s="21" t="e">
        <f ca="1">INDIRECT("'"&amp;'Switch card'!$A$1&amp;"'!"&amp;ADDRESS(SUMPRODUCT((INDIRECT("'"&amp;C$1&amp;"'!$A$1:$P$33")=$B324)*ROW(INDIRECT("'"&amp;C$1&amp;"'!$A$1:$P$33"))),SUMPRODUCT((INDIRECT("'"&amp;C$1&amp;"'!$A$1:$P$33")=$B324)*COLUMN(INDIRECT("'"&amp;C$1&amp;"'!$A$1:$P$33"))))&amp;"")</f>
        <v>#VALUE!</v>
      </c>
      <c r="D324" s="21" t="e">
        <f ca="1">INDIRECT("'"&amp;'Switch card'!$A$1&amp;"'!"&amp;ADDRESS(SUMPRODUCT((INDIRECT("'"&amp;D$1&amp;"'!$A$1:$P$33")=$B324)*ROW(INDIRECT("'"&amp;D$1&amp;"'!$A$1:$P$33"))),SUMPRODUCT((INDIRECT("'"&amp;D$1&amp;"'!$A$1:$P$33")=$B324)*COLUMN(INDIRECT("'"&amp;D$1&amp;"'!$A$1:$P$33"))))&amp;"")</f>
        <v>#VALUE!</v>
      </c>
      <c r="E324" s="21" t="e">
        <f ca="1">INDIRECT("'"&amp;'Switch card'!$A$1&amp;"'!"&amp;ADDRESS(SUMPRODUCT((INDIRECT("'"&amp;E$1&amp;"'!$A$1:$P$33")=$B324)*ROW(INDIRECT("'"&amp;E$1&amp;"'!$A$1:$P$33"))),SUMPRODUCT((INDIRECT("'"&amp;E$1&amp;"'!$A$1:$P$33")=$B324)*COLUMN(INDIRECT("'"&amp;E$1&amp;"'!$A$1:$P$33"))))&amp;"")</f>
        <v>#VALUE!</v>
      </c>
      <c r="F324" s="21" t="e">
        <f ca="1">INDIRECT("'"&amp;'Switch card'!$A$1&amp;"'!"&amp;ADDRESS(SUMPRODUCT((INDIRECT("'"&amp;F$1&amp;"'!$A$1:$P$33")=$B324)*ROW(INDIRECT("'"&amp;F$1&amp;"'!$A$1:$P$33"))),SUMPRODUCT((INDIRECT("'"&amp;F$1&amp;"'!$A$1:$P$33")=$B324)*COLUMN(INDIRECT("'"&amp;F$1&amp;"'!$A$1:$P$33"))))&amp;"")</f>
        <v>#VALUE!</v>
      </c>
    </row>
    <row r="325" spans="2:6" x14ac:dyDescent="0.45">
      <c r="B325" s="28">
        <v>323</v>
      </c>
      <c r="C325" s="21" t="e">
        <f ca="1">INDIRECT("'"&amp;'Switch card'!$A$1&amp;"'!"&amp;ADDRESS(SUMPRODUCT((INDIRECT("'"&amp;C$1&amp;"'!$A$1:$P$33")=$B325)*ROW(INDIRECT("'"&amp;C$1&amp;"'!$A$1:$P$33"))),SUMPRODUCT((INDIRECT("'"&amp;C$1&amp;"'!$A$1:$P$33")=$B325)*COLUMN(INDIRECT("'"&amp;C$1&amp;"'!$A$1:$P$33"))))&amp;"")</f>
        <v>#VALUE!</v>
      </c>
      <c r="D325" s="21" t="e">
        <f ca="1">INDIRECT("'"&amp;'Switch card'!$A$1&amp;"'!"&amp;ADDRESS(SUMPRODUCT((INDIRECT("'"&amp;D$1&amp;"'!$A$1:$P$33")=$B325)*ROW(INDIRECT("'"&amp;D$1&amp;"'!$A$1:$P$33"))),SUMPRODUCT((INDIRECT("'"&amp;D$1&amp;"'!$A$1:$P$33")=$B325)*COLUMN(INDIRECT("'"&amp;D$1&amp;"'!$A$1:$P$33"))))&amp;"")</f>
        <v>#VALUE!</v>
      </c>
      <c r="E325" s="21" t="e">
        <f ca="1">INDIRECT("'"&amp;'Switch card'!$A$1&amp;"'!"&amp;ADDRESS(SUMPRODUCT((INDIRECT("'"&amp;E$1&amp;"'!$A$1:$P$33")=$B325)*ROW(INDIRECT("'"&amp;E$1&amp;"'!$A$1:$P$33"))),SUMPRODUCT((INDIRECT("'"&amp;E$1&amp;"'!$A$1:$P$33")=$B325)*COLUMN(INDIRECT("'"&amp;E$1&amp;"'!$A$1:$P$33"))))&amp;"")</f>
        <v>#VALUE!</v>
      </c>
      <c r="F325" s="21" t="e">
        <f ca="1">INDIRECT("'"&amp;'Switch card'!$A$1&amp;"'!"&amp;ADDRESS(SUMPRODUCT((INDIRECT("'"&amp;F$1&amp;"'!$A$1:$P$33")=$B325)*ROW(INDIRECT("'"&amp;F$1&amp;"'!$A$1:$P$33"))),SUMPRODUCT((INDIRECT("'"&amp;F$1&amp;"'!$A$1:$P$33")=$B325)*COLUMN(INDIRECT("'"&amp;F$1&amp;"'!$A$1:$P$33"))))&amp;"")</f>
        <v>#VALUE!</v>
      </c>
    </row>
    <row r="326" spans="2:6" x14ac:dyDescent="0.45">
      <c r="B326" s="28">
        <v>324</v>
      </c>
      <c r="C326" s="21" t="e">
        <f ca="1">INDIRECT("'"&amp;'Switch card'!$A$1&amp;"'!"&amp;ADDRESS(SUMPRODUCT((INDIRECT("'"&amp;C$1&amp;"'!$A$1:$P$33")=$B326)*ROW(INDIRECT("'"&amp;C$1&amp;"'!$A$1:$P$33"))),SUMPRODUCT((INDIRECT("'"&amp;C$1&amp;"'!$A$1:$P$33")=$B326)*COLUMN(INDIRECT("'"&amp;C$1&amp;"'!$A$1:$P$33"))))&amp;"")</f>
        <v>#VALUE!</v>
      </c>
      <c r="D326" s="21" t="e">
        <f ca="1">INDIRECT("'"&amp;'Switch card'!$A$1&amp;"'!"&amp;ADDRESS(SUMPRODUCT((INDIRECT("'"&amp;D$1&amp;"'!$A$1:$P$33")=$B326)*ROW(INDIRECT("'"&amp;D$1&amp;"'!$A$1:$P$33"))),SUMPRODUCT((INDIRECT("'"&amp;D$1&amp;"'!$A$1:$P$33")=$B326)*COLUMN(INDIRECT("'"&amp;D$1&amp;"'!$A$1:$P$33"))))&amp;"")</f>
        <v>#VALUE!</v>
      </c>
      <c r="E326" s="21" t="e">
        <f ca="1">INDIRECT("'"&amp;'Switch card'!$A$1&amp;"'!"&amp;ADDRESS(SUMPRODUCT((INDIRECT("'"&amp;E$1&amp;"'!$A$1:$P$33")=$B326)*ROW(INDIRECT("'"&amp;E$1&amp;"'!$A$1:$P$33"))),SUMPRODUCT((INDIRECT("'"&amp;E$1&amp;"'!$A$1:$P$33")=$B326)*COLUMN(INDIRECT("'"&amp;E$1&amp;"'!$A$1:$P$33"))))&amp;"")</f>
        <v>#VALUE!</v>
      </c>
      <c r="F326" s="21" t="e">
        <f ca="1">INDIRECT("'"&amp;'Switch card'!$A$1&amp;"'!"&amp;ADDRESS(SUMPRODUCT((INDIRECT("'"&amp;F$1&amp;"'!$A$1:$P$33")=$B326)*ROW(INDIRECT("'"&amp;F$1&amp;"'!$A$1:$P$33"))),SUMPRODUCT((INDIRECT("'"&amp;F$1&amp;"'!$A$1:$P$33")=$B326)*COLUMN(INDIRECT("'"&amp;F$1&amp;"'!$A$1:$P$33"))))&amp;"")</f>
        <v>#VALUE!</v>
      </c>
    </row>
    <row r="327" spans="2:6" x14ac:dyDescent="0.45">
      <c r="B327" s="28">
        <v>325</v>
      </c>
      <c r="C327" s="21" t="e">
        <f ca="1">INDIRECT("'"&amp;'Switch card'!$A$1&amp;"'!"&amp;ADDRESS(SUMPRODUCT((INDIRECT("'"&amp;C$1&amp;"'!$A$1:$P$33")=$B327)*ROW(INDIRECT("'"&amp;C$1&amp;"'!$A$1:$P$33"))),SUMPRODUCT((INDIRECT("'"&amp;C$1&amp;"'!$A$1:$P$33")=$B327)*COLUMN(INDIRECT("'"&amp;C$1&amp;"'!$A$1:$P$33"))))&amp;"")</f>
        <v>#VALUE!</v>
      </c>
      <c r="D327" s="21" t="e">
        <f ca="1">INDIRECT("'"&amp;'Switch card'!$A$1&amp;"'!"&amp;ADDRESS(SUMPRODUCT((INDIRECT("'"&amp;D$1&amp;"'!$A$1:$P$33")=$B327)*ROW(INDIRECT("'"&amp;D$1&amp;"'!$A$1:$P$33"))),SUMPRODUCT((INDIRECT("'"&amp;D$1&amp;"'!$A$1:$P$33")=$B327)*COLUMN(INDIRECT("'"&amp;D$1&amp;"'!$A$1:$P$33"))))&amp;"")</f>
        <v>#VALUE!</v>
      </c>
      <c r="E327" s="21" t="e">
        <f ca="1">INDIRECT("'"&amp;'Switch card'!$A$1&amp;"'!"&amp;ADDRESS(SUMPRODUCT((INDIRECT("'"&amp;E$1&amp;"'!$A$1:$P$33")=$B327)*ROW(INDIRECT("'"&amp;E$1&amp;"'!$A$1:$P$33"))),SUMPRODUCT((INDIRECT("'"&amp;E$1&amp;"'!$A$1:$P$33")=$B327)*COLUMN(INDIRECT("'"&amp;E$1&amp;"'!$A$1:$P$33"))))&amp;"")</f>
        <v>#VALUE!</v>
      </c>
      <c r="F327" s="21" t="e">
        <f ca="1">INDIRECT("'"&amp;'Switch card'!$A$1&amp;"'!"&amp;ADDRESS(SUMPRODUCT((INDIRECT("'"&amp;F$1&amp;"'!$A$1:$P$33")=$B327)*ROW(INDIRECT("'"&amp;F$1&amp;"'!$A$1:$P$33"))),SUMPRODUCT((INDIRECT("'"&amp;F$1&amp;"'!$A$1:$P$33")=$B327)*COLUMN(INDIRECT("'"&amp;F$1&amp;"'!$A$1:$P$33"))))&amp;"")</f>
        <v>#VALUE!</v>
      </c>
    </row>
    <row r="328" spans="2:6" x14ac:dyDescent="0.45">
      <c r="B328" s="28">
        <v>326</v>
      </c>
      <c r="C328" s="21" t="e">
        <f ca="1">INDIRECT("'"&amp;'Switch card'!$A$1&amp;"'!"&amp;ADDRESS(SUMPRODUCT((INDIRECT("'"&amp;C$1&amp;"'!$A$1:$P$33")=$B328)*ROW(INDIRECT("'"&amp;C$1&amp;"'!$A$1:$P$33"))),SUMPRODUCT((INDIRECT("'"&amp;C$1&amp;"'!$A$1:$P$33")=$B328)*COLUMN(INDIRECT("'"&amp;C$1&amp;"'!$A$1:$P$33"))))&amp;"")</f>
        <v>#VALUE!</v>
      </c>
      <c r="D328" s="21" t="e">
        <f ca="1">INDIRECT("'"&amp;'Switch card'!$A$1&amp;"'!"&amp;ADDRESS(SUMPRODUCT((INDIRECT("'"&amp;D$1&amp;"'!$A$1:$P$33")=$B328)*ROW(INDIRECT("'"&amp;D$1&amp;"'!$A$1:$P$33"))),SUMPRODUCT((INDIRECT("'"&amp;D$1&amp;"'!$A$1:$P$33")=$B328)*COLUMN(INDIRECT("'"&amp;D$1&amp;"'!$A$1:$P$33"))))&amp;"")</f>
        <v>#VALUE!</v>
      </c>
      <c r="E328" s="21" t="e">
        <f ca="1">INDIRECT("'"&amp;'Switch card'!$A$1&amp;"'!"&amp;ADDRESS(SUMPRODUCT((INDIRECT("'"&amp;E$1&amp;"'!$A$1:$P$33")=$B328)*ROW(INDIRECT("'"&amp;E$1&amp;"'!$A$1:$P$33"))),SUMPRODUCT((INDIRECT("'"&amp;E$1&amp;"'!$A$1:$P$33")=$B328)*COLUMN(INDIRECT("'"&amp;E$1&amp;"'!$A$1:$P$33"))))&amp;"")</f>
        <v>#VALUE!</v>
      </c>
      <c r="F328" s="21" t="e">
        <f ca="1">INDIRECT("'"&amp;'Switch card'!$A$1&amp;"'!"&amp;ADDRESS(SUMPRODUCT((INDIRECT("'"&amp;F$1&amp;"'!$A$1:$P$33")=$B328)*ROW(INDIRECT("'"&amp;F$1&amp;"'!$A$1:$P$33"))),SUMPRODUCT((INDIRECT("'"&amp;F$1&amp;"'!$A$1:$P$33")=$B328)*COLUMN(INDIRECT("'"&amp;F$1&amp;"'!$A$1:$P$33"))))&amp;"")</f>
        <v>#VALUE!</v>
      </c>
    </row>
    <row r="329" spans="2:6" x14ac:dyDescent="0.45">
      <c r="B329" s="28">
        <v>327</v>
      </c>
      <c r="C329" s="21" t="e">
        <f ca="1">INDIRECT("'"&amp;'Switch card'!$A$1&amp;"'!"&amp;ADDRESS(SUMPRODUCT((INDIRECT("'"&amp;C$1&amp;"'!$A$1:$P$33")=$B329)*ROW(INDIRECT("'"&amp;C$1&amp;"'!$A$1:$P$33"))),SUMPRODUCT((INDIRECT("'"&amp;C$1&amp;"'!$A$1:$P$33")=$B329)*COLUMN(INDIRECT("'"&amp;C$1&amp;"'!$A$1:$P$33"))))&amp;"")</f>
        <v>#VALUE!</v>
      </c>
      <c r="D329" s="21" t="e">
        <f ca="1">INDIRECT("'"&amp;'Switch card'!$A$1&amp;"'!"&amp;ADDRESS(SUMPRODUCT((INDIRECT("'"&amp;D$1&amp;"'!$A$1:$P$33")=$B329)*ROW(INDIRECT("'"&amp;D$1&amp;"'!$A$1:$P$33"))),SUMPRODUCT((INDIRECT("'"&amp;D$1&amp;"'!$A$1:$P$33")=$B329)*COLUMN(INDIRECT("'"&amp;D$1&amp;"'!$A$1:$P$33"))))&amp;"")</f>
        <v>#VALUE!</v>
      </c>
      <c r="E329" s="21" t="e">
        <f ca="1">INDIRECT("'"&amp;'Switch card'!$A$1&amp;"'!"&amp;ADDRESS(SUMPRODUCT((INDIRECT("'"&amp;E$1&amp;"'!$A$1:$P$33")=$B329)*ROW(INDIRECT("'"&amp;E$1&amp;"'!$A$1:$P$33"))),SUMPRODUCT((INDIRECT("'"&amp;E$1&amp;"'!$A$1:$P$33")=$B329)*COLUMN(INDIRECT("'"&amp;E$1&amp;"'!$A$1:$P$33"))))&amp;"")</f>
        <v>#VALUE!</v>
      </c>
      <c r="F329" s="21" t="e">
        <f ca="1">INDIRECT("'"&amp;'Switch card'!$A$1&amp;"'!"&amp;ADDRESS(SUMPRODUCT((INDIRECT("'"&amp;F$1&amp;"'!$A$1:$P$33")=$B329)*ROW(INDIRECT("'"&amp;F$1&amp;"'!$A$1:$P$33"))),SUMPRODUCT((INDIRECT("'"&amp;F$1&amp;"'!$A$1:$P$33")=$B329)*COLUMN(INDIRECT("'"&amp;F$1&amp;"'!$A$1:$P$33"))))&amp;"")</f>
        <v>#VALUE!</v>
      </c>
    </row>
    <row r="330" spans="2:6" x14ac:dyDescent="0.45">
      <c r="B330" s="28">
        <v>328</v>
      </c>
      <c r="C330" s="21" t="e">
        <f ca="1">INDIRECT("'"&amp;'Switch card'!$A$1&amp;"'!"&amp;ADDRESS(SUMPRODUCT((INDIRECT("'"&amp;C$1&amp;"'!$A$1:$P$33")=$B330)*ROW(INDIRECT("'"&amp;C$1&amp;"'!$A$1:$P$33"))),SUMPRODUCT((INDIRECT("'"&amp;C$1&amp;"'!$A$1:$P$33")=$B330)*COLUMN(INDIRECT("'"&amp;C$1&amp;"'!$A$1:$P$33"))))&amp;"")</f>
        <v>#VALUE!</v>
      </c>
      <c r="D330" s="21" t="e">
        <f ca="1">INDIRECT("'"&amp;'Switch card'!$A$1&amp;"'!"&amp;ADDRESS(SUMPRODUCT((INDIRECT("'"&amp;D$1&amp;"'!$A$1:$P$33")=$B330)*ROW(INDIRECT("'"&amp;D$1&amp;"'!$A$1:$P$33"))),SUMPRODUCT((INDIRECT("'"&amp;D$1&amp;"'!$A$1:$P$33")=$B330)*COLUMN(INDIRECT("'"&amp;D$1&amp;"'!$A$1:$P$33"))))&amp;"")</f>
        <v>#VALUE!</v>
      </c>
      <c r="E330" s="21" t="e">
        <f ca="1">INDIRECT("'"&amp;'Switch card'!$A$1&amp;"'!"&amp;ADDRESS(SUMPRODUCT((INDIRECT("'"&amp;E$1&amp;"'!$A$1:$P$33")=$B330)*ROW(INDIRECT("'"&amp;E$1&amp;"'!$A$1:$P$33"))),SUMPRODUCT((INDIRECT("'"&amp;E$1&amp;"'!$A$1:$P$33")=$B330)*COLUMN(INDIRECT("'"&amp;E$1&amp;"'!$A$1:$P$33"))))&amp;"")</f>
        <v>#VALUE!</v>
      </c>
      <c r="F330" s="21" t="e">
        <f ca="1">INDIRECT("'"&amp;'Switch card'!$A$1&amp;"'!"&amp;ADDRESS(SUMPRODUCT((INDIRECT("'"&amp;F$1&amp;"'!$A$1:$P$33")=$B330)*ROW(INDIRECT("'"&amp;F$1&amp;"'!$A$1:$P$33"))),SUMPRODUCT((INDIRECT("'"&amp;F$1&amp;"'!$A$1:$P$33")=$B330)*COLUMN(INDIRECT("'"&amp;F$1&amp;"'!$A$1:$P$33"))))&amp;"")</f>
        <v>#VALUE!</v>
      </c>
    </row>
    <row r="331" spans="2:6" x14ac:dyDescent="0.45">
      <c r="B331" s="28">
        <v>329</v>
      </c>
      <c r="C331" s="21" t="e">
        <f ca="1">INDIRECT("'"&amp;'Switch card'!$A$1&amp;"'!"&amp;ADDRESS(SUMPRODUCT((INDIRECT("'"&amp;C$1&amp;"'!$A$1:$P$33")=$B331)*ROW(INDIRECT("'"&amp;C$1&amp;"'!$A$1:$P$33"))),SUMPRODUCT((INDIRECT("'"&amp;C$1&amp;"'!$A$1:$P$33")=$B331)*COLUMN(INDIRECT("'"&amp;C$1&amp;"'!$A$1:$P$33"))))&amp;"")</f>
        <v>#VALUE!</v>
      </c>
      <c r="D331" s="21" t="e">
        <f ca="1">INDIRECT("'"&amp;'Switch card'!$A$1&amp;"'!"&amp;ADDRESS(SUMPRODUCT((INDIRECT("'"&amp;D$1&amp;"'!$A$1:$P$33")=$B331)*ROW(INDIRECT("'"&amp;D$1&amp;"'!$A$1:$P$33"))),SUMPRODUCT((INDIRECT("'"&amp;D$1&amp;"'!$A$1:$P$33")=$B331)*COLUMN(INDIRECT("'"&amp;D$1&amp;"'!$A$1:$P$33"))))&amp;"")</f>
        <v>#VALUE!</v>
      </c>
      <c r="E331" s="21" t="e">
        <f ca="1">INDIRECT("'"&amp;'Switch card'!$A$1&amp;"'!"&amp;ADDRESS(SUMPRODUCT((INDIRECT("'"&amp;E$1&amp;"'!$A$1:$P$33")=$B331)*ROW(INDIRECT("'"&amp;E$1&amp;"'!$A$1:$P$33"))),SUMPRODUCT((INDIRECT("'"&amp;E$1&amp;"'!$A$1:$P$33")=$B331)*COLUMN(INDIRECT("'"&amp;E$1&amp;"'!$A$1:$P$33"))))&amp;"")</f>
        <v>#VALUE!</v>
      </c>
      <c r="F331" s="21" t="e">
        <f ca="1">INDIRECT("'"&amp;'Switch card'!$A$1&amp;"'!"&amp;ADDRESS(SUMPRODUCT((INDIRECT("'"&amp;F$1&amp;"'!$A$1:$P$33")=$B331)*ROW(INDIRECT("'"&amp;F$1&amp;"'!$A$1:$P$33"))),SUMPRODUCT((INDIRECT("'"&amp;F$1&amp;"'!$A$1:$P$33")=$B331)*COLUMN(INDIRECT("'"&amp;F$1&amp;"'!$A$1:$P$33"))))&amp;"")</f>
        <v>#VALUE!</v>
      </c>
    </row>
    <row r="332" spans="2:6" x14ac:dyDescent="0.45">
      <c r="B332" s="28">
        <v>330</v>
      </c>
      <c r="C332" s="21" t="e">
        <f ca="1">INDIRECT("'"&amp;'Switch card'!$A$1&amp;"'!"&amp;ADDRESS(SUMPRODUCT((INDIRECT("'"&amp;C$1&amp;"'!$A$1:$P$33")=$B332)*ROW(INDIRECT("'"&amp;C$1&amp;"'!$A$1:$P$33"))),SUMPRODUCT((INDIRECT("'"&amp;C$1&amp;"'!$A$1:$P$33")=$B332)*COLUMN(INDIRECT("'"&amp;C$1&amp;"'!$A$1:$P$33"))))&amp;"")</f>
        <v>#VALUE!</v>
      </c>
      <c r="D332" s="21" t="e">
        <f ca="1">INDIRECT("'"&amp;'Switch card'!$A$1&amp;"'!"&amp;ADDRESS(SUMPRODUCT((INDIRECT("'"&amp;D$1&amp;"'!$A$1:$P$33")=$B332)*ROW(INDIRECT("'"&amp;D$1&amp;"'!$A$1:$P$33"))),SUMPRODUCT((INDIRECT("'"&amp;D$1&amp;"'!$A$1:$P$33")=$B332)*COLUMN(INDIRECT("'"&amp;D$1&amp;"'!$A$1:$P$33"))))&amp;"")</f>
        <v>#VALUE!</v>
      </c>
      <c r="E332" s="21" t="e">
        <f ca="1">INDIRECT("'"&amp;'Switch card'!$A$1&amp;"'!"&amp;ADDRESS(SUMPRODUCT((INDIRECT("'"&amp;E$1&amp;"'!$A$1:$P$33")=$B332)*ROW(INDIRECT("'"&amp;E$1&amp;"'!$A$1:$P$33"))),SUMPRODUCT((INDIRECT("'"&amp;E$1&amp;"'!$A$1:$P$33")=$B332)*COLUMN(INDIRECT("'"&amp;E$1&amp;"'!$A$1:$P$33"))))&amp;"")</f>
        <v>#VALUE!</v>
      </c>
      <c r="F332" s="21" t="e">
        <f ca="1">INDIRECT("'"&amp;'Switch card'!$A$1&amp;"'!"&amp;ADDRESS(SUMPRODUCT((INDIRECT("'"&amp;F$1&amp;"'!$A$1:$P$33")=$B332)*ROW(INDIRECT("'"&amp;F$1&amp;"'!$A$1:$P$33"))),SUMPRODUCT((INDIRECT("'"&amp;F$1&amp;"'!$A$1:$P$33")=$B332)*COLUMN(INDIRECT("'"&amp;F$1&amp;"'!$A$1:$P$33"))))&amp;"")</f>
        <v>#VALUE!</v>
      </c>
    </row>
    <row r="333" spans="2:6" x14ac:dyDescent="0.45">
      <c r="B333" s="28">
        <v>331</v>
      </c>
      <c r="C333" s="21" t="e">
        <f ca="1">INDIRECT("'"&amp;'Switch card'!$A$1&amp;"'!"&amp;ADDRESS(SUMPRODUCT((INDIRECT("'"&amp;C$1&amp;"'!$A$1:$P$33")=$B333)*ROW(INDIRECT("'"&amp;C$1&amp;"'!$A$1:$P$33"))),SUMPRODUCT((INDIRECT("'"&amp;C$1&amp;"'!$A$1:$P$33")=$B333)*COLUMN(INDIRECT("'"&amp;C$1&amp;"'!$A$1:$P$33"))))&amp;"")</f>
        <v>#VALUE!</v>
      </c>
      <c r="D333" s="21" t="e">
        <f ca="1">INDIRECT("'"&amp;'Switch card'!$A$1&amp;"'!"&amp;ADDRESS(SUMPRODUCT((INDIRECT("'"&amp;D$1&amp;"'!$A$1:$P$33")=$B333)*ROW(INDIRECT("'"&amp;D$1&amp;"'!$A$1:$P$33"))),SUMPRODUCT((INDIRECT("'"&amp;D$1&amp;"'!$A$1:$P$33")=$B333)*COLUMN(INDIRECT("'"&amp;D$1&amp;"'!$A$1:$P$33"))))&amp;"")</f>
        <v>#VALUE!</v>
      </c>
      <c r="E333" s="21" t="e">
        <f ca="1">INDIRECT("'"&amp;'Switch card'!$A$1&amp;"'!"&amp;ADDRESS(SUMPRODUCT((INDIRECT("'"&amp;E$1&amp;"'!$A$1:$P$33")=$B333)*ROW(INDIRECT("'"&amp;E$1&amp;"'!$A$1:$P$33"))),SUMPRODUCT((INDIRECT("'"&amp;E$1&amp;"'!$A$1:$P$33")=$B333)*COLUMN(INDIRECT("'"&amp;E$1&amp;"'!$A$1:$P$33"))))&amp;"")</f>
        <v>#VALUE!</v>
      </c>
      <c r="F333" s="21" t="e">
        <f ca="1">INDIRECT("'"&amp;'Switch card'!$A$1&amp;"'!"&amp;ADDRESS(SUMPRODUCT((INDIRECT("'"&amp;F$1&amp;"'!$A$1:$P$33")=$B333)*ROW(INDIRECT("'"&amp;F$1&amp;"'!$A$1:$P$33"))),SUMPRODUCT((INDIRECT("'"&amp;F$1&amp;"'!$A$1:$P$33")=$B333)*COLUMN(INDIRECT("'"&amp;F$1&amp;"'!$A$1:$P$33"))))&amp;"")</f>
        <v>#VALUE!</v>
      </c>
    </row>
    <row r="334" spans="2:6" x14ac:dyDescent="0.45">
      <c r="B334" s="28">
        <v>332</v>
      </c>
      <c r="C334" s="21" t="e">
        <f ca="1">INDIRECT("'"&amp;'Switch card'!$A$1&amp;"'!"&amp;ADDRESS(SUMPRODUCT((INDIRECT("'"&amp;C$1&amp;"'!$A$1:$P$33")=$B334)*ROW(INDIRECT("'"&amp;C$1&amp;"'!$A$1:$P$33"))),SUMPRODUCT((INDIRECT("'"&amp;C$1&amp;"'!$A$1:$P$33")=$B334)*COLUMN(INDIRECT("'"&amp;C$1&amp;"'!$A$1:$P$33"))))&amp;"")</f>
        <v>#VALUE!</v>
      </c>
      <c r="D334" s="21" t="e">
        <f ca="1">INDIRECT("'"&amp;'Switch card'!$A$1&amp;"'!"&amp;ADDRESS(SUMPRODUCT((INDIRECT("'"&amp;D$1&amp;"'!$A$1:$P$33")=$B334)*ROW(INDIRECT("'"&amp;D$1&amp;"'!$A$1:$P$33"))),SUMPRODUCT((INDIRECT("'"&amp;D$1&amp;"'!$A$1:$P$33")=$B334)*COLUMN(INDIRECT("'"&amp;D$1&amp;"'!$A$1:$P$33"))))&amp;"")</f>
        <v>#VALUE!</v>
      </c>
      <c r="E334" s="21" t="e">
        <f ca="1">INDIRECT("'"&amp;'Switch card'!$A$1&amp;"'!"&amp;ADDRESS(SUMPRODUCT((INDIRECT("'"&amp;E$1&amp;"'!$A$1:$P$33")=$B334)*ROW(INDIRECT("'"&amp;E$1&amp;"'!$A$1:$P$33"))),SUMPRODUCT((INDIRECT("'"&amp;E$1&amp;"'!$A$1:$P$33")=$B334)*COLUMN(INDIRECT("'"&amp;E$1&amp;"'!$A$1:$P$33"))))&amp;"")</f>
        <v>#VALUE!</v>
      </c>
      <c r="F334" s="21" t="e">
        <f ca="1">INDIRECT("'"&amp;'Switch card'!$A$1&amp;"'!"&amp;ADDRESS(SUMPRODUCT((INDIRECT("'"&amp;F$1&amp;"'!$A$1:$P$33")=$B334)*ROW(INDIRECT("'"&amp;F$1&amp;"'!$A$1:$P$33"))),SUMPRODUCT((INDIRECT("'"&amp;F$1&amp;"'!$A$1:$P$33")=$B334)*COLUMN(INDIRECT("'"&amp;F$1&amp;"'!$A$1:$P$33"))))&amp;"")</f>
        <v>#VALUE!</v>
      </c>
    </row>
    <row r="335" spans="2:6" x14ac:dyDescent="0.45">
      <c r="B335" s="28">
        <v>333</v>
      </c>
      <c r="C335" s="21" t="e">
        <f ca="1">INDIRECT("'"&amp;'Switch card'!$A$1&amp;"'!"&amp;ADDRESS(SUMPRODUCT((INDIRECT("'"&amp;C$1&amp;"'!$A$1:$P$33")=$B335)*ROW(INDIRECT("'"&amp;C$1&amp;"'!$A$1:$P$33"))),SUMPRODUCT((INDIRECT("'"&amp;C$1&amp;"'!$A$1:$P$33")=$B335)*COLUMN(INDIRECT("'"&amp;C$1&amp;"'!$A$1:$P$33"))))&amp;"")</f>
        <v>#VALUE!</v>
      </c>
      <c r="D335" s="21" t="e">
        <f ca="1">INDIRECT("'"&amp;'Switch card'!$A$1&amp;"'!"&amp;ADDRESS(SUMPRODUCT((INDIRECT("'"&amp;D$1&amp;"'!$A$1:$P$33")=$B335)*ROW(INDIRECT("'"&amp;D$1&amp;"'!$A$1:$P$33"))),SUMPRODUCT((INDIRECT("'"&amp;D$1&amp;"'!$A$1:$P$33")=$B335)*COLUMN(INDIRECT("'"&amp;D$1&amp;"'!$A$1:$P$33"))))&amp;"")</f>
        <v>#VALUE!</v>
      </c>
      <c r="E335" s="21" t="e">
        <f ca="1">INDIRECT("'"&amp;'Switch card'!$A$1&amp;"'!"&amp;ADDRESS(SUMPRODUCT((INDIRECT("'"&amp;E$1&amp;"'!$A$1:$P$33")=$B335)*ROW(INDIRECT("'"&amp;E$1&amp;"'!$A$1:$P$33"))),SUMPRODUCT((INDIRECT("'"&amp;E$1&amp;"'!$A$1:$P$33")=$B335)*COLUMN(INDIRECT("'"&amp;E$1&amp;"'!$A$1:$P$33"))))&amp;"")</f>
        <v>#VALUE!</v>
      </c>
      <c r="F335" s="21" t="e">
        <f ca="1">INDIRECT("'"&amp;'Switch card'!$A$1&amp;"'!"&amp;ADDRESS(SUMPRODUCT((INDIRECT("'"&amp;F$1&amp;"'!$A$1:$P$33")=$B335)*ROW(INDIRECT("'"&amp;F$1&amp;"'!$A$1:$P$33"))),SUMPRODUCT((INDIRECT("'"&amp;F$1&amp;"'!$A$1:$P$33")=$B335)*COLUMN(INDIRECT("'"&amp;F$1&amp;"'!$A$1:$P$33"))))&amp;"")</f>
        <v>#VALUE!</v>
      </c>
    </row>
    <row r="336" spans="2:6" x14ac:dyDescent="0.45">
      <c r="B336" s="28">
        <v>334</v>
      </c>
      <c r="C336" s="21" t="e">
        <f ca="1">INDIRECT("'"&amp;'Switch card'!$A$1&amp;"'!"&amp;ADDRESS(SUMPRODUCT((INDIRECT("'"&amp;C$1&amp;"'!$A$1:$P$33")=$B336)*ROW(INDIRECT("'"&amp;C$1&amp;"'!$A$1:$P$33"))),SUMPRODUCT((INDIRECT("'"&amp;C$1&amp;"'!$A$1:$P$33")=$B336)*COLUMN(INDIRECT("'"&amp;C$1&amp;"'!$A$1:$P$33"))))&amp;"")</f>
        <v>#VALUE!</v>
      </c>
      <c r="D336" s="21" t="e">
        <f ca="1">INDIRECT("'"&amp;'Switch card'!$A$1&amp;"'!"&amp;ADDRESS(SUMPRODUCT((INDIRECT("'"&amp;D$1&amp;"'!$A$1:$P$33")=$B336)*ROW(INDIRECT("'"&amp;D$1&amp;"'!$A$1:$P$33"))),SUMPRODUCT((INDIRECT("'"&amp;D$1&amp;"'!$A$1:$P$33")=$B336)*COLUMN(INDIRECT("'"&amp;D$1&amp;"'!$A$1:$P$33"))))&amp;"")</f>
        <v>#VALUE!</v>
      </c>
      <c r="E336" s="21" t="e">
        <f ca="1">INDIRECT("'"&amp;'Switch card'!$A$1&amp;"'!"&amp;ADDRESS(SUMPRODUCT((INDIRECT("'"&amp;E$1&amp;"'!$A$1:$P$33")=$B336)*ROW(INDIRECT("'"&amp;E$1&amp;"'!$A$1:$P$33"))),SUMPRODUCT((INDIRECT("'"&amp;E$1&amp;"'!$A$1:$P$33")=$B336)*COLUMN(INDIRECT("'"&amp;E$1&amp;"'!$A$1:$P$33"))))&amp;"")</f>
        <v>#VALUE!</v>
      </c>
      <c r="F336" s="21" t="e">
        <f ca="1">INDIRECT("'"&amp;'Switch card'!$A$1&amp;"'!"&amp;ADDRESS(SUMPRODUCT((INDIRECT("'"&amp;F$1&amp;"'!$A$1:$P$33")=$B336)*ROW(INDIRECT("'"&amp;F$1&amp;"'!$A$1:$P$33"))),SUMPRODUCT((INDIRECT("'"&amp;F$1&amp;"'!$A$1:$P$33")=$B336)*COLUMN(INDIRECT("'"&amp;F$1&amp;"'!$A$1:$P$33"))))&amp;"")</f>
        <v>#VALUE!</v>
      </c>
    </row>
    <row r="337" spans="2:6" x14ac:dyDescent="0.45">
      <c r="B337" s="28">
        <v>335</v>
      </c>
      <c r="C337" s="21" t="e">
        <f ca="1">INDIRECT("'"&amp;'Switch card'!$A$1&amp;"'!"&amp;ADDRESS(SUMPRODUCT((INDIRECT("'"&amp;C$1&amp;"'!$A$1:$P$33")=$B337)*ROW(INDIRECT("'"&amp;C$1&amp;"'!$A$1:$P$33"))),SUMPRODUCT((INDIRECT("'"&amp;C$1&amp;"'!$A$1:$P$33")=$B337)*COLUMN(INDIRECT("'"&amp;C$1&amp;"'!$A$1:$P$33"))))&amp;"")</f>
        <v>#VALUE!</v>
      </c>
      <c r="D337" s="21" t="e">
        <f ca="1">INDIRECT("'"&amp;'Switch card'!$A$1&amp;"'!"&amp;ADDRESS(SUMPRODUCT((INDIRECT("'"&amp;D$1&amp;"'!$A$1:$P$33")=$B337)*ROW(INDIRECT("'"&amp;D$1&amp;"'!$A$1:$P$33"))),SUMPRODUCT((INDIRECT("'"&amp;D$1&amp;"'!$A$1:$P$33")=$B337)*COLUMN(INDIRECT("'"&amp;D$1&amp;"'!$A$1:$P$33"))))&amp;"")</f>
        <v>#VALUE!</v>
      </c>
      <c r="E337" s="21" t="e">
        <f ca="1">INDIRECT("'"&amp;'Switch card'!$A$1&amp;"'!"&amp;ADDRESS(SUMPRODUCT((INDIRECT("'"&amp;E$1&amp;"'!$A$1:$P$33")=$B337)*ROW(INDIRECT("'"&amp;E$1&amp;"'!$A$1:$P$33"))),SUMPRODUCT((INDIRECT("'"&amp;E$1&amp;"'!$A$1:$P$33")=$B337)*COLUMN(INDIRECT("'"&amp;E$1&amp;"'!$A$1:$P$33"))))&amp;"")</f>
        <v>#VALUE!</v>
      </c>
      <c r="F337" s="21" t="e">
        <f ca="1">INDIRECT("'"&amp;'Switch card'!$A$1&amp;"'!"&amp;ADDRESS(SUMPRODUCT((INDIRECT("'"&amp;F$1&amp;"'!$A$1:$P$33")=$B337)*ROW(INDIRECT("'"&amp;F$1&amp;"'!$A$1:$P$33"))),SUMPRODUCT((INDIRECT("'"&amp;F$1&amp;"'!$A$1:$P$33")=$B337)*COLUMN(INDIRECT("'"&amp;F$1&amp;"'!$A$1:$P$33"))))&amp;"")</f>
        <v>#VALUE!</v>
      </c>
    </row>
    <row r="338" spans="2:6" x14ac:dyDescent="0.45">
      <c r="B338" s="28">
        <v>336</v>
      </c>
      <c r="C338" s="21" t="e">
        <f ca="1">INDIRECT("'"&amp;'Switch card'!$A$1&amp;"'!"&amp;ADDRESS(SUMPRODUCT((INDIRECT("'"&amp;C$1&amp;"'!$A$1:$P$33")=$B338)*ROW(INDIRECT("'"&amp;C$1&amp;"'!$A$1:$P$33"))),SUMPRODUCT((INDIRECT("'"&amp;C$1&amp;"'!$A$1:$P$33")=$B338)*COLUMN(INDIRECT("'"&amp;C$1&amp;"'!$A$1:$P$33"))))&amp;"")</f>
        <v>#VALUE!</v>
      </c>
      <c r="D338" s="21" t="e">
        <f ca="1">INDIRECT("'"&amp;'Switch card'!$A$1&amp;"'!"&amp;ADDRESS(SUMPRODUCT((INDIRECT("'"&amp;D$1&amp;"'!$A$1:$P$33")=$B338)*ROW(INDIRECT("'"&amp;D$1&amp;"'!$A$1:$P$33"))),SUMPRODUCT((INDIRECT("'"&amp;D$1&amp;"'!$A$1:$P$33")=$B338)*COLUMN(INDIRECT("'"&amp;D$1&amp;"'!$A$1:$P$33"))))&amp;"")</f>
        <v>#VALUE!</v>
      </c>
      <c r="E338" s="21" t="e">
        <f ca="1">INDIRECT("'"&amp;'Switch card'!$A$1&amp;"'!"&amp;ADDRESS(SUMPRODUCT((INDIRECT("'"&amp;E$1&amp;"'!$A$1:$P$33")=$B338)*ROW(INDIRECT("'"&amp;E$1&amp;"'!$A$1:$P$33"))),SUMPRODUCT((INDIRECT("'"&amp;E$1&amp;"'!$A$1:$P$33")=$B338)*COLUMN(INDIRECT("'"&amp;E$1&amp;"'!$A$1:$P$33"))))&amp;"")</f>
        <v>#VALUE!</v>
      </c>
      <c r="F338" s="21" t="e">
        <f ca="1">INDIRECT("'"&amp;'Switch card'!$A$1&amp;"'!"&amp;ADDRESS(SUMPRODUCT((INDIRECT("'"&amp;F$1&amp;"'!$A$1:$P$33")=$B338)*ROW(INDIRECT("'"&amp;F$1&amp;"'!$A$1:$P$33"))),SUMPRODUCT((INDIRECT("'"&amp;F$1&amp;"'!$A$1:$P$33")=$B338)*COLUMN(INDIRECT("'"&amp;F$1&amp;"'!$A$1:$P$33"))))&amp;"")</f>
        <v>#VALUE!</v>
      </c>
    </row>
    <row r="339" spans="2:6" x14ac:dyDescent="0.45">
      <c r="B339" s="28">
        <v>337</v>
      </c>
      <c r="C339" s="21" t="e">
        <f ca="1">INDIRECT("'"&amp;'Switch card'!$A$1&amp;"'!"&amp;ADDRESS(SUMPRODUCT((INDIRECT("'"&amp;C$1&amp;"'!$A$1:$P$33")=$B339)*ROW(INDIRECT("'"&amp;C$1&amp;"'!$A$1:$P$33"))),SUMPRODUCT((INDIRECT("'"&amp;C$1&amp;"'!$A$1:$P$33")=$B339)*COLUMN(INDIRECT("'"&amp;C$1&amp;"'!$A$1:$P$33"))))&amp;"")</f>
        <v>#VALUE!</v>
      </c>
      <c r="D339" s="21" t="e">
        <f ca="1">INDIRECT("'"&amp;'Switch card'!$A$1&amp;"'!"&amp;ADDRESS(SUMPRODUCT((INDIRECT("'"&amp;D$1&amp;"'!$A$1:$P$33")=$B339)*ROW(INDIRECT("'"&amp;D$1&amp;"'!$A$1:$P$33"))),SUMPRODUCT((INDIRECT("'"&amp;D$1&amp;"'!$A$1:$P$33")=$B339)*COLUMN(INDIRECT("'"&amp;D$1&amp;"'!$A$1:$P$33"))))&amp;"")</f>
        <v>#VALUE!</v>
      </c>
      <c r="E339" s="21" t="e">
        <f ca="1">INDIRECT("'"&amp;'Switch card'!$A$1&amp;"'!"&amp;ADDRESS(SUMPRODUCT((INDIRECT("'"&amp;E$1&amp;"'!$A$1:$P$33")=$B339)*ROW(INDIRECT("'"&amp;E$1&amp;"'!$A$1:$P$33"))),SUMPRODUCT((INDIRECT("'"&amp;E$1&amp;"'!$A$1:$P$33")=$B339)*COLUMN(INDIRECT("'"&amp;E$1&amp;"'!$A$1:$P$33"))))&amp;"")</f>
        <v>#VALUE!</v>
      </c>
      <c r="F339" s="21" t="e">
        <f ca="1">INDIRECT("'"&amp;'Switch card'!$A$1&amp;"'!"&amp;ADDRESS(SUMPRODUCT((INDIRECT("'"&amp;F$1&amp;"'!$A$1:$P$33")=$B339)*ROW(INDIRECT("'"&amp;F$1&amp;"'!$A$1:$P$33"))),SUMPRODUCT((INDIRECT("'"&amp;F$1&amp;"'!$A$1:$P$33")=$B339)*COLUMN(INDIRECT("'"&amp;F$1&amp;"'!$A$1:$P$33"))))&amp;"")</f>
        <v>#VALUE!</v>
      </c>
    </row>
    <row r="340" spans="2:6" x14ac:dyDescent="0.45">
      <c r="B340" s="28">
        <v>338</v>
      </c>
      <c r="C340" s="21" t="e">
        <f ca="1">INDIRECT("'"&amp;'Switch card'!$A$1&amp;"'!"&amp;ADDRESS(SUMPRODUCT((INDIRECT("'"&amp;C$1&amp;"'!$A$1:$P$33")=$B340)*ROW(INDIRECT("'"&amp;C$1&amp;"'!$A$1:$P$33"))),SUMPRODUCT((INDIRECT("'"&amp;C$1&amp;"'!$A$1:$P$33")=$B340)*COLUMN(INDIRECT("'"&amp;C$1&amp;"'!$A$1:$P$33"))))&amp;"")</f>
        <v>#VALUE!</v>
      </c>
      <c r="D340" s="21" t="e">
        <f ca="1">INDIRECT("'"&amp;'Switch card'!$A$1&amp;"'!"&amp;ADDRESS(SUMPRODUCT((INDIRECT("'"&amp;D$1&amp;"'!$A$1:$P$33")=$B340)*ROW(INDIRECT("'"&amp;D$1&amp;"'!$A$1:$P$33"))),SUMPRODUCT((INDIRECT("'"&amp;D$1&amp;"'!$A$1:$P$33")=$B340)*COLUMN(INDIRECT("'"&amp;D$1&amp;"'!$A$1:$P$33"))))&amp;"")</f>
        <v>#VALUE!</v>
      </c>
      <c r="E340" s="21" t="e">
        <f ca="1">INDIRECT("'"&amp;'Switch card'!$A$1&amp;"'!"&amp;ADDRESS(SUMPRODUCT((INDIRECT("'"&amp;E$1&amp;"'!$A$1:$P$33")=$B340)*ROW(INDIRECT("'"&amp;E$1&amp;"'!$A$1:$P$33"))),SUMPRODUCT((INDIRECT("'"&amp;E$1&amp;"'!$A$1:$P$33")=$B340)*COLUMN(INDIRECT("'"&amp;E$1&amp;"'!$A$1:$P$33"))))&amp;"")</f>
        <v>#VALUE!</v>
      </c>
      <c r="F340" s="21" t="e">
        <f ca="1">INDIRECT("'"&amp;'Switch card'!$A$1&amp;"'!"&amp;ADDRESS(SUMPRODUCT((INDIRECT("'"&amp;F$1&amp;"'!$A$1:$P$33")=$B340)*ROW(INDIRECT("'"&amp;F$1&amp;"'!$A$1:$P$33"))),SUMPRODUCT((INDIRECT("'"&amp;F$1&amp;"'!$A$1:$P$33")=$B340)*COLUMN(INDIRECT("'"&amp;F$1&amp;"'!$A$1:$P$33"))))&amp;"")</f>
        <v>#VALUE!</v>
      </c>
    </row>
    <row r="341" spans="2:6" x14ac:dyDescent="0.45">
      <c r="B341" s="28">
        <v>339</v>
      </c>
      <c r="C341" s="21" t="e">
        <f ca="1">INDIRECT("'"&amp;'Switch card'!$A$1&amp;"'!"&amp;ADDRESS(SUMPRODUCT((INDIRECT("'"&amp;C$1&amp;"'!$A$1:$P$33")=$B341)*ROW(INDIRECT("'"&amp;C$1&amp;"'!$A$1:$P$33"))),SUMPRODUCT((INDIRECT("'"&amp;C$1&amp;"'!$A$1:$P$33")=$B341)*COLUMN(INDIRECT("'"&amp;C$1&amp;"'!$A$1:$P$33"))))&amp;"")</f>
        <v>#VALUE!</v>
      </c>
      <c r="D341" s="21" t="e">
        <f ca="1">INDIRECT("'"&amp;'Switch card'!$A$1&amp;"'!"&amp;ADDRESS(SUMPRODUCT((INDIRECT("'"&amp;D$1&amp;"'!$A$1:$P$33")=$B341)*ROW(INDIRECT("'"&amp;D$1&amp;"'!$A$1:$P$33"))),SUMPRODUCT((INDIRECT("'"&amp;D$1&amp;"'!$A$1:$P$33")=$B341)*COLUMN(INDIRECT("'"&amp;D$1&amp;"'!$A$1:$P$33"))))&amp;"")</f>
        <v>#VALUE!</v>
      </c>
      <c r="E341" s="21" t="e">
        <f ca="1">INDIRECT("'"&amp;'Switch card'!$A$1&amp;"'!"&amp;ADDRESS(SUMPRODUCT((INDIRECT("'"&amp;E$1&amp;"'!$A$1:$P$33")=$B341)*ROW(INDIRECT("'"&amp;E$1&amp;"'!$A$1:$P$33"))),SUMPRODUCT((INDIRECT("'"&amp;E$1&amp;"'!$A$1:$P$33")=$B341)*COLUMN(INDIRECT("'"&amp;E$1&amp;"'!$A$1:$P$33"))))&amp;"")</f>
        <v>#VALUE!</v>
      </c>
      <c r="F341" s="21" t="e">
        <f ca="1">INDIRECT("'"&amp;'Switch card'!$A$1&amp;"'!"&amp;ADDRESS(SUMPRODUCT((INDIRECT("'"&amp;F$1&amp;"'!$A$1:$P$33")=$B341)*ROW(INDIRECT("'"&amp;F$1&amp;"'!$A$1:$P$33"))),SUMPRODUCT((INDIRECT("'"&amp;F$1&amp;"'!$A$1:$P$33")=$B341)*COLUMN(INDIRECT("'"&amp;F$1&amp;"'!$A$1:$P$33"))))&amp;"")</f>
        <v>#VALUE!</v>
      </c>
    </row>
    <row r="342" spans="2:6" x14ac:dyDescent="0.45">
      <c r="B342" s="28">
        <v>340</v>
      </c>
      <c r="C342" s="21" t="e">
        <f ca="1">INDIRECT("'"&amp;'Switch card'!$A$1&amp;"'!"&amp;ADDRESS(SUMPRODUCT((INDIRECT("'"&amp;C$1&amp;"'!$A$1:$P$33")=$B342)*ROW(INDIRECT("'"&amp;C$1&amp;"'!$A$1:$P$33"))),SUMPRODUCT((INDIRECT("'"&amp;C$1&amp;"'!$A$1:$P$33")=$B342)*COLUMN(INDIRECT("'"&amp;C$1&amp;"'!$A$1:$P$33"))))&amp;"")</f>
        <v>#VALUE!</v>
      </c>
      <c r="D342" s="21" t="e">
        <f ca="1">INDIRECT("'"&amp;'Switch card'!$A$1&amp;"'!"&amp;ADDRESS(SUMPRODUCT((INDIRECT("'"&amp;D$1&amp;"'!$A$1:$P$33")=$B342)*ROW(INDIRECT("'"&amp;D$1&amp;"'!$A$1:$P$33"))),SUMPRODUCT((INDIRECT("'"&amp;D$1&amp;"'!$A$1:$P$33")=$B342)*COLUMN(INDIRECT("'"&amp;D$1&amp;"'!$A$1:$P$33"))))&amp;"")</f>
        <v>#VALUE!</v>
      </c>
      <c r="E342" s="21" t="e">
        <f ca="1">INDIRECT("'"&amp;'Switch card'!$A$1&amp;"'!"&amp;ADDRESS(SUMPRODUCT((INDIRECT("'"&amp;E$1&amp;"'!$A$1:$P$33")=$B342)*ROW(INDIRECT("'"&amp;E$1&amp;"'!$A$1:$P$33"))),SUMPRODUCT((INDIRECT("'"&amp;E$1&amp;"'!$A$1:$P$33")=$B342)*COLUMN(INDIRECT("'"&amp;E$1&amp;"'!$A$1:$P$33"))))&amp;"")</f>
        <v>#VALUE!</v>
      </c>
      <c r="F342" s="21" t="e">
        <f ca="1">INDIRECT("'"&amp;'Switch card'!$A$1&amp;"'!"&amp;ADDRESS(SUMPRODUCT((INDIRECT("'"&amp;F$1&amp;"'!$A$1:$P$33")=$B342)*ROW(INDIRECT("'"&amp;F$1&amp;"'!$A$1:$P$33"))),SUMPRODUCT((INDIRECT("'"&amp;F$1&amp;"'!$A$1:$P$33")=$B342)*COLUMN(INDIRECT("'"&amp;F$1&amp;"'!$A$1:$P$33"))))&amp;"")</f>
        <v>#VALUE!</v>
      </c>
    </row>
    <row r="343" spans="2:6" x14ac:dyDescent="0.45">
      <c r="B343" s="28">
        <v>341</v>
      </c>
      <c r="C343" s="21" t="e">
        <f ca="1">INDIRECT("'"&amp;'Switch card'!$A$1&amp;"'!"&amp;ADDRESS(SUMPRODUCT((INDIRECT("'"&amp;C$1&amp;"'!$A$1:$P$33")=$B343)*ROW(INDIRECT("'"&amp;C$1&amp;"'!$A$1:$P$33"))),SUMPRODUCT((INDIRECT("'"&amp;C$1&amp;"'!$A$1:$P$33")=$B343)*COLUMN(INDIRECT("'"&amp;C$1&amp;"'!$A$1:$P$33"))))&amp;"")</f>
        <v>#VALUE!</v>
      </c>
      <c r="D343" s="21" t="e">
        <f ca="1">INDIRECT("'"&amp;'Switch card'!$A$1&amp;"'!"&amp;ADDRESS(SUMPRODUCT((INDIRECT("'"&amp;D$1&amp;"'!$A$1:$P$33")=$B343)*ROW(INDIRECT("'"&amp;D$1&amp;"'!$A$1:$P$33"))),SUMPRODUCT((INDIRECT("'"&amp;D$1&amp;"'!$A$1:$P$33")=$B343)*COLUMN(INDIRECT("'"&amp;D$1&amp;"'!$A$1:$P$33"))))&amp;"")</f>
        <v>#VALUE!</v>
      </c>
      <c r="E343" s="21" t="e">
        <f ca="1">INDIRECT("'"&amp;'Switch card'!$A$1&amp;"'!"&amp;ADDRESS(SUMPRODUCT((INDIRECT("'"&amp;E$1&amp;"'!$A$1:$P$33")=$B343)*ROW(INDIRECT("'"&amp;E$1&amp;"'!$A$1:$P$33"))),SUMPRODUCT((INDIRECT("'"&amp;E$1&amp;"'!$A$1:$P$33")=$B343)*COLUMN(INDIRECT("'"&amp;E$1&amp;"'!$A$1:$P$33"))))&amp;"")</f>
        <v>#VALUE!</v>
      </c>
      <c r="F343" s="21" t="e">
        <f ca="1">INDIRECT("'"&amp;'Switch card'!$A$1&amp;"'!"&amp;ADDRESS(SUMPRODUCT((INDIRECT("'"&amp;F$1&amp;"'!$A$1:$P$33")=$B343)*ROW(INDIRECT("'"&amp;F$1&amp;"'!$A$1:$P$33"))),SUMPRODUCT((INDIRECT("'"&amp;F$1&amp;"'!$A$1:$P$33")=$B343)*COLUMN(INDIRECT("'"&amp;F$1&amp;"'!$A$1:$P$33"))))&amp;"")</f>
        <v>#VALUE!</v>
      </c>
    </row>
    <row r="344" spans="2:6" x14ac:dyDescent="0.45">
      <c r="B344" s="28">
        <v>342</v>
      </c>
      <c r="C344" s="21" t="e">
        <f ca="1">INDIRECT("'"&amp;'Switch card'!$A$1&amp;"'!"&amp;ADDRESS(SUMPRODUCT((INDIRECT("'"&amp;C$1&amp;"'!$A$1:$P$33")=$B344)*ROW(INDIRECT("'"&amp;C$1&amp;"'!$A$1:$P$33"))),SUMPRODUCT((INDIRECT("'"&amp;C$1&amp;"'!$A$1:$P$33")=$B344)*COLUMN(INDIRECT("'"&amp;C$1&amp;"'!$A$1:$P$33"))))&amp;"")</f>
        <v>#VALUE!</v>
      </c>
      <c r="D344" s="21" t="e">
        <f ca="1">INDIRECT("'"&amp;'Switch card'!$A$1&amp;"'!"&amp;ADDRESS(SUMPRODUCT((INDIRECT("'"&amp;D$1&amp;"'!$A$1:$P$33")=$B344)*ROW(INDIRECT("'"&amp;D$1&amp;"'!$A$1:$P$33"))),SUMPRODUCT((INDIRECT("'"&amp;D$1&amp;"'!$A$1:$P$33")=$B344)*COLUMN(INDIRECT("'"&amp;D$1&amp;"'!$A$1:$P$33"))))&amp;"")</f>
        <v>#VALUE!</v>
      </c>
      <c r="E344" s="21" t="e">
        <f ca="1">INDIRECT("'"&amp;'Switch card'!$A$1&amp;"'!"&amp;ADDRESS(SUMPRODUCT((INDIRECT("'"&amp;E$1&amp;"'!$A$1:$P$33")=$B344)*ROW(INDIRECT("'"&amp;E$1&amp;"'!$A$1:$P$33"))),SUMPRODUCT((INDIRECT("'"&amp;E$1&amp;"'!$A$1:$P$33")=$B344)*COLUMN(INDIRECT("'"&amp;E$1&amp;"'!$A$1:$P$33"))))&amp;"")</f>
        <v>#VALUE!</v>
      </c>
      <c r="F344" s="21" t="e">
        <f ca="1">INDIRECT("'"&amp;'Switch card'!$A$1&amp;"'!"&amp;ADDRESS(SUMPRODUCT((INDIRECT("'"&amp;F$1&amp;"'!$A$1:$P$33")=$B344)*ROW(INDIRECT("'"&amp;F$1&amp;"'!$A$1:$P$33"))),SUMPRODUCT((INDIRECT("'"&amp;F$1&amp;"'!$A$1:$P$33")=$B344)*COLUMN(INDIRECT("'"&amp;F$1&amp;"'!$A$1:$P$33"))))&amp;"")</f>
        <v>#VALUE!</v>
      </c>
    </row>
    <row r="345" spans="2:6" x14ac:dyDescent="0.45">
      <c r="B345" s="28">
        <v>343</v>
      </c>
      <c r="C345" s="21" t="e">
        <f ca="1">INDIRECT("'"&amp;'Switch card'!$A$1&amp;"'!"&amp;ADDRESS(SUMPRODUCT((INDIRECT("'"&amp;C$1&amp;"'!$A$1:$P$33")=$B345)*ROW(INDIRECT("'"&amp;C$1&amp;"'!$A$1:$P$33"))),SUMPRODUCT((INDIRECT("'"&amp;C$1&amp;"'!$A$1:$P$33")=$B345)*COLUMN(INDIRECT("'"&amp;C$1&amp;"'!$A$1:$P$33"))))&amp;"")</f>
        <v>#VALUE!</v>
      </c>
      <c r="D345" s="21" t="e">
        <f ca="1">INDIRECT("'"&amp;'Switch card'!$A$1&amp;"'!"&amp;ADDRESS(SUMPRODUCT((INDIRECT("'"&amp;D$1&amp;"'!$A$1:$P$33")=$B345)*ROW(INDIRECT("'"&amp;D$1&amp;"'!$A$1:$P$33"))),SUMPRODUCT((INDIRECT("'"&amp;D$1&amp;"'!$A$1:$P$33")=$B345)*COLUMN(INDIRECT("'"&amp;D$1&amp;"'!$A$1:$P$33"))))&amp;"")</f>
        <v>#VALUE!</v>
      </c>
      <c r="E345" s="21" t="e">
        <f ca="1">INDIRECT("'"&amp;'Switch card'!$A$1&amp;"'!"&amp;ADDRESS(SUMPRODUCT((INDIRECT("'"&amp;E$1&amp;"'!$A$1:$P$33")=$B345)*ROW(INDIRECT("'"&amp;E$1&amp;"'!$A$1:$P$33"))),SUMPRODUCT((INDIRECT("'"&amp;E$1&amp;"'!$A$1:$P$33")=$B345)*COLUMN(INDIRECT("'"&amp;E$1&amp;"'!$A$1:$P$33"))))&amp;"")</f>
        <v>#VALUE!</v>
      </c>
      <c r="F345" s="21" t="e">
        <f ca="1">INDIRECT("'"&amp;'Switch card'!$A$1&amp;"'!"&amp;ADDRESS(SUMPRODUCT((INDIRECT("'"&amp;F$1&amp;"'!$A$1:$P$33")=$B345)*ROW(INDIRECT("'"&amp;F$1&amp;"'!$A$1:$P$33"))),SUMPRODUCT((INDIRECT("'"&amp;F$1&amp;"'!$A$1:$P$33")=$B345)*COLUMN(INDIRECT("'"&amp;F$1&amp;"'!$A$1:$P$33"))))&amp;"")</f>
        <v>#VALUE!</v>
      </c>
    </row>
    <row r="346" spans="2:6" x14ac:dyDescent="0.45">
      <c r="B346" s="28">
        <v>344</v>
      </c>
      <c r="C346" s="21" t="e">
        <f ca="1">INDIRECT("'"&amp;'Switch card'!$A$1&amp;"'!"&amp;ADDRESS(SUMPRODUCT((INDIRECT("'"&amp;C$1&amp;"'!$A$1:$P$33")=$B346)*ROW(INDIRECT("'"&amp;C$1&amp;"'!$A$1:$P$33"))),SUMPRODUCT((INDIRECT("'"&amp;C$1&amp;"'!$A$1:$P$33")=$B346)*COLUMN(INDIRECT("'"&amp;C$1&amp;"'!$A$1:$P$33"))))&amp;"")</f>
        <v>#VALUE!</v>
      </c>
      <c r="D346" s="21" t="e">
        <f ca="1">INDIRECT("'"&amp;'Switch card'!$A$1&amp;"'!"&amp;ADDRESS(SUMPRODUCT((INDIRECT("'"&amp;D$1&amp;"'!$A$1:$P$33")=$B346)*ROW(INDIRECT("'"&amp;D$1&amp;"'!$A$1:$P$33"))),SUMPRODUCT((INDIRECT("'"&amp;D$1&amp;"'!$A$1:$P$33")=$B346)*COLUMN(INDIRECT("'"&amp;D$1&amp;"'!$A$1:$P$33"))))&amp;"")</f>
        <v>#VALUE!</v>
      </c>
      <c r="E346" s="21" t="e">
        <f ca="1">INDIRECT("'"&amp;'Switch card'!$A$1&amp;"'!"&amp;ADDRESS(SUMPRODUCT((INDIRECT("'"&amp;E$1&amp;"'!$A$1:$P$33")=$B346)*ROW(INDIRECT("'"&amp;E$1&amp;"'!$A$1:$P$33"))),SUMPRODUCT((INDIRECT("'"&amp;E$1&amp;"'!$A$1:$P$33")=$B346)*COLUMN(INDIRECT("'"&amp;E$1&amp;"'!$A$1:$P$33"))))&amp;"")</f>
        <v>#VALUE!</v>
      </c>
      <c r="F346" s="21" t="e">
        <f ca="1">INDIRECT("'"&amp;'Switch card'!$A$1&amp;"'!"&amp;ADDRESS(SUMPRODUCT((INDIRECT("'"&amp;F$1&amp;"'!$A$1:$P$33")=$B346)*ROW(INDIRECT("'"&amp;F$1&amp;"'!$A$1:$P$33"))),SUMPRODUCT((INDIRECT("'"&amp;F$1&amp;"'!$A$1:$P$33")=$B346)*COLUMN(INDIRECT("'"&amp;F$1&amp;"'!$A$1:$P$33"))))&amp;"")</f>
        <v>#VALUE!</v>
      </c>
    </row>
    <row r="347" spans="2:6" x14ac:dyDescent="0.45">
      <c r="B347" s="28">
        <v>345</v>
      </c>
      <c r="C347" s="21" t="e">
        <f ca="1">INDIRECT("'"&amp;'Switch card'!$A$1&amp;"'!"&amp;ADDRESS(SUMPRODUCT((INDIRECT("'"&amp;C$1&amp;"'!$A$1:$P$33")=$B347)*ROW(INDIRECT("'"&amp;C$1&amp;"'!$A$1:$P$33"))),SUMPRODUCT((INDIRECT("'"&amp;C$1&amp;"'!$A$1:$P$33")=$B347)*COLUMN(INDIRECT("'"&amp;C$1&amp;"'!$A$1:$P$33"))))&amp;"")</f>
        <v>#VALUE!</v>
      </c>
      <c r="D347" s="21" t="e">
        <f ca="1">INDIRECT("'"&amp;'Switch card'!$A$1&amp;"'!"&amp;ADDRESS(SUMPRODUCT((INDIRECT("'"&amp;D$1&amp;"'!$A$1:$P$33")=$B347)*ROW(INDIRECT("'"&amp;D$1&amp;"'!$A$1:$P$33"))),SUMPRODUCT((INDIRECT("'"&amp;D$1&amp;"'!$A$1:$P$33")=$B347)*COLUMN(INDIRECT("'"&amp;D$1&amp;"'!$A$1:$P$33"))))&amp;"")</f>
        <v>#VALUE!</v>
      </c>
      <c r="E347" s="21" t="e">
        <f ca="1">INDIRECT("'"&amp;'Switch card'!$A$1&amp;"'!"&amp;ADDRESS(SUMPRODUCT((INDIRECT("'"&amp;E$1&amp;"'!$A$1:$P$33")=$B347)*ROW(INDIRECT("'"&amp;E$1&amp;"'!$A$1:$P$33"))),SUMPRODUCT((INDIRECT("'"&amp;E$1&amp;"'!$A$1:$P$33")=$B347)*COLUMN(INDIRECT("'"&amp;E$1&amp;"'!$A$1:$P$33"))))&amp;"")</f>
        <v>#VALUE!</v>
      </c>
      <c r="F347" s="21" t="e">
        <f ca="1">INDIRECT("'"&amp;'Switch card'!$A$1&amp;"'!"&amp;ADDRESS(SUMPRODUCT((INDIRECT("'"&amp;F$1&amp;"'!$A$1:$P$33")=$B347)*ROW(INDIRECT("'"&amp;F$1&amp;"'!$A$1:$P$33"))),SUMPRODUCT((INDIRECT("'"&amp;F$1&amp;"'!$A$1:$P$33")=$B347)*COLUMN(INDIRECT("'"&amp;F$1&amp;"'!$A$1:$P$33"))))&amp;"")</f>
        <v>#VALUE!</v>
      </c>
    </row>
    <row r="348" spans="2:6" x14ac:dyDescent="0.45">
      <c r="B348" s="28">
        <v>346</v>
      </c>
      <c r="C348" s="21" t="e">
        <f ca="1">INDIRECT("'"&amp;'Switch card'!$A$1&amp;"'!"&amp;ADDRESS(SUMPRODUCT((INDIRECT("'"&amp;C$1&amp;"'!$A$1:$P$33")=$B348)*ROW(INDIRECT("'"&amp;C$1&amp;"'!$A$1:$P$33"))),SUMPRODUCT((INDIRECT("'"&amp;C$1&amp;"'!$A$1:$P$33")=$B348)*COLUMN(INDIRECT("'"&amp;C$1&amp;"'!$A$1:$P$33"))))&amp;"")</f>
        <v>#VALUE!</v>
      </c>
      <c r="D348" s="21" t="e">
        <f ca="1">INDIRECT("'"&amp;'Switch card'!$A$1&amp;"'!"&amp;ADDRESS(SUMPRODUCT((INDIRECT("'"&amp;D$1&amp;"'!$A$1:$P$33")=$B348)*ROW(INDIRECT("'"&amp;D$1&amp;"'!$A$1:$P$33"))),SUMPRODUCT((INDIRECT("'"&amp;D$1&amp;"'!$A$1:$P$33")=$B348)*COLUMN(INDIRECT("'"&amp;D$1&amp;"'!$A$1:$P$33"))))&amp;"")</f>
        <v>#VALUE!</v>
      </c>
      <c r="E348" s="21" t="e">
        <f ca="1">INDIRECT("'"&amp;'Switch card'!$A$1&amp;"'!"&amp;ADDRESS(SUMPRODUCT((INDIRECT("'"&amp;E$1&amp;"'!$A$1:$P$33")=$B348)*ROW(INDIRECT("'"&amp;E$1&amp;"'!$A$1:$P$33"))),SUMPRODUCT((INDIRECT("'"&amp;E$1&amp;"'!$A$1:$P$33")=$B348)*COLUMN(INDIRECT("'"&amp;E$1&amp;"'!$A$1:$P$33"))))&amp;"")</f>
        <v>#VALUE!</v>
      </c>
      <c r="F348" s="21" t="e">
        <f ca="1">INDIRECT("'"&amp;'Switch card'!$A$1&amp;"'!"&amp;ADDRESS(SUMPRODUCT((INDIRECT("'"&amp;F$1&amp;"'!$A$1:$P$33")=$B348)*ROW(INDIRECT("'"&amp;F$1&amp;"'!$A$1:$P$33"))),SUMPRODUCT((INDIRECT("'"&amp;F$1&amp;"'!$A$1:$P$33")=$B348)*COLUMN(INDIRECT("'"&amp;F$1&amp;"'!$A$1:$P$33"))))&amp;"")</f>
        <v>#VALUE!</v>
      </c>
    </row>
    <row r="349" spans="2:6" x14ac:dyDescent="0.45">
      <c r="B349" s="28">
        <v>347</v>
      </c>
      <c r="C349" s="21" t="e">
        <f ca="1">INDIRECT("'"&amp;'Switch card'!$A$1&amp;"'!"&amp;ADDRESS(SUMPRODUCT((INDIRECT("'"&amp;C$1&amp;"'!$A$1:$P$33")=$B349)*ROW(INDIRECT("'"&amp;C$1&amp;"'!$A$1:$P$33"))),SUMPRODUCT((INDIRECT("'"&amp;C$1&amp;"'!$A$1:$P$33")=$B349)*COLUMN(INDIRECT("'"&amp;C$1&amp;"'!$A$1:$P$33"))))&amp;"")</f>
        <v>#VALUE!</v>
      </c>
      <c r="D349" s="21" t="e">
        <f ca="1">INDIRECT("'"&amp;'Switch card'!$A$1&amp;"'!"&amp;ADDRESS(SUMPRODUCT((INDIRECT("'"&amp;D$1&amp;"'!$A$1:$P$33")=$B349)*ROW(INDIRECT("'"&amp;D$1&amp;"'!$A$1:$P$33"))),SUMPRODUCT((INDIRECT("'"&amp;D$1&amp;"'!$A$1:$P$33")=$B349)*COLUMN(INDIRECT("'"&amp;D$1&amp;"'!$A$1:$P$33"))))&amp;"")</f>
        <v>#VALUE!</v>
      </c>
      <c r="E349" s="21" t="e">
        <f ca="1">INDIRECT("'"&amp;'Switch card'!$A$1&amp;"'!"&amp;ADDRESS(SUMPRODUCT((INDIRECT("'"&amp;E$1&amp;"'!$A$1:$P$33")=$B349)*ROW(INDIRECT("'"&amp;E$1&amp;"'!$A$1:$P$33"))),SUMPRODUCT((INDIRECT("'"&amp;E$1&amp;"'!$A$1:$P$33")=$B349)*COLUMN(INDIRECT("'"&amp;E$1&amp;"'!$A$1:$P$33"))))&amp;"")</f>
        <v>#VALUE!</v>
      </c>
      <c r="F349" s="21" t="e">
        <f ca="1">INDIRECT("'"&amp;'Switch card'!$A$1&amp;"'!"&amp;ADDRESS(SUMPRODUCT((INDIRECT("'"&amp;F$1&amp;"'!$A$1:$P$33")=$B349)*ROW(INDIRECT("'"&amp;F$1&amp;"'!$A$1:$P$33"))),SUMPRODUCT((INDIRECT("'"&amp;F$1&amp;"'!$A$1:$P$33")=$B349)*COLUMN(INDIRECT("'"&amp;F$1&amp;"'!$A$1:$P$33"))))&amp;"")</f>
        <v>#VALUE!</v>
      </c>
    </row>
    <row r="350" spans="2:6" x14ac:dyDescent="0.45">
      <c r="B350" s="28">
        <v>348</v>
      </c>
      <c r="C350" s="21" t="e">
        <f ca="1">INDIRECT("'"&amp;'Switch card'!$A$1&amp;"'!"&amp;ADDRESS(SUMPRODUCT((INDIRECT("'"&amp;C$1&amp;"'!$A$1:$P$33")=$B350)*ROW(INDIRECT("'"&amp;C$1&amp;"'!$A$1:$P$33"))),SUMPRODUCT((INDIRECT("'"&amp;C$1&amp;"'!$A$1:$P$33")=$B350)*COLUMN(INDIRECT("'"&amp;C$1&amp;"'!$A$1:$P$33"))))&amp;"")</f>
        <v>#VALUE!</v>
      </c>
      <c r="D350" s="21" t="e">
        <f ca="1">INDIRECT("'"&amp;'Switch card'!$A$1&amp;"'!"&amp;ADDRESS(SUMPRODUCT((INDIRECT("'"&amp;D$1&amp;"'!$A$1:$P$33")=$B350)*ROW(INDIRECT("'"&amp;D$1&amp;"'!$A$1:$P$33"))),SUMPRODUCT((INDIRECT("'"&amp;D$1&amp;"'!$A$1:$P$33")=$B350)*COLUMN(INDIRECT("'"&amp;D$1&amp;"'!$A$1:$P$33"))))&amp;"")</f>
        <v>#VALUE!</v>
      </c>
      <c r="E350" s="21" t="e">
        <f ca="1">INDIRECT("'"&amp;'Switch card'!$A$1&amp;"'!"&amp;ADDRESS(SUMPRODUCT((INDIRECT("'"&amp;E$1&amp;"'!$A$1:$P$33")=$B350)*ROW(INDIRECT("'"&amp;E$1&amp;"'!$A$1:$P$33"))),SUMPRODUCT((INDIRECT("'"&amp;E$1&amp;"'!$A$1:$P$33")=$B350)*COLUMN(INDIRECT("'"&amp;E$1&amp;"'!$A$1:$P$33"))))&amp;"")</f>
        <v>#VALUE!</v>
      </c>
      <c r="F350" s="21" t="e">
        <f ca="1">INDIRECT("'"&amp;'Switch card'!$A$1&amp;"'!"&amp;ADDRESS(SUMPRODUCT((INDIRECT("'"&amp;F$1&amp;"'!$A$1:$P$33")=$B350)*ROW(INDIRECT("'"&amp;F$1&amp;"'!$A$1:$P$33"))),SUMPRODUCT((INDIRECT("'"&amp;F$1&amp;"'!$A$1:$P$33")=$B350)*COLUMN(INDIRECT("'"&amp;F$1&amp;"'!$A$1:$P$33"))))&amp;"")</f>
        <v>#VALUE!</v>
      </c>
    </row>
    <row r="351" spans="2:6" x14ac:dyDescent="0.45">
      <c r="B351" s="28">
        <v>349</v>
      </c>
      <c r="C351" s="21" t="e">
        <f ca="1">INDIRECT("'"&amp;'Switch card'!$A$1&amp;"'!"&amp;ADDRESS(SUMPRODUCT((INDIRECT("'"&amp;C$1&amp;"'!$A$1:$P$33")=$B351)*ROW(INDIRECT("'"&amp;C$1&amp;"'!$A$1:$P$33"))),SUMPRODUCT((INDIRECT("'"&amp;C$1&amp;"'!$A$1:$P$33")=$B351)*COLUMN(INDIRECT("'"&amp;C$1&amp;"'!$A$1:$P$33"))))&amp;"")</f>
        <v>#VALUE!</v>
      </c>
      <c r="D351" s="21" t="e">
        <f ca="1">INDIRECT("'"&amp;'Switch card'!$A$1&amp;"'!"&amp;ADDRESS(SUMPRODUCT((INDIRECT("'"&amp;D$1&amp;"'!$A$1:$P$33")=$B351)*ROW(INDIRECT("'"&amp;D$1&amp;"'!$A$1:$P$33"))),SUMPRODUCT((INDIRECT("'"&amp;D$1&amp;"'!$A$1:$P$33")=$B351)*COLUMN(INDIRECT("'"&amp;D$1&amp;"'!$A$1:$P$33"))))&amp;"")</f>
        <v>#VALUE!</v>
      </c>
      <c r="E351" s="21" t="e">
        <f ca="1">INDIRECT("'"&amp;'Switch card'!$A$1&amp;"'!"&amp;ADDRESS(SUMPRODUCT((INDIRECT("'"&amp;E$1&amp;"'!$A$1:$P$33")=$B351)*ROW(INDIRECT("'"&amp;E$1&amp;"'!$A$1:$P$33"))),SUMPRODUCT((INDIRECT("'"&amp;E$1&amp;"'!$A$1:$P$33")=$B351)*COLUMN(INDIRECT("'"&amp;E$1&amp;"'!$A$1:$P$33"))))&amp;"")</f>
        <v>#VALUE!</v>
      </c>
      <c r="F351" s="21" t="e">
        <f ca="1">INDIRECT("'"&amp;'Switch card'!$A$1&amp;"'!"&amp;ADDRESS(SUMPRODUCT((INDIRECT("'"&amp;F$1&amp;"'!$A$1:$P$33")=$B351)*ROW(INDIRECT("'"&amp;F$1&amp;"'!$A$1:$P$33"))),SUMPRODUCT((INDIRECT("'"&amp;F$1&amp;"'!$A$1:$P$33")=$B351)*COLUMN(INDIRECT("'"&amp;F$1&amp;"'!$A$1:$P$33"))))&amp;"")</f>
        <v>#VALUE!</v>
      </c>
    </row>
    <row r="352" spans="2:6" x14ac:dyDescent="0.45">
      <c r="B352" s="28">
        <v>350</v>
      </c>
      <c r="C352" s="21" t="e">
        <f ca="1">INDIRECT("'"&amp;'Switch card'!$A$1&amp;"'!"&amp;ADDRESS(SUMPRODUCT((INDIRECT("'"&amp;C$1&amp;"'!$A$1:$P$33")=$B352)*ROW(INDIRECT("'"&amp;C$1&amp;"'!$A$1:$P$33"))),SUMPRODUCT((INDIRECT("'"&amp;C$1&amp;"'!$A$1:$P$33")=$B352)*COLUMN(INDIRECT("'"&amp;C$1&amp;"'!$A$1:$P$33"))))&amp;"")</f>
        <v>#VALUE!</v>
      </c>
      <c r="D352" s="21" t="e">
        <f ca="1">INDIRECT("'"&amp;'Switch card'!$A$1&amp;"'!"&amp;ADDRESS(SUMPRODUCT((INDIRECT("'"&amp;D$1&amp;"'!$A$1:$P$33")=$B352)*ROW(INDIRECT("'"&amp;D$1&amp;"'!$A$1:$P$33"))),SUMPRODUCT((INDIRECT("'"&amp;D$1&amp;"'!$A$1:$P$33")=$B352)*COLUMN(INDIRECT("'"&amp;D$1&amp;"'!$A$1:$P$33"))))&amp;"")</f>
        <v>#VALUE!</v>
      </c>
      <c r="E352" s="21" t="e">
        <f ca="1">INDIRECT("'"&amp;'Switch card'!$A$1&amp;"'!"&amp;ADDRESS(SUMPRODUCT((INDIRECT("'"&amp;E$1&amp;"'!$A$1:$P$33")=$B352)*ROW(INDIRECT("'"&amp;E$1&amp;"'!$A$1:$P$33"))),SUMPRODUCT((INDIRECT("'"&amp;E$1&amp;"'!$A$1:$P$33")=$B352)*COLUMN(INDIRECT("'"&amp;E$1&amp;"'!$A$1:$P$33"))))&amp;"")</f>
        <v>#VALUE!</v>
      </c>
      <c r="F352" s="21" t="e">
        <f ca="1">INDIRECT("'"&amp;'Switch card'!$A$1&amp;"'!"&amp;ADDRESS(SUMPRODUCT((INDIRECT("'"&amp;F$1&amp;"'!$A$1:$P$33")=$B352)*ROW(INDIRECT("'"&amp;F$1&amp;"'!$A$1:$P$33"))),SUMPRODUCT((INDIRECT("'"&amp;F$1&amp;"'!$A$1:$P$33")=$B352)*COLUMN(INDIRECT("'"&amp;F$1&amp;"'!$A$1:$P$33"))))&amp;"")</f>
        <v>#VALUE!</v>
      </c>
    </row>
    <row r="353" spans="2:6" x14ac:dyDescent="0.45">
      <c r="B353" s="28">
        <v>351</v>
      </c>
      <c r="C353" s="21" t="e">
        <f ca="1">INDIRECT("'"&amp;'Switch card'!$A$1&amp;"'!"&amp;ADDRESS(SUMPRODUCT((INDIRECT("'"&amp;C$1&amp;"'!$A$1:$P$33")=$B353)*ROW(INDIRECT("'"&amp;C$1&amp;"'!$A$1:$P$33"))),SUMPRODUCT((INDIRECT("'"&amp;C$1&amp;"'!$A$1:$P$33")=$B353)*COLUMN(INDIRECT("'"&amp;C$1&amp;"'!$A$1:$P$33"))))&amp;"")</f>
        <v>#VALUE!</v>
      </c>
      <c r="D353" s="21" t="e">
        <f ca="1">INDIRECT("'"&amp;'Switch card'!$A$1&amp;"'!"&amp;ADDRESS(SUMPRODUCT((INDIRECT("'"&amp;D$1&amp;"'!$A$1:$P$33")=$B353)*ROW(INDIRECT("'"&amp;D$1&amp;"'!$A$1:$P$33"))),SUMPRODUCT((INDIRECT("'"&amp;D$1&amp;"'!$A$1:$P$33")=$B353)*COLUMN(INDIRECT("'"&amp;D$1&amp;"'!$A$1:$P$33"))))&amp;"")</f>
        <v>#VALUE!</v>
      </c>
      <c r="E353" s="21" t="e">
        <f ca="1">INDIRECT("'"&amp;'Switch card'!$A$1&amp;"'!"&amp;ADDRESS(SUMPRODUCT((INDIRECT("'"&amp;E$1&amp;"'!$A$1:$P$33")=$B353)*ROW(INDIRECT("'"&amp;E$1&amp;"'!$A$1:$P$33"))),SUMPRODUCT((INDIRECT("'"&amp;E$1&amp;"'!$A$1:$P$33")=$B353)*COLUMN(INDIRECT("'"&amp;E$1&amp;"'!$A$1:$P$33"))))&amp;"")</f>
        <v>#VALUE!</v>
      </c>
      <c r="F353" s="21" t="e">
        <f ca="1">INDIRECT("'"&amp;'Switch card'!$A$1&amp;"'!"&amp;ADDRESS(SUMPRODUCT((INDIRECT("'"&amp;F$1&amp;"'!$A$1:$P$33")=$B353)*ROW(INDIRECT("'"&amp;F$1&amp;"'!$A$1:$P$33"))),SUMPRODUCT((INDIRECT("'"&amp;F$1&amp;"'!$A$1:$P$33")=$B353)*COLUMN(INDIRECT("'"&amp;F$1&amp;"'!$A$1:$P$33"))))&amp;"")</f>
        <v>#VALUE!</v>
      </c>
    </row>
    <row r="354" spans="2:6" x14ac:dyDescent="0.45">
      <c r="B354" s="28">
        <v>352</v>
      </c>
      <c r="C354" s="21" t="e">
        <f ca="1">INDIRECT("'"&amp;'Switch card'!$A$1&amp;"'!"&amp;ADDRESS(SUMPRODUCT((INDIRECT("'"&amp;C$1&amp;"'!$A$1:$P$33")=$B354)*ROW(INDIRECT("'"&amp;C$1&amp;"'!$A$1:$P$33"))),SUMPRODUCT((INDIRECT("'"&amp;C$1&amp;"'!$A$1:$P$33")=$B354)*COLUMN(INDIRECT("'"&amp;C$1&amp;"'!$A$1:$P$33"))))&amp;"")</f>
        <v>#VALUE!</v>
      </c>
      <c r="D354" s="21" t="e">
        <f ca="1">INDIRECT("'"&amp;'Switch card'!$A$1&amp;"'!"&amp;ADDRESS(SUMPRODUCT((INDIRECT("'"&amp;D$1&amp;"'!$A$1:$P$33")=$B354)*ROW(INDIRECT("'"&amp;D$1&amp;"'!$A$1:$P$33"))),SUMPRODUCT((INDIRECT("'"&amp;D$1&amp;"'!$A$1:$P$33")=$B354)*COLUMN(INDIRECT("'"&amp;D$1&amp;"'!$A$1:$P$33"))))&amp;"")</f>
        <v>#VALUE!</v>
      </c>
      <c r="E354" s="21" t="e">
        <f ca="1">INDIRECT("'"&amp;'Switch card'!$A$1&amp;"'!"&amp;ADDRESS(SUMPRODUCT((INDIRECT("'"&amp;E$1&amp;"'!$A$1:$P$33")=$B354)*ROW(INDIRECT("'"&amp;E$1&amp;"'!$A$1:$P$33"))),SUMPRODUCT((INDIRECT("'"&amp;E$1&amp;"'!$A$1:$P$33")=$B354)*COLUMN(INDIRECT("'"&amp;E$1&amp;"'!$A$1:$P$33"))))&amp;"")</f>
        <v>#VALUE!</v>
      </c>
      <c r="F354" s="21" t="e">
        <f ca="1">INDIRECT("'"&amp;'Switch card'!$A$1&amp;"'!"&amp;ADDRESS(SUMPRODUCT((INDIRECT("'"&amp;F$1&amp;"'!$A$1:$P$33")=$B354)*ROW(INDIRECT("'"&amp;F$1&amp;"'!$A$1:$P$33"))),SUMPRODUCT((INDIRECT("'"&amp;F$1&amp;"'!$A$1:$P$33")=$B354)*COLUMN(INDIRECT("'"&amp;F$1&amp;"'!$A$1:$P$33"))))&amp;"")</f>
        <v>#VALUE!</v>
      </c>
    </row>
    <row r="355" spans="2:6" x14ac:dyDescent="0.45">
      <c r="B355" s="28">
        <v>353</v>
      </c>
      <c r="C355" s="21" t="e">
        <f ca="1">INDIRECT("'"&amp;'Switch card'!$A$1&amp;"'!"&amp;ADDRESS(SUMPRODUCT((INDIRECT("'"&amp;C$1&amp;"'!$A$1:$P$33")=$B355)*ROW(INDIRECT("'"&amp;C$1&amp;"'!$A$1:$P$33"))),SUMPRODUCT((INDIRECT("'"&amp;C$1&amp;"'!$A$1:$P$33")=$B355)*COLUMN(INDIRECT("'"&amp;C$1&amp;"'!$A$1:$P$33"))))&amp;"")</f>
        <v>#VALUE!</v>
      </c>
      <c r="D355" s="21" t="e">
        <f ca="1">INDIRECT("'"&amp;'Switch card'!$A$1&amp;"'!"&amp;ADDRESS(SUMPRODUCT((INDIRECT("'"&amp;D$1&amp;"'!$A$1:$P$33")=$B355)*ROW(INDIRECT("'"&amp;D$1&amp;"'!$A$1:$P$33"))),SUMPRODUCT((INDIRECT("'"&amp;D$1&amp;"'!$A$1:$P$33")=$B355)*COLUMN(INDIRECT("'"&amp;D$1&amp;"'!$A$1:$P$33"))))&amp;"")</f>
        <v>#VALUE!</v>
      </c>
      <c r="E355" s="21" t="e">
        <f ca="1">INDIRECT("'"&amp;'Switch card'!$A$1&amp;"'!"&amp;ADDRESS(SUMPRODUCT((INDIRECT("'"&amp;E$1&amp;"'!$A$1:$P$33")=$B355)*ROW(INDIRECT("'"&amp;E$1&amp;"'!$A$1:$P$33"))),SUMPRODUCT((INDIRECT("'"&amp;E$1&amp;"'!$A$1:$P$33")=$B355)*COLUMN(INDIRECT("'"&amp;E$1&amp;"'!$A$1:$P$33"))))&amp;"")</f>
        <v>#VALUE!</v>
      </c>
      <c r="F355" s="21" t="e">
        <f ca="1">INDIRECT("'"&amp;'Switch card'!$A$1&amp;"'!"&amp;ADDRESS(SUMPRODUCT((INDIRECT("'"&amp;F$1&amp;"'!$A$1:$P$33")=$B355)*ROW(INDIRECT("'"&amp;F$1&amp;"'!$A$1:$P$33"))),SUMPRODUCT((INDIRECT("'"&amp;F$1&amp;"'!$A$1:$P$33")=$B355)*COLUMN(INDIRECT("'"&amp;F$1&amp;"'!$A$1:$P$33"))))&amp;"")</f>
        <v>#VALUE!</v>
      </c>
    </row>
    <row r="356" spans="2:6" x14ac:dyDescent="0.45">
      <c r="B356" s="28">
        <v>354</v>
      </c>
      <c r="C356" s="21" t="e">
        <f ca="1">INDIRECT("'"&amp;'Switch card'!$A$1&amp;"'!"&amp;ADDRESS(SUMPRODUCT((INDIRECT("'"&amp;C$1&amp;"'!$A$1:$P$33")=$B356)*ROW(INDIRECT("'"&amp;C$1&amp;"'!$A$1:$P$33"))),SUMPRODUCT((INDIRECT("'"&amp;C$1&amp;"'!$A$1:$P$33")=$B356)*COLUMN(INDIRECT("'"&amp;C$1&amp;"'!$A$1:$P$33"))))&amp;"")</f>
        <v>#VALUE!</v>
      </c>
      <c r="D356" s="21" t="e">
        <f ca="1">INDIRECT("'"&amp;'Switch card'!$A$1&amp;"'!"&amp;ADDRESS(SUMPRODUCT((INDIRECT("'"&amp;D$1&amp;"'!$A$1:$P$33")=$B356)*ROW(INDIRECT("'"&amp;D$1&amp;"'!$A$1:$P$33"))),SUMPRODUCT((INDIRECT("'"&amp;D$1&amp;"'!$A$1:$P$33")=$B356)*COLUMN(INDIRECT("'"&amp;D$1&amp;"'!$A$1:$P$33"))))&amp;"")</f>
        <v>#VALUE!</v>
      </c>
      <c r="E356" s="21" t="e">
        <f ca="1">INDIRECT("'"&amp;'Switch card'!$A$1&amp;"'!"&amp;ADDRESS(SUMPRODUCT((INDIRECT("'"&amp;E$1&amp;"'!$A$1:$P$33")=$B356)*ROW(INDIRECT("'"&amp;E$1&amp;"'!$A$1:$P$33"))),SUMPRODUCT((INDIRECT("'"&amp;E$1&amp;"'!$A$1:$P$33")=$B356)*COLUMN(INDIRECT("'"&amp;E$1&amp;"'!$A$1:$P$33"))))&amp;"")</f>
        <v>#VALUE!</v>
      </c>
      <c r="F356" s="21" t="e">
        <f ca="1">INDIRECT("'"&amp;'Switch card'!$A$1&amp;"'!"&amp;ADDRESS(SUMPRODUCT((INDIRECT("'"&amp;F$1&amp;"'!$A$1:$P$33")=$B356)*ROW(INDIRECT("'"&amp;F$1&amp;"'!$A$1:$P$33"))),SUMPRODUCT((INDIRECT("'"&amp;F$1&amp;"'!$A$1:$P$33")=$B356)*COLUMN(INDIRECT("'"&amp;F$1&amp;"'!$A$1:$P$33"))))&amp;"")</f>
        <v>#VALUE!</v>
      </c>
    </row>
    <row r="357" spans="2:6" x14ac:dyDescent="0.45">
      <c r="B357" s="28">
        <v>355</v>
      </c>
      <c r="C357" s="21" t="e">
        <f ca="1">INDIRECT("'"&amp;'Switch card'!$A$1&amp;"'!"&amp;ADDRESS(SUMPRODUCT((INDIRECT("'"&amp;C$1&amp;"'!$A$1:$P$33")=$B357)*ROW(INDIRECT("'"&amp;C$1&amp;"'!$A$1:$P$33"))),SUMPRODUCT((INDIRECT("'"&amp;C$1&amp;"'!$A$1:$P$33")=$B357)*COLUMN(INDIRECT("'"&amp;C$1&amp;"'!$A$1:$P$33"))))&amp;"")</f>
        <v>#VALUE!</v>
      </c>
      <c r="D357" s="21" t="e">
        <f ca="1">INDIRECT("'"&amp;'Switch card'!$A$1&amp;"'!"&amp;ADDRESS(SUMPRODUCT((INDIRECT("'"&amp;D$1&amp;"'!$A$1:$P$33")=$B357)*ROW(INDIRECT("'"&amp;D$1&amp;"'!$A$1:$P$33"))),SUMPRODUCT((INDIRECT("'"&amp;D$1&amp;"'!$A$1:$P$33")=$B357)*COLUMN(INDIRECT("'"&amp;D$1&amp;"'!$A$1:$P$33"))))&amp;"")</f>
        <v>#VALUE!</v>
      </c>
      <c r="E357" s="21" t="e">
        <f ca="1">INDIRECT("'"&amp;'Switch card'!$A$1&amp;"'!"&amp;ADDRESS(SUMPRODUCT((INDIRECT("'"&amp;E$1&amp;"'!$A$1:$P$33")=$B357)*ROW(INDIRECT("'"&amp;E$1&amp;"'!$A$1:$P$33"))),SUMPRODUCT((INDIRECT("'"&amp;E$1&amp;"'!$A$1:$P$33")=$B357)*COLUMN(INDIRECT("'"&amp;E$1&amp;"'!$A$1:$P$33"))))&amp;"")</f>
        <v>#VALUE!</v>
      </c>
      <c r="F357" s="21" t="e">
        <f ca="1">INDIRECT("'"&amp;'Switch card'!$A$1&amp;"'!"&amp;ADDRESS(SUMPRODUCT((INDIRECT("'"&amp;F$1&amp;"'!$A$1:$P$33")=$B357)*ROW(INDIRECT("'"&amp;F$1&amp;"'!$A$1:$P$33"))),SUMPRODUCT((INDIRECT("'"&amp;F$1&amp;"'!$A$1:$P$33")=$B357)*COLUMN(INDIRECT("'"&amp;F$1&amp;"'!$A$1:$P$33"))))&amp;"")</f>
        <v>#VALUE!</v>
      </c>
    </row>
    <row r="358" spans="2:6" x14ac:dyDescent="0.45">
      <c r="B358" s="28">
        <v>356</v>
      </c>
      <c r="C358" s="21" t="e">
        <f ca="1">INDIRECT("'"&amp;'Switch card'!$A$1&amp;"'!"&amp;ADDRESS(SUMPRODUCT((INDIRECT("'"&amp;C$1&amp;"'!$A$1:$P$33")=$B358)*ROW(INDIRECT("'"&amp;C$1&amp;"'!$A$1:$P$33"))),SUMPRODUCT((INDIRECT("'"&amp;C$1&amp;"'!$A$1:$P$33")=$B358)*COLUMN(INDIRECT("'"&amp;C$1&amp;"'!$A$1:$P$33"))))&amp;"")</f>
        <v>#VALUE!</v>
      </c>
      <c r="D358" s="21" t="e">
        <f ca="1">INDIRECT("'"&amp;'Switch card'!$A$1&amp;"'!"&amp;ADDRESS(SUMPRODUCT((INDIRECT("'"&amp;D$1&amp;"'!$A$1:$P$33")=$B358)*ROW(INDIRECT("'"&amp;D$1&amp;"'!$A$1:$P$33"))),SUMPRODUCT((INDIRECT("'"&amp;D$1&amp;"'!$A$1:$P$33")=$B358)*COLUMN(INDIRECT("'"&amp;D$1&amp;"'!$A$1:$P$33"))))&amp;"")</f>
        <v>#VALUE!</v>
      </c>
      <c r="E358" s="21" t="e">
        <f ca="1">INDIRECT("'"&amp;'Switch card'!$A$1&amp;"'!"&amp;ADDRESS(SUMPRODUCT((INDIRECT("'"&amp;E$1&amp;"'!$A$1:$P$33")=$B358)*ROW(INDIRECT("'"&amp;E$1&amp;"'!$A$1:$P$33"))),SUMPRODUCT((INDIRECT("'"&amp;E$1&amp;"'!$A$1:$P$33")=$B358)*COLUMN(INDIRECT("'"&amp;E$1&amp;"'!$A$1:$P$33"))))&amp;"")</f>
        <v>#VALUE!</v>
      </c>
      <c r="F358" s="21" t="e">
        <f ca="1">INDIRECT("'"&amp;'Switch card'!$A$1&amp;"'!"&amp;ADDRESS(SUMPRODUCT((INDIRECT("'"&amp;F$1&amp;"'!$A$1:$P$33")=$B358)*ROW(INDIRECT("'"&amp;F$1&amp;"'!$A$1:$P$33"))),SUMPRODUCT((INDIRECT("'"&amp;F$1&amp;"'!$A$1:$P$33")=$B358)*COLUMN(INDIRECT("'"&amp;F$1&amp;"'!$A$1:$P$33"))))&amp;"")</f>
        <v>#VALUE!</v>
      </c>
    </row>
    <row r="359" spans="2:6" x14ac:dyDescent="0.45">
      <c r="B359" s="28">
        <v>357</v>
      </c>
      <c r="C359" s="21" t="e">
        <f ca="1">INDIRECT("'"&amp;'Switch card'!$A$1&amp;"'!"&amp;ADDRESS(SUMPRODUCT((INDIRECT("'"&amp;C$1&amp;"'!$A$1:$P$33")=$B359)*ROW(INDIRECT("'"&amp;C$1&amp;"'!$A$1:$P$33"))),SUMPRODUCT((INDIRECT("'"&amp;C$1&amp;"'!$A$1:$P$33")=$B359)*COLUMN(INDIRECT("'"&amp;C$1&amp;"'!$A$1:$P$33"))))&amp;"")</f>
        <v>#VALUE!</v>
      </c>
      <c r="D359" s="21" t="e">
        <f ca="1">INDIRECT("'"&amp;'Switch card'!$A$1&amp;"'!"&amp;ADDRESS(SUMPRODUCT((INDIRECT("'"&amp;D$1&amp;"'!$A$1:$P$33")=$B359)*ROW(INDIRECT("'"&amp;D$1&amp;"'!$A$1:$P$33"))),SUMPRODUCT((INDIRECT("'"&amp;D$1&amp;"'!$A$1:$P$33")=$B359)*COLUMN(INDIRECT("'"&amp;D$1&amp;"'!$A$1:$P$33"))))&amp;"")</f>
        <v>#VALUE!</v>
      </c>
      <c r="E359" s="21" t="e">
        <f ca="1">INDIRECT("'"&amp;'Switch card'!$A$1&amp;"'!"&amp;ADDRESS(SUMPRODUCT((INDIRECT("'"&amp;E$1&amp;"'!$A$1:$P$33")=$B359)*ROW(INDIRECT("'"&amp;E$1&amp;"'!$A$1:$P$33"))),SUMPRODUCT((INDIRECT("'"&amp;E$1&amp;"'!$A$1:$P$33")=$B359)*COLUMN(INDIRECT("'"&amp;E$1&amp;"'!$A$1:$P$33"))))&amp;"")</f>
        <v>#VALUE!</v>
      </c>
      <c r="F359" s="21" t="e">
        <f ca="1">INDIRECT("'"&amp;'Switch card'!$A$1&amp;"'!"&amp;ADDRESS(SUMPRODUCT((INDIRECT("'"&amp;F$1&amp;"'!$A$1:$P$33")=$B359)*ROW(INDIRECT("'"&amp;F$1&amp;"'!$A$1:$P$33"))),SUMPRODUCT((INDIRECT("'"&amp;F$1&amp;"'!$A$1:$P$33")=$B359)*COLUMN(INDIRECT("'"&amp;F$1&amp;"'!$A$1:$P$33"))))&amp;"")</f>
        <v>#VALUE!</v>
      </c>
    </row>
    <row r="360" spans="2:6" x14ac:dyDescent="0.45">
      <c r="B360" s="28">
        <v>358</v>
      </c>
      <c r="C360" s="21" t="e">
        <f ca="1">INDIRECT("'"&amp;'Switch card'!$A$1&amp;"'!"&amp;ADDRESS(SUMPRODUCT((INDIRECT("'"&amp;C$1&amp;"'!$A$1:$P$33")=$B360)*ROW(INDIRECT("'"&amp;C$1&amp;"'!$A$1:$P$33"))),SUMPRODUCT((INDIRECT("'"&amp;C$1&amp;"'!$A$1:$P$33")=$B360)*COLUMN(INDIRECT("'"&amp;C$1&amp;"'!$A$1:$P$33"))))&amp;"")</f>
        <v>#VALUE!</v>
      </c>
      <c r="D360" s="21" t="e">
        <f ca="1">INDIRECT("'"&amp;'Switch card'!$A$1&amp;"'!"&amp;ADDRESS(SUMPRODUCT((INDIRECT("'"&amp;D$1&amp;"'!$A$1:$P$33")=$B360)*ROW(INDIRECT("'"&amp;D$1&amp;"'!$A$1:$P$33"))),SUMPRODUCT((INDIRECT("'"&amp;D$1&amp;"'!$A$1:$P$33")=$B360)*COLUMN(INDIRECT("'"&amp;D$1&amp;"'!$A$1:$P$33"))))&amp;"")</f>
        <v>#VALUE!</v>
      </c>
      <c r="E360" s="21" t="e">
        <f ca="1">INDIRECT("'"&amp;'Switch card'!$A$1&amp;"'!"&amp;ADDRESS(SUMPRODUCT((INDIRECT("'"&amp;E$1&amp;"'!$A$1:$P$33")=$B360)*ROW(INDIRECT("'"&amp;E$1&amp;"'!$A$1:$P$33"))),SUMPRODUCT((INDIRECT("'"&amp;E$1&amp;"'!$A$1:$P$33")=$B360)*COLUMN(INDIRECT("'"&amp;E$1&amp;"'!$A$1:$P$33"))))&amp;"")</f>
        <v>#VALUE!</v>
      </c>
      <c r="F360" s="21" t="e">
        <f ca="1">INDIRECT("'"&amp;'Switch card'!$A$1&amp;"'!"&amp;ADDRESS(SUMPRODUCT((INDIRECT("'"&amp;F$1&amp;"'!$A$1:$P$33")=$B360)*ROW(INDIRECT("'"&amp;F$1&amp;"'!$A$1:$P$33"))),SUMPRODUCT((INDIRECT("'"&amp;F$1&amp;"'!$A$1:$P$33")=$B360)*COLUMN(INDIRECT("'"&amp;F$1&amp;"'!$A$1:$P$33"))))&amp;"")</f>
        <v>#VALUE!</v>
      </c>
    </row>
    <row r="361" spans="2:6" x14ac:dyDescent="0.45">
      <c r="B361" s="28">
        <v>359</v>
      </c>
      <c r="C361" s="21" t="e">
        <f ca="1">INDIRECT("'"&amp;'Switch card'!$A$1&amp;"'!"&amp;ADDRESS(SUMPRODUCT((INDIRECT("'"&amp;C$1&amp;"'!$A$1:$P$33")=$B361)*ROW(INDIRECT("'"&amp;C$1&amp;"'!$A$1:$P$33"))),SUMPRODUCT((INDIRECT("'"&amp;C$1&amp;"'!$A$1:$P$33")=$B361)*COLUMN(INDIRECT("'"&amp;C$1&amp;"'!$A$1:$P$33"))))&amp;"")</f>
        <v>#VALUE!</v>
      </c>
      <c r="D361" s="21" t="e">
        <f ca="1">INDIRECT("'"&amp;'Switch card'!$A$1&amp;"'!"&amp;ADDRESS(SUMPRODUCT((INDIRECT("'"&amp;D$1&amp;"'!$A$1:$P$33")=$B361)*ROW(INDIRECT("'"&amp;D$1&amp;"'!$A$1:$P$33"))),SUMPRODUCT((INDIRECT("'"&amp;D$1&amp;"'!$A$1:$P$33")=$B361)*COLUMN(INDIRECT("'"&amp;D$1&amp;"'!$A$1:$P$33"))))&amp;"")</f>
        <v>#VALUE!</v>
      </c>
      <c r="E361" s="21" t="e">
        <f ca="1">INDIRECT("'"&amp;'Switch card'!$A$1&amp;"'!"&amp;ADDRESS(SUMPRODUCT((INDIRECT("'"&amp;E$1&amp;"'!$A$1:$P$33")=$B361)*ROW(INDIRECT("'"&amp;E$1&amp;"'!$A$1:$P$33"))),SUMPRODUCT((INDIRECT("'"&amp;E$1&amp;"'!$A$1:$P$33")=$B361)*COLUMN(INDIRECT("'"&amp;E$1&amp;"'!$A$1:$P$33"))))&amp;"")</f>
        <v>#VALUE!</v>
      </c>
      <c r="F361" s="21" t="e">
        <f ca="1">INDIRECT("'"&amp;'Switch card'!$A$1&amp;"'!"&amp;ADDRESS(SUMPRODUCT((INDIRECT("'"&amp;F$1&amp;"'!$A$1:$P$33")=$B361)*ROW(INDIRECT("'"&amp;F$1&amp;"'!$A$1:$P$33"))),SUMPRODUCT((INDIRECT("'"&amp;F$1&amp;"'!$A$1:$P$33")=$B361)*COLUMN(INDIRECT("'"&amp;F$1&amp;"'!$A$1:$P$33"))))&amp;"")</f>
        <v>#VALUE!</v>
      </c>
    </row>
    <row r="362" spans="2:6" x14ac:dyDescent="0.45">
      <c r="B362" s="28">
        <v>360</v>
      </c>
      <c r="C362" s="21" t="e">
        <f ca="1">INDIRECT("'"&amp;'Switch card'!$A$1&amp;"'!"&amp;ADDRESS(SUMPRODUCT((INDIRECT("'"&amp;C$1&amp;"'!$A$1:$P$33")=$B362)*ROW(INDIRECT("'"&amp;C$1&amp;"'!$A$1:$P$33"))),SUMPRODUCT((INDIRECT("'"&amp;C$1&amp;"'!$A$1:$P$33")=$B362)*COLUMN(INDIRECT("'"&amp;C$1&amp;"'!$A$1:$P$33"))))&amp;"")</f>
        <v>#VALUE!</v>
      </c>
      <c r="D362" s="21" t="e">
        <f ca="1">INDIRECT("'"&amp;'Switch card'!$A$1&amp;"'!"&amp;ADDRESS(SUMPRODUCT((INDIRECT("'"&amp;D$1&amp;"'!$A$1:$P$33")=$B362)*ROW(INDIRECT("'"&amp;D$1&amp;"'!$A$1:$P$33"))),SUMPRODUCT((INDIRECT("'"&amp;D$1&amp;"'!$A$1:$P$33")=$B362)*COLUMN(INDIRECT("'"&amp;D$1&amp;"'!$A$1:$P$33"))))&amp;"")</f>
        <v>#VALUE!</v>
      </c>
      <c r="E362" s="21" t="e">
        <f ca="1">INDIRECT("'"&amp;'Switch card'!$A$1&amp;"'!"&amp;ADDRESS(SUMPRODUCT((INDIRECT("'"&amp;E$1&amp;"'!$A$1:$P$33")=$B362)*ROW(INDIRECT("'"&amp;E$1&amp;"'!$A$1:$P$33"))),SUMPRODUCT((INDIRECT("'"&amp;E$1&amp;"'!$A$1:$P$33")=$B362)*COLUMN(INDIRECT("'"&amp;E$1&amp;"'!$A$1:$P$33"))))&amp;"")</f>
        <v>#VALUE!</v>
      </c>
      <c r="F362" s="21" t="e">
        <f ca="1">INDIRECT("'"&amp;'Switch card'!$A$1&amp;"'!"&amp;ADDRESS(SUMPRODUCT((INDIRECT("'"&amp;F$1&amp;"'!$A$1:$P$33")=$B362)*ROW(INDIRECT("'"&amp;F$1&amp;"'!$A$1:$P$33"))),SUMPRODUCT((INDIRECT("'"&amp;F$1&amp;"'!$A$1:$P$33")=$B362)*COLUMN(INDIRECT("'"&amp;F$1&amp;"'!$A$1:$P$33"))))&amp;"")</f>
        <v>#VALUE!</v>
      </c>
    </row>
    <row r="363" spans="2:6" x14ac:dyDescent="0.45">
      <c r="B363" s="28">
        <v>361</v>
      </c>
      <c r="C363" s="21" t="e">
        <f ca="1">INDIRECT("'"&amp;'Switch card'!$A$1&amp;"'!"&amp;ADDRESS(SUMPRODUCT((INDIRECT("'"&amp;C$1&amp;"'!$A$1:$P$33")=$B363)*ROW(INDIRECT("'"&amp;C$1&amp;"'!$A$1:$P$33"))),SUMPRODUCT((INDIRECT("'"&amp;C$1&amp;"'!$A$1:$P$33")=$B363)*COLUMN(INDIRECT("'"&amp;C$1&amp;"'!$A$1:$P$33"))))&amp;"")</f>
        <v>#VALUE!</v>
      </c>
      <c r="D363" s="21" t="e">
        <f ca="1">INDIRECT("'"&amp;'Switch card'!$A$1&amp;"'!"&amp;ADDRESS(SUMPRODUCT((INDIRECT("'"&amp;D$1&amp;"'!$A$1:$P$33")=$B363)*ROW(INDIRECT("'"&amp;D$1&amp;"'!$A$1:$P$33"))),SUMPRODUCT((INDIRECT("'"&amp;D$1&amp;"'!$A$1:$P$33")=$B363)*COLUMN(INDIRECT("'"&amp;D$1&amp;"'!$A$1:$P$33"))))&amp;"")</f>
        <v>#VALUE!</v>
      </c>
      <c r="E363" s="21" t="e">
        <f ca="1">INDIRECT("'"&amp;'Switch card'!$A$1&amp;"'!"&amp;ADDRESS(SUMPRODUCT((INDIRECT("'"&amp;E$1&amp;"'!$A$1:$P$33")=$B363)*ROW(INDIRECT("'"&amp;E$1&amp;"'!$A$1:$P$33"))),SUMPRODUCT((INDIRECT("'"&amp;E$1&amp;"'!$A$1:$P$33")=$B363)*COLUMN(INDIRECT("'"&amp;E$1&amp;"'!$A$1:$P$33"))))&amp;"")</f>
        <v>#VALUE!</v>
      </c>
      <c r="F363" s="21" t="e">
        <f ca="1">INDIRECT("'"&amp;'Switch card'!$A$1&amp;"'!"&amp;ADDRESS(SUMPRODUCT((INDIRECT("'"&amp;F$1&amp;"'!$A$1:$P$33")=$B363)*ROW(INDIRECT("'"&amp;F$1&amp;"'!$A$1:$P$33"))),SUMPRODUCT((INDIRECT("'"&amp;F$1&amp;"'!$A$1:$P$33")=$B363)*COLUMN(INDIRECT("'"&amp;F$1&amp;"'!$A$1:$P$33"))))&amp;"")</f>
        <v>#VALUE!</v>
      </c>
    </row>
    <row r="364" spans="2:6" x14ac:dyDescent="0.45">
      <c r="B364" s="28">
        <v>362</v>
      </c>
      <c r="C364" s="21" t="e">
        <f ca="1">INDIRECT("'"&amp;'Switch card'!$A$1&amp;"'!"&amp;ADDRESS(SUMPRODUCT((INDIRECT("'"&amp;C$1&amp;"'!$A$1:$P$33")=$B364)*ROW(INDIRECT("'"&amp;C$1&amp;"'!$A$1:$P$33"))),SUMPRODUCT((INDIRECT("'"&amp;C$1&amp;"'!$A$1:$P$33")=$B364)*COLUMN(INDIRECT("'"&amp;C$1&amp;"'!$A$1:$P$33"))))&amp;"")</f>
        <v>#VALUE!</v>
      </c>
      <c r="D364" s="21" t="e">
        <f ca="1">INDIRECT("'"&amp;'Switch card'!$A$1&amp;"'!"&amp;ADDRESS(SUMPRODUCT((INDIRECT("'"&amp;D$1&amp;"'!$A$1:$P$33")=$B364)*ROW(INDIRECT("'"&amp;D$1&amp;"'!$A$1:$P$33"))),SUMPRODUCT((INDIRECT("'"&amp;D$1&amp;"'!$A$1:$P$33")=$B364)*COLUMN(INDIRECT("'"&amp;D$1&amp;"'!$A$1:$P$33"))))&amp;"")</f>
        <v>#VALUE!</v>
      </c>
      <c r="E364" s="21" t="e">
        <f ca="1">INDIRECT("'"&amp;'Switch card'!$A$1&amp;"'!"&amp;ADDRESS(SUMPRODUCT((INDIRECT("'"&amp;E$1&amp;"'!$A$1:$P$33")=$B364)*ROW(INDIRECT("'"&amp;E$1&amp;"'!$A$1:$P$33"))),SUMPRODUCT((INDIRECT("'"&amp;E$1&amp;"'!$A$1:$P$33")=$B364)*COLUMN(INDIRECT("'"&amp;E$1&amp;"'!$A$1:$P$33"))))&amp;"")</f>
        <v>#VALUE!</v>
      </c>
      <c r="F364" s="21" t="e">
        <f ca="1">INDIRECT("'"&amp;'Switch card'!$A$1&amp;"'!"&amp;ADDRESS(SUMPRODUCT((INDIRECT("'"&amp;F$1&amp;"'!$A$1:$P$33")=$B364)*ROW(INDIRECT("'"&amp;F$1&amp;"'!$A$1:$P$33"))),SUMPRODUCT((INDIRECT("'"&amp;F$1&amp;"'!$A$1:$P$33")=$B364)*COLUMN(INDIRECT("'"&amp;F$1&amp;"'!$A$1:$P$33"))))&amp;"")</f>
        <v>#VALUE!</v>
      </c>
    </row>
    <row r="365" spans="2:6" x14ac:dyDescent="0.45">
      <c r="B365" s="28">
        <v>363</v>
      </c>
      <c r="C365" s="21" t="e">
        <f ca="1">INDIRECT("'"&amp;'Switch card'!$A$1&amp;"'!"&amp;ADDRESS(SUMPRODUCT((INDIRECT("'"&amp;C$1&amp;"'!$A$1:$P$33")=$B365)*ROW(INDIRECT("'"&amp;C$1&amp;"'!$A$1:$P$33"))),SUMPRODUCT((INDIRECT("'"&amp;C$1&amp;"'!$A$1:$P$33")=$B365)*COLUMN(INDIRECT("'"&amp;C$1&amp;"'!$A$1:$P$33"))))&amp;"")</f>
        <v>#VALUE!</v>
      </c>
      <c r="D365" s="21" t="e">
        <f ca="1">INDIRECT("'"&amp;'Switch card'!$A$1&amp;"'!"&amp;ADDRESS(SUMPRODUCT((INDIRECT("'"&amp;D$1&amp;"'!$A$1:$P$33")=$B365)*ROW(INDIRECT("'"&amp;D$1&amp;"'!$A$1:$P$33"))),SUMPRODUCT((INDIRECT("'"&amp;D$1&amp;"'!$A$1:$P$33")=$B365)*COLUMN(INDIRECT("'"&amp;D$1&amp;"'!$A$1:$P$33"))))&amp;"")</f>
        <v>#VALUE!</v>
      </c>
      <c r="E365" s="21" t="e">
        <f ca="1">INDIRECT("'"&amp;'Switch card'!$A$1&amp;"'!"&amp;ADDRESS(SUMPRODUCT((INDIRECT("'"&amp;E$1&amp;"'!$A$1:$P$33")=$B365)*ROW(INDIRECT("'"&amp;E$1&amp;"'!$A$1:$P$33"))),SUMPRODUCT((INDIRECT("'"&amp;E$1&amp;"'!$A$1:$P$33")=$B365)*COLUMN(INDIRECT("'"&amp;E$1&amp;"'!$A$1:$P$33"))))&amp;"")</f>
        <v>#VALUE!</v>
      </c>
      <c r="F365" s="21" t="e">
        <f ca="1">INDIRECT("'"&amp;'Switch card'!$A$1&amp;"'!"&amp;ADDRESS(SUMPRODUCT((INDIRECT("'"&amp;F$1&amp;"'!$A$1:$P$33")=$B365)*ROW(INDIRECT("'"&amp;F$1&amp;"'!$A$1:$P$33"))),SUMPRODUCT((INDIRECT("'"&amp;F$1&amp;"'!$A$1:$P$33")=$B365)*COLUMN(INDIRECT("'"&amp;F$1&amp;"'!$A$1:$P$33"))))&amp;"")</f>
        <v>#VALUE!</v>
      </c>
    </row>
    <row r="366" spans="2:6" x14ac:dyDescent="0.45">
      <c r="B366" s="28">
        <v>364</v>
      </c>
      <c r="C366" s="21" t="e">
        <f ca="1">INDIRECT("'"&amp;'Switch card'!$A$1&amp;"'!"&amp;ADDRESS(SUMPRODUCT((INDIRECT("'"&amp;C$1&amp;"'!$A$1:$P$33")=$B366)*ROW(INDIRECT("'"&amp;C$1&amp;"'!$A$1:$P$33"))),SUMPRODUCT((INDIRECT("'"&amp;C$1&amp;"'!$A$1:$P$33")=$B366)*COLUMN(INDIRECT("'"&amp;C$1&amp;"'!$A$1:$P$33"))))&amp;"")</f>
        <v>#VALUE!</v>
      </c>
      <c r="D366" s="21" t="e">
        <f ca="1">INDIRECT("'"&amp;'Switch card'!$A$1&amp;"'!"&amp;ADDRESS(SUMPRODUCT((INDIRECT("'"&amp;D$1&amp;"'!$A$1:$P$33")=$B366)*ROW(INDIRECT("'"&amp;D$1&amp;"'!$A$1:$P$33"))),SUMPRODUCT((INDIRECT("'"&amp;D$1&amp;"'!$A$1:$P$33")=$B366)*COLUMN(INDIRECT("'"&amp;D$1&amp;"'!$A$1:$P$33"))))&amp;"")</f>
        <v>#VALUE!</v>
      </c>
      <c r="E366" s="21" t="e">
        <f ca="1">INDIRECT("'"&amp;'Switch card'!$A$1&amp;"'!"&amp;ADDRESS(SUMPRODUCT((INDIRECT("'"&amp;E$1&amp;"'!$A$1:$P$33")=$B366)*ROW(INDIRECT("'"&amp;E$1&amp;"'!$A$1:$P$33"))),SUMPRODUCT((INDIRECT("'"&amp;E$1&amp;"'!$A$1:$P$33")=$B366)*COLUMN(INDIRECT("'"&amp;E$1&amp;"'!$A$1:$P$33"))))&amp;"")</f>
        <v>#VALUE!</v>
      </c>
      <c r="F366" s="21" t="e">
        <f ca="1">INDIRECT("'"&amp;'Switch card'!$A$1&amp;"'!"&amp;ADDRESS(SUMPRODUCT((INDIRECT("'"&amp;F$1&amp;"'!$A$1:$P$33")=$B366)*ROW(INDIRECT("'"&amp;F$1&amp;"'!$A$1:$P$33"))),SUMPRODUCT((INDIRECT("'"&amp;F$1&amp;"'!$A$1:$P$33")=$B366)*COLUMN(INDIRECT("'"&amp;F$1&amp;"'!$A$1:$P$33"))))&amp;"")</f>
        <v>#VALUE!</v>
      </c>
    </row>
    <row r="367" spans="2:6" x14ac:dyDescent="0.45">
      <c r="B367" s="28">
        <v>365</v>
      </c>
      <c r="C367" s="21" t="e">
        <f ca="1">INDIRECT("'"&amp;'Switch card'!$A$1&amp;"'!"&amp;ADDRESS(SUMPRODUCT((INDIRECT("'"&amp;C$1&amp;"'!$A$1:$P$33")=$B367)*ROW(INDIRECT("'"&amp;C$1&amp;"'!$A$1:$P$33"))),SUMPRODUCT((INDIRECT("'"&amp;C$1&amp;"'!$A$1:$P$33")=$B367)*COLUMN(INDIRECT("'"&amp;C$1&amp;"'!$A$1:$P$33"))))&amp;"")</f>
        <v>#VALUE!</v>
      </c>
      <c r="D367" s="21" t="e">
        <f ca="1">INDIRECT("'"&amp;'Switch card'!$A$1&amp;"'!"&amp;ADDRESS(SUMPRODUCT((INDIRECT("'"&amp;D$1&amp;"'!$A$1:$P$33")=$B367)*ROW(INDIRECT("'"&amp;D$1&amp;"'!$A$1:$P$33"))),SUMPRODUCT((INDIRECT("'"&amp;D$1&amp;"'!$A$1:$P$33")=$B367)*COLUMN(INDIRECT("'"&amp;D$1&amp;"'!$A$1:$P$33"))))&amp;"")</f>
        <v>#VALUE!</v>
      </c>
      <c r="E367" s="21" t="e">
        <f ca="1">INDIRECT("'"&amp;'Switch card'!$A$1&amp;"'!"&amp;ADDRESS(SUMPRODUCT((INDIRECT("'"&amp;E$1&amp;"'!$A$1:$P$33")=$B367)*ROW(INDIRECT("'"&amp;E$1&amp;"'!$A$1:$P$33"))),SUMPRODUCT((INDIRECT("'"&amp;E$1&amp;"'!$A$1:$P$33")=$B367)*COLUMN(INDIRECT("'"&amp;E$1&amp;"'!$A$1:$P$33"))))&amp;"")</f>
        <v>#VALUE!</v>
      </c>
      <c r="F367" s="21" t="e">
        <f ca="1">INDIRECT("'"&amp;'Switch card'!$A$1&amp;"'!"&amp;ADDRESS(SUMPRODUCT((INDIRECT("'"&amp;F$1&amp;"'!$A$1:$P$33")=$B367)*ROW(INDIRECT("'"&amp;F$1&amp;"'!$A$1:$P$33"))),SUMPRODUCT((INDIRECT("'"&amp;F$1&amp;"'!$A$1:$P$33")=$B367)*COLUMN(INDIRECT("'"&amp;F$1&amp;"'!$A$1:$P$33"))))&amp;"")</f>
        <v>#VALUE!</v>
      </c>
    </row>
    <row r="368" spans="2:6" x14ac:dyDescent="0.45">
      <c r="B368" s="28">
        <v>366</v>
      </c>
      <c r="C368" s="21" t="e">
        <f ca="1">INDIRECT("'"&amp;'Switch card'!$A$1&amp;"'!"&amp;ADDRESS(SUMPRODUCT((INDIRECT("'"&amp;C$1&amp;"'!$A$1:$P$33")=$B368)*ROW(INDIRECT("'"&amp;C$1&amp;"'!$A$1:$P$33"))),SUMPRODUCT((INDIRECT("'"&amp;C$1&amp;"'!$A$1:$P$33")=$B368)*COLUMN(INDIRECT("'"&amp;C$1&amp;"'!$A$1:$P$33"))))&amp;"")</f>
        <v>#VALUE!</v>
      </c>
      <c r="D368" s="21" t="e">
        <f ca="1">INDIRECT("'"&amp;'Switch card'!$A$1&amp;"'!"&amp;ADDRESS(SUMPRODUCT((INDIRECT("'"&amp;D$1&amp;"'!$A$1:$P$33")=$B368)*ROW(INDIRECT("'"&amp;D$1&amp;"'!$A$1:$P$33"))),SUMPRODUCT((INDIRECT("'"&amp;D$1&amp;"'!$A$1:$P$33")=$B368)*COLUMN(INDIRECT("'"&amp;D$1&amp;"'!$A$1:$P$33"))))&amp;"")</f>
        <v>#VALUE!</v>
      </c>
      <c r="E368" s="21" t="e">
        <f ca="1">INDIRECT("'"&amp;'Switch card'!$A$1&amp;"'!"&amp;ADDRESS(SUMPRODUCT((INDIRECT("'"&amp;E$1&amp;"'!$A$1:$P$33")=$B368)*ROW(INDIRECT("'"&amp;E$1&amp;"'!$A$1:$P$33"))),SUMPRODUCT((INDIRECT("'"&amp;E$1&amp;"'!$A$1:$P$33")=$B368)*COLUMN(INDIRECT("'"&amp;E$1&amp;"'!$A$1:$P$33"))))&amp;"")</f>
        <v>#VALUE!</v>
      </c>
      <c r="F368" s="21" t="e">
        <f ca="1">INDIRECT("'"&amp;'Switch card'!$A$1&amp;"'!"&amp;ADDRESS(SUMPRODUCT((INDIRECT("'"&amp;F$1&amp;"'!$A$1:$P$33")=$B368)*ROW(INDIRECT("'"&amp;F$1&amp;"'!$A$1:$P$33"))),SUMPRODUCT((INDIRECT("'"&amp;F$1&amp;"'!$A$1:$P$33")=$B368)*COLUMN(INDIRECT("'"&amp;F$1&amp;"'!$A$1:$P$33"))))&amp;"")</f>
        <v>#VALUE!</v>
      </c>
    </row>
    <row r="369" spans="2:6" x14ac:dyDescent="0.45">
      <c r="B369" s="28">
        <v>367</v>
      </c>
      <c r="C369" s="21" t="e">
        <f ca="1">INDIRECT("'"&amp;'Switch card'!$A$1&amp;"'!"&amp;ADDRESS(SUMPRODUCT((INDIRECT("'"&amp;C$1&amp;"'!$A$1:$P$33")=$B369)*ROW(INDIRECT("'"&amp;C$1&amp;"'!$A$1:$P$33"))),SUMPRODUCT((INDIRECT("'"&amp;C$1&amp;"'!$A$1:$P$33")=$B369)*COLUMN(INDIRECT("'"&amp;C$1&amp;"'!$A$1:$P$33"))))&amp;"")</f>
        <v>#VALUE!</v>
      </c>
      <c r="D369" s="21" t="e">
        <f ca="1">INDIRECT("'"&amp;'Switch card'!$A$1&amp;"'!"&amp;ADDRESS(SUMPRODUCT((INDIRECT("'"&amp;D$1&amp;"'!$A$1:$P$33")=$B369)*ROW(INDIRECT("'"&amp;D$1&amp;"'!$A$1:$P$33"))),SUMPRODUCT((INDIRECT("'"&amp;D$1&amp;"'!$A$1:$P$33")=$B369)*COLUMN(INDIRECT("'"&amp;D$1&amp;"'!$A$1:$P$33"))))&amp;"")</f>
        <v>#VALUE!</v>
      </c>
      <c r="E369" s="21" t="e">
        <f ca="1">INDIRECT("'"&amp;'Switch card'!$A$1&amp;"'!"&amp;ADDRESS(SUMPRODUCT((INDIRECT("'"&amp;E$1&amp;"'!$A$1:$P$33")=$B369)*ROW(INDIRECT("'"&amp;E$1&amp;"'!$A$1:$P$33"))),SUMPRODUCT((INDIRECT("'"&amp;E$1&amp;"'!$A$1:$P$33")=$B369)*COLUMN(INDIRECT("'"&amp;E$1&amp;"'!$A$1:$P$33"))))&amp;"")</f>
        <v>#VALUE!</v>
      </c>
      <c r="F369" s="21" t="e">
        <f ca="1">INDIRECT("'"&amp;'Switch card'!$A$1&amp;"'!"&amp;ADDRESS(SUMPRODUCT((INDIRECT("'"&amp;F$1&amp;"'!$A$1:$P$33")=$B369)*ROW(INDIRECT("'"&amp;F$1&amp;"'!$A$1:$P$33"))),SUMPRODUCT((INDIRECT("'"&amp;F$1&amp;"'!$A$1:$P$33")=$B369)*COLUMN(INDIRECT("'"&amp;F$1&amp;"'!$A$1:$P$33"))))&amp;"")</f>
        <v>#VALUE!</v>
      </c>
    </row>
    <row r="370" spans="2:6" x14ac:dyDescent="0.45">
      <c r="B370" s="28">
        <v>368</v>
      </c>
      <c r="C370" s="21" t="e">
        <f ca="1">INDIRECT("'"&amp;'Switch card'!$A$1&amp;"'!"&amp;ADDRESS(SUMPRODUCT((INDIRECT("'"&amp;C$1&amp;"'!$A$1:$P$33")=$B370)*ROW(INDIRECT("'"&amp;C$1&amp;"'!$A$1:$P$33"))),SUMPRODUCT((INDIRECT("'"&amp;C$1&amp;"'!$A$1:$P$33")=$B370)*COLUMN(INDIRECT("'"&amp;C$1&amp;"'!$A$1:$P$33"))))&amp;"")</f>
        <v>#VALUE!</v>
      </c>
      <c r="D370" s="21" t="e">
        <f ca="1">INDIRECT("'"&amp;'Switch card'!$A$1&amp;"'!"&amp;ADDRESS(SUMPRODUCT((INDIRECT("'"&amp;D$1&amp;"'!$A$1:$P$33")=$B370)*ROW(INDIRECT("'"&amp;D$1&amp;"'!$A$1:$P$33"))),SUMPRODUCT((INDIRECT("'"&amp;D$1&amp;"'!$A$1:$P$33")=$B370)*COLUMN(INDIRECT("'"&amp;D$1&amp;"'!$A$1:$P$33"))))&amp;"")</f>
        <v>#VALUE!</v>
      </c>
      <c r="E370" s="21" t="e">
        <f ca="1">INDIRECT("'"&amp;'Switch card'!$A$1&amp;"'!"&amp;ADDRESS(SUMPRODUCT((INDIRECT("'"&amp;E$1&amp;"'!$A$1:$P$33")=$B370)*ROW(INDIRECT("'"&amp;E$1&amp;"'!$A$1:$P$33"))),SUMPRODUCT((INDIRECT("'"&amp;E$1&amp;"'!$A$1:$P$33")=$B370)*COLUMN(INDIRECT("'"&amp;E$1&amp;"'!$A$1:$P$33"))))&amp;"")</f>
        <v>#VALUE!</v>
      </c>
      <c r="F370" s="21" t="e">
        <f ca="1">INDIRECT("'"&amp;'Switch card'!$A$1&amp;"'!"&amp;ADDRESS(SUMPRODUCT((INDIRECT("'"&amp;F$1&amp;"'!$A$1:$P$33")=$B370)*ROW(INDIRECT("'"&amp;F$1&amp;"'!$A$1:$P$33"))),SUMPRODUCT((INDIRECT("'"&amp;F$1&amp;"'!$A$1:$P$33")=$B370)*COLUMN(INDIRECT("'"&amp;F$1&amp;"'!$A$1:$P$33"))))&amp;"")</f>
        <v>#VALUE!</v>
      </c>
    </row>
    <row r="371" spans="2:6" x14ac:dyDescent="0.45">
      <c r="B371" s="28">
        <v>369</v>
      </c>
      <c r="C371" s="21" t="e">
        <f ca="1">INDIRECT("'"&amp;'Switch card'!$A$1&amp;"'!"&amp;ADDRESS(SUMPRODUCT((INDIRECT("'"&amp;C$1&amp;"'!$A$1:$P$33")=$B371)*ROW(INDIRECT("'"&amp;C$1&amp;"'!$A$1:$P$33"))),SUMPRODUCT((INDIRECT("'"&amp;C$1&amp;"'!$A$1:$P$33")=$B371)*COLUMN(INDIRECT("'"&amp;C$1&amp;"'!$A$1:$P$33"))))&amp;"")</f>
        <v>#VALUE!</v>
      </c>
      <c r="D371" s="21" t="e">
        <f ca="1">INDIRECT("'"&amp;'Switch card'!$A$1&amp;"'!"&amp;ADDRESS(SUMPRODUCT((INDIRECT("'"&amp;D$1&amp;"'!$A$1:$P$33")=$B371)*ROW(INDIRECT("'"&amp;D$1&amp;"'!$A$1:$P$33"))),SUMPRODUCT((INDIRECT("'"&amp;D$1&amp;"'!$A$1:$P$33")=$B371)*COLUMN(INDIRECT("'"&amp;D$1&amp;"'!$A$1:$P$33"))))&amp;"")</f>
        <v>#VALUE!</v>
      </c>
      <c r="E371" s="21" t="e">
        <f ca="1">INDIRECT("'"&amp;'Switch card'!$A$1&amp;"'!"&amp;ADDRESS(SUMPRODUCT((INDIRECT("'"&amp;E$1&amp;"'!$A$1:$P$33")=$B371)*ROW(INDIRECT("'"&amp;E$1&amp;"'!$A$1:$P$33"))),SUMPRODUCT((INDIRECT("'"&amp;E$1&amp;"'!$A$1:$P$33")=$B371)*COLUMN(INDIRECT("'"&amp;E$1&amp;"'!$A$1:$P$33"))))&amp;"")</f>
        <v>#VALUE!</v>
      </c>
      <c r="F371" s="21" t="e">
        <f ca="1">INDIRECT("'"&amp;'Switch card'!$A$1&amp;"'!"&amp;ADDRESS(SUMPRODUCT((INDIRECT("'"&amp;F$1&amp;"'!$A$1:$P$33")=$B371)*ROW(INDIRECT("'"&amp;F$1&amp;"'!$A$1:$P$33"))),SUMPRODUCT((INDIRECT("'"&amp;F$1&amp;"'!$A$1:$P$33")=$B371)*COLUMN(INDIRECT("'"&amp;F$1&amp;"'!$A$1:$P$33"))))&amp;"")</f>
        <v>#VALUE!</v>
      </c>
    </row>
    <row r="372" spans="2:6" x14ac:dyDescent="0.45">
      <c r="B372" s="28">
        <v>370</v>
      </c>
      <c r="C372" s="21" t="e">
        <f ca="1">INDIRECT("'"&amp;'Switch card'!$A$1&amp;"'!"&amp;ADDRESS(SUMPRODUCT((INDIRECT("'"&amp;C$1&amp;"'!$A$1:$P$33")=$B372)*ROW(INDIRECT("'"&amp;C$1&amp;"'!$A$1:$P$33"))),SUMPRODUCT((INDIRECT("'"&amp;C$1&amp;"'!$A$1:$P$33")=$B372)*COLUMN(INDIRECT("'"&amp;C$1&amp;"'!$A$1:$P$33"))))&amp;"")</f>
        <v>#VALUE!</v>
      </c>
      <c r="D372" s="21" t="e">
        <f ca="1">INDIRECT("'"&amp;'Switch card'!$A$1&amp;"'!"&amp;ADDRESS(SUMPRODUCT((INDIRECT("'"&amp;D$1&amp;"'!$A$1:$P$33")=$B372)*ROW(INDIRECT("'"&amp;D$1&amp;"'!$A$1:$P$33"))),SUMPRODUCT((INDIRECT("'"&amp;D$1&amp;"'!$A$1:$P$33")=$B372)*COLUMN(INDIRECT("'"&amp;D$1&amp;"'!$A$1:$P$33"))))&amp;"")</f>
        <v>#VALUE!</v>
      </c>
      <c r="E372" s="21" t="e">
        <f ca="1">INDIRECT("'"&amp;'Switch card'!$A$1&amp;"'!"&amp;ADDRESS(SUMPRODUCT((INDIRECT("'"&amp;E$1&amp;"'!$A$1:$P$33")=$B372)*ROW(INDIRECT("'"&amp;E$1&amp;"'!$A$1:$P$33"))),SUMPRODUCT((INDIRECT("'"&amp;E$1&amp;"'!$A$1:$P$33")=$B372)*COLUMN(INDIRECT("'"&amp;E$1&amp;"'!$A$1:$P$33"))))&amp;"")</f>
        <v>#VALUE!</v>
      </c>
      <c r="F372" s="21" t="e">
        <f ca="1">INDIRECT("'"&amp;'Switch card'!$A$1&amp;"'!"&amp;ADDRESS(SUMPRODUCT((INDIRECT("'"&amp;F$1&amp;"'!$A$1:$P$33")=$B372)*ROW(INDIRECT("'"&amp;F$1&amp;"'!$A$1:$P$33"))),SUMPRODUCT((INDIRECT("'"&amp;F$1&amp;"'!$A$1:$P$33")=$B372)*COLUMN(INDIRECT("'"&amp;F$1&amp;"'!$A$1:$P$33"))))&amp;"")</f>
        <v>#VALUE!</v>
      </c>
    </row>
    <row r="373" spans="2:6" x14ac:dyDescent="0.45">
      <c r="B373" s="28">
        <v>371</v>
      </c>
      <c r="C373" s="21" t="e">
        <f ca="1">INDIRECT("'"&amp;'Switch card'!$A$1&amp;"'!"&amp;ADDRESS(SUMPRODUCT((INDIRECT("'"&amp;C$1&amp;"'!$A$1:$P$33")=$B373)*ROW(INDIRECT("'"&amp;C$1&amp;"'!$A$1:$P$33"))),SUMPRODUCT((INDIRECT("'"&amp;C$1&amp;"'!$A$1:$P$33")=$B373)*COLUMN(INDIRECT("'"&amp;C$1&amp;"'!$A$1:$P$33"))))&amp;"")</f>
        <v>#VALUE!</v>
      </c>
      <c r="D373" s="21" t="e">
        <f ca="1">INDIRECT("'"&amp;'Switch card'!$A$1&amp;"'!"&amp;ADDRESS(SUMPRODUCT((INDIRECT("'"&amp;D$1&amp;"'!$A$1:$P$33")=$B373)*ROW(INDIRECT("'"&amp;D$1&amp;"'!$A$1:$P$33"))),SUMPRODUCT((INDIRECT("'"&amp;D$1&amp;"'!$A$1:$P$33")=$B373)*COLUMN(INDIRECT("'"&amp;D$1&amp;"'!$A$1:$P$33"))))&amp;"")</f>
        <v>#VALUE!</v>
      </c>
      <c r="E373" s="21" t="e">
        <f ca="1">INDIRECT("'"&amp;'Switch card'!$A$1&amp;"'!"&amp;ADDRESS(SUMPRODUCT((INDIRECT("'"&amp;E$1&amp;"'!$A$1:$P$33")=$B373)*ROW(INDIRECT("'"&amp;E$1&amp;"'!$A$1:$P$33"))),SUMPRODUCT((INDIRECT("'"&amp;E$1&amp;"'!$A$1:$P$33")=$B373)*COLUMN(INDIRECT("'"&amp;E$1&amp;"'!$A$1:$P$33"))))&amp;"")</f>
        <v>#VALUE!</v>
      </c>
      <c r="F373" s="21" t="e">
        <f ca="1">INDIRECT("'"&amp;'Switch card'!$A$1&amp;"'!"&amp;ADDRESS(SUMPRODUCT((INDIRECT("'"&amp;F$1&amp;"'!$A$1:$P$33")=$B373)*ROW(INDIRECT("'"&amp;F$1&amp;"'!$A$1:$P$33"))),SUMPRODUCT((INDIRECT("'"&amp;F$1&amp;"'!$A$1:$P$33")=$B373)*COLUMN(INDIRECT("'"&amp;F$1&amp;"'!$A$1:$P$33"))))&amp;"")</f>
        <v>#VALUE!</v>
      </c>
    </row>
    <row r="374" spans="2:6" x14ac:dyDescent="0.45">
      <c r="B374" s="28">
        <v>372</v>
      </c>
      <c r="C374" s="21" t="e">
        <f ca="1">INDIRECT("'"&amp;'Switch card'!$A$1&amp;"'!"&amp;ADDRESS(SUMPRODUCT((INDIRECT("'"&amp;C$1&amp;"'!$A$1:$P$33")=$B374)*ROW(INDIRECT("'"&amp;C$1&amp;"'!$A$1:$P$33"))),SUMPRODUCT((INDIRECT("'"&amp;C$1&amp;"'!$A$1:$P$33")=$B374)*COLUMN(INDIRECT("'"&amp;C$1&amp;"'!$A$1:$P$33"))))&amp;"")</f>
        <v>#VALUE!</v>
      </c>
      <c r="D374" s="21" t="e">
        <f ca="1">INDIRECT("'"&amp;'Switch card'!$A$1&amp;"'!"&amp;ADDRESS(SUMPRODUCT((INDIRECT("'"&amp;D$1&amp;"'!$A$1:$P$33")=$B374)*ROW(INDIRECT("'"&amp;D$1&amp;"'!$A$1:$P$33"))),SUMPRODUCT((INDIRECT("'"&amp;D$1&amp;"'!$A$1:$P$33")=$B374)*COLUMN(INDIRECT("'"&amp;D$1&amp;"'!$A$1:$P$33"))))&amp;"")</f>
        <v>#VALUE!</v>
      </c>
      <c r="E374" s="21" t="e">
        <f ca="1">INDIRECT("'"&amp;'Switch card'!$A$1&amp;"'!"&amp;ADDRESS(SUMPRODUCT((INDIRECT("'"&amp;E$1&amp;"'!$A$1:$P$33")=$B374)*ROW(INDIRECT("'"&amp;E$1&amp;"'!$A$1:$P$33"))),SUMPRODUCT((INDIRECT("'"&amp;E$1&amp;"'!$A$1:$P$33")=$B374)*COLUMN(INDIRECT("'"&amp;E$1&amp;"'!$A$1:$P$33"))))&amp;"")</f>
        <v>#VALUE!</v>
      </c>
      <c r="F374" s="21" t="e">
        <f ca="1">INDIRECT("'"&amp;'Switch card'!$A$1&amp;"'!"&amp;ADDRESS(SUMPRODUCT((INDIRECT("'"&amp;F$1&amp;"'!$A$1:$P$33")=$B374)*ROW(INDIRECT("'"&amp;F$1&amp;"'!$A$1:$P$33"))),SUMPRODUCT((INDIRECT("'"&amp;F$1&amp;"'!$A$1:$P$33")=$B374)*COLUMN(INDIRECT("'"&amp;F$1&amp;"'!$A$1:$P$33"))))&amp;"")</f>
        <v>#VALUE!</v>
      </c>
    </row>
    <row r="375" spans="2:6" x14ac:dyDescent="0.45">
      <c r="B375" s="28">
        <v>373</v>
      </c>
      <c r="C375" s="21" t="e">
        <f ca="1">INDIRECT("'"&amp;'Switch card'!$A$1&amp;"'!"&amp;ADDRESS(SUMPRODUCT((INDIRECT("'"&amp;C$1&amp;"'!$A$1:$P$33")=$B375)*ROW(INDIRECT("'"&amp;C$1&amp;"'!$A$1:$P$33"))),SUMPRODUCT((INDIRECT("'"&amp;C$1&amp;"'!$A$1:$P$33")=$B375)*COLUMN(INDIRECT("'"&amp;C$1&amp;"'!$A$1:$P$33"))))&amp;"")</f>
        <v>#VALUE!</v>
      </c>
      <c r="D375" s="21" t="e">
        <f ca="1">INDIRECT("'"&amp;'Switch card'!$A$1&amp;"'!"&amp;ADDRESS(SUMPRODUCT((INDIRECT("'"&amp;D$1&amp;"'!$A$1:$P$33")=$B375)*ROW(INDIRECT("'"&amp;D$1&amp;"'!$A$1:$P$33"))),SUMPRODUCT((INDIRECT("'"&amp;D$1&amp;"'!$A$1:$P$33")=$B375)*COLUMN(INDIRECT("'"&amp;D$1&amp;"'!$A$1:$P$33"))))&amp;"")</f>
        <v>#VALUE!</v>
      </c>
      <c r="E375" s="21" t="e">
        <f ca="1">INDIRECT("'"&amp;'Switch card'!$A$1&amp;"'!"&amp;ADDRESS(SUMPRODUCT((INDIRECT("'"&amp;E$1&amp;"'!$A$1:$P$33")=$B375)*ROW(INDIRECT("'"&amp;E$1&amp;"'!$A$1:$P$33"))),SUMPRODUCT((INDIRECT("'"&amp;E$1&amp;"'!$A$1:$P$33")=$B375)*COLUMN(INDIRECT("'"&amp;E$1&amp;"'!$A$1:$P$33"))))&amp;"")</f>
        <v>#VALUE!</v>
      </c>
      <c r="F375" s="21" t="e">
        <f ca="1">INDIRECT("'"&amp;'Switch card'!$A$1&amp;"'!"&amp;ADDRESS(SUMPRODUCT((INDIRECT("'"&amp;F$1&amp;"'!$A$1:$P$33")=$B375)*ROW(INDIRECT("'"&amp;F$1&amp;"'!$A$1:$P$33"))),SUMPRODUCT((INDIRECT("'"&amp;F$1&amp;"'!$A$1:$P$33")=$B375)*COLUMN(INDIRECT("'"&amp;F$1&amp;"'!$A$1:$P$33"))))&amp;"")</f>
        <v>#VALUE!</v>
      </c>
    </row>
    <row r="376" spans="2:6" x14ac:dyDescent="0.45">
      <c r="B376" s="28">
        <v>374</v>
      </c>
      <c r="C376" s="21" t="e">
        <f ca="1">INDIRECT("'"&amp;'Switch card'!$A$1&amp;"'!"&amp;ADDRESS(SUMPRODUCT((INDIRECT("'"&amp;C$1&amp;"'!$A$1:$P$33")=$B376)*ROW(INDIRECT("'"&amp;C$1&amp;"'!$A$1:$P$33"))),SUMPRODUCT((INDIRECT("'"&amp;C$1&amp;"'!$A$1:$P$33")=$B376)*COLUMN(INDIRECT("'"&amp;C$1&amp;"'!$A$1:$P$33"))))&amp;"")</f>
        <v>#VALUE!</v>
      </c>
      <c r="D376" s="21" t="e">
        <f ca="1">INDIRECT("'"&amp;'Switch card'!$A$1&amp;"'!"&amp;ADDRESS(SUMPRODUCT((INDIRECT("'"&amp;D$1&amp;"'!$A$1:$P$33")=$B376)*ROW(INDIRECT("'"&amp;D$1&amp;"'!$A$1:$P$33"))),SUMPRODUCT((INDIRECT("'"&amp;D$1&amp;"'!$A$1:$P$33")=$B376)*COLUMN(INDIRECT("'"&amp;D$1&amp;"'!$A$1:$P$33"))))&amp;"")</f>
        <v>#VALUE!</v>
      </c>
      <c r="E376" s="21" t="e">
        <f ca="1">INDIRECT("'"&amp;'Switch card'!$A$1&amp;"'!"&amp;ADDRESS(SUMPRODUCT((INDIRECT("'"&amp;E$1&amp;"'!$A$1:$P$33")=$B376)*ROW(INDIRECT("'"&amp;E$1&amp;"'!$A$1:$P$33"))),SUMPRODUCT((INDIRECT("'"&amp;E$1&amp;"'!$A$1:$P$33")=$B376)*COLUMN(INDIRECT("'"&amp;E$1&amp;"'!$A$1:$P$33"))))&amp;"")</f>
        <v>#VALUE!</v>
      </c>
      <c r="F376" s="21" t="e">
        <f ca="1">INDIRECT("'"&amp;'Switch card'!$A$1&amp;"'!"&amp;ADDRESS(SUMPRODUCT((INDIRECT("'"&amp;F$1&amp;"'!$A$1:$P$33")=$B376)*ROW(INDIRECT("'"&amp;F$1&amp;"'!$A$1:$P$33"))),SUMPRODUCT((INDIRECT("'"&amp;F$1&amp;"'!$A$1:$P$33")=$B376)*COLUMN(INDIRECT("'"&amp;F$1&amp;"'!$A$1:$P$33"))))&amp;"")</f>
        <v>#VALUE!</v>
      </c>
    </row>
    <row r="377" spans="2:6" x14ac:dyDescent="0.45">
      <c r="B377" s="28">
        <v>375</v>
      </c>
      <c r="C377" s="21" t="e">
        <f ca="1">INDIRECT("'"&amp;'Switch card'!$A$1&amp;"'!"&amp;ADDRESS(SUMPRODUCT((INDIRECT("'"&amp;C$1&amp;"'!$A$1:$P$33")=$B377)*ROW(INDIRECT("'"&amp;C$1&amp;"'!$A$1:$P$33"))),SUMPRODUCT((INDIRECT("'"&amp;C$1&amp;"'!$A$1:$P$33")=$B377)*COLUMN(INDIRECT("'"&amp;C$1&amp;"'!$A$1:$P$33"))))&amp;"")</f>
        <v>#VALUE!</v>
      </c>
      <c r="D377" s="21" t="e">
        <f ca="1">INDIRECT("'"&amp;'Switch card'!$A$1&amp;"'!"&amp;ADDRESS(SUMPRODUCT((INDIRECT("'"&amp;D$1&amp;"'!$A$1:$P$33")=$B377)*ROW(INDIRECT("'"&amp;D$1&amp;"'!$A$1:$P$33"))),SUMPRODUCT((INDIRECT("'"&amp;D$1&amp;"'!$A$1:$P$33")=$B377)*COLUMN(INDIRECT("'"&amp;D$1&amp;"'!$A$1:$P$33"))))&amp;"")</f>
        <v>#VALUE!</v>
      </c>
      <c r="E377" s="21" t="e">
        <f ca="1">INDIRECT("'"&amp;'Switch card'!$A$1&amp;"'!"&amp;ADDRESS(SUMPRODUCT((INDIRECT("'"&amp;E$1&amp;"'!$A$1:$P$33")=$B377)*ROW(INDIRECT("'"&amp;E$1&amp;"'!$A$1:$P$33"))),SUMPRODUCT((INDIRECT("'"&amp;E$1&amp;"'!$A$1:$P$33")=$B377)*COLUMN(INDIRECT("'"&amp;E$1&amp;"'!$A$1:$P$33"))))&amp;"")</f>
        <v>#VALUE!</v>
      </c>
      <c r="F377" s="21" t="e">
        <f ca="1">INDIRECT("'"&amp;'Switch card'!$A$1&amp;"'!"&amp;ADDRESS(SUMPRODUCT((INDIRECT("'"&amp;F$1&amp;"'!$A$1:$P$33")=$B377)*ROW(INDIRECT("'"&amp;F$1&amp;"'!$A$1:$P$33"))),SUMPRODUCT((INDIRECT("'"&amp;F$1&amp;"'!$A$1:$P$33")=$B377)*COLUMN(INDIRECT("'"&amp;F$1&amp;"'!$A$1:$P$33"))))&amp;"")</f>
        <v>#VALUE!</v>
      </c>
    </row>
    <row r="378" spans="2:6" x14ac:dyDescent="0.45">
      <c r="B378" s="28">
        <v>376</v>
      </c>
      <c r="C378" s="21" t="e">
        <f ca="1">INDIRECT("'"&amp;'Switch card'!$A$1&amp;"'!"&amp;ADDRESS(SUMPRODUCT((INDIRECT("'"&amp;C$1&amp;"'!$A$1:$P$33")=$B378)*ROW(INDIRECT("'"&amp;C$1&amp;"'!$A$1:$P$33"))),SUMPRODUCT((INDIRECT("'"&amp;C$1&amp;"'!$A$1:$P$33")=$B378)*COLUMN(INDIRECT("'"&amp;C$1&amp;"'!$A$1:$P$33"))))&amp;"")</f>
        <v>#VALUE!</v>
      </c>
      <c r="D378" s="21" t="e">
        <f ca="1">INDIRECT("'"&amp;'Switch card'!$A$1&amp;"'!"&amp;ADDRESS(SUMPRODUCT((INDIRECT("'"&amp;D$1&amp;"'!$A$1:$P$33")=$B378)*ROW(INDIRECT("'"&amp;D$1&amp;"'!$A$1:$P$33"))),SUMPRODUCT((INDIRECT("'"&amp;D$1&amp;"'!$A$1:$P$33")=$B378)*COLUMN(INDIRECT("'"&amp;D$1&amp;"'!$A$1:$P$33"))))&amp;"")</f>
        <v>#VALUE!</v>
      </c>
      <c r="E378" s="21" t="e">
        <f ca="1">INDIRECT("'"&amp;'Switch card'!$A$1&amp;"'!"&amp;ADDRESS(SUMPRODUCT((INDIRECT("'"&amp;E$1&amp;"'!$A$1:$P$33")=$B378)*ROW(INDIRECT("'"&amp;E$1&amp;"'!$A$1:$P$33"))),SUMPRODUCT((INDIRECT("'"&amp;E$1&amp;"'!$A$1:$P$33")=$B378)*COLUMN(INDIRECT("'"&amp;E$1&amp;"'!$A$1:$P$33"))))&amp;"")</f>
        <v>#VALUE!</v>
      </c>
      <c r="F378" s="21" t="e">
        <f ca="1">INDIRECT("'"&amp;'Switch card'!$A$1&amp;"'!"&amp;ADDRESS(SUMPRODUCT((INDIRECT("'"&amp;F$1&amp;"'!$A$1:$P$33")=$B378)*ROW(INDIRECT("'"&amp;F$1&amp;"'!$A$1:$P$33"))),SUMPRODUCT((INDIRECT("'"&amp;F$1&amp;"'!$A$1:$P$33")=$B378)*COLUMN(INDIRECT("'"&amp;F$1&amp;"'!$A$1:$P$33"))))&amp;"")</f>
        <v>#VALUE!</v>
      </c>
    </row>
    <row r="379" spans="2:6" x14ac:dyDescent="0.45">
      <c r="B379" s="28">
        <v>377</v>
      </c>
      <c r="C379" s="21" t="e">
        <f ca="1">INDIRECT("'"&amp;'Switch card'!$A$1&amp;"'!"&amp;ADDRESS(SUMPRODUCT((INDIRECT("'"&amp;C$1&amp;"'!$A$1:$P$33")=$B379)*ROW(INDIRECT("'"&amp;C$1&amp;"'!$A$1:$P$33"))),SUMPRODUCT((INDIRECT("'"&amp;C$1&amp;"'!$A$1:$P$33")=$B379)*COLUMN(INDIRECT("'"&amp;C$1&amp;"'!$A$1:$P$33"))))&amp;"")</f>
        <v>#VALUE!</v>
      </c>
      <c r="D379" s="21" t="e">
        <f ca="1">INDIRECT("'"&amp;'Switch card'!$A$1&amp;"'!"&amp;ADDRESS(SUMPRODUCT((INDIRECT("'"&amp;D$1&amp;"'!$A$1:$P$33")=$B379)*ROW(INDIRECT("'"&amp;D$1&amp;"'!$A$1:$P$33"))),SUMPRODUCT((INDIRECT("'"&amp;D$1&amp;"'!$A$1:$P$33")=$B379)*COLUMN(INDIRECT("'"&amp;D$1&amp;"'!$A$1:$P$33"))))&amp;"")</f>
        <v>#VALUE!</v>
      </c>
      <c r="E379" s="21" t="e">
        <f ca="1">INDIRECT("'"&amp;'Switch card'!$A$1&amp;"'!"&amp;ADDRESS(SUMPRODUCT((INDIRECT("'"&amp;E$1&amp;"'!$A$1:$P$33")=$B379)*ROW(INDIRECT("'"&amp;E$1&amp;"'!$A$1:$P$33"))),SUMPRODUCT((INDIRECT("'"&amp;E$1&amp;"'!$A$1:$P$33")=$B379)*COLUMN(INDIRECT("'"&amp;E$1&amp;"'!$A$1:$P$33"))))&amp;"")</f>
        <v>#VALUE!</v>
      </c>
      <c r="F379" s="21" t="e">
        <f ca="1">INDIRECT("'"&amp;'Switch card'!$A$1&amp;"'!"&amp;ADDRESS(SUMPRODUCT((INDIRECT("'"&amp;F$1&amp;"'!$A$1:$P$33")=$B379)*ROW(INDIRECT("'"&amp;F$1&amp;"'!$A$1:$P$33"))),SUMPRODUCT((INDIRECT("'"&amp;F$1&amp;"'!$A$1:$P$33")=$B379)*COLUMN(INDIRECT("'"&amp;F$1&amp;"'!$A$1:$P$33"))))&amp;"")</f>
        <v>#VALUE!</v>
      </c>
    </row>
    <row r="380" spans="2:6" x14ac:dyDescent="0.45">
      <c r="B380" s="28">
        <v>378</v>
      </c>
      <c r="C380" s="21" t="e">
        <f ca="1">INDIRECT("'"&amp;'Switch card'!$A$1&amp;"'!"&amp;ADDRESS(SUMPRODUCT((INDIRECT("'"&amp;C$1&amp;"'!$A$1:$P$33")=$B380)*ROW(INDIRECT("'"&amp;C$1&amp;"'!$A$1:$P$33"))),SUMPRODUCT((INDIRECT("'"&amp;C$1&amp;"'!$A$1:$P$33")=$B380)*COLUMN(INDIRECT("'"&amp;C$1&amp;"'!$A$1:$P$33"))))&amp;"")</f>
        <v>#VALUE!</v>
      </c>
      <c r="D380" s="21" t="e">
        <f ca="1">INDIRECT("'"&amp;'Switch card'!$A$1&amp;"'!"&amp;ADDRESS(SUMPRODUCT((INDIRECT("'"&amp;D$1&amp;"'!$A$1:$P$33")=$B380)*ROW(INDIRECT("'"&amp;D$1&amp;"'!$A$1:$P$33"))),SUMPRODUCT((INDIRECT("'"&amp;D$1&amp;"'!$A$1:$P$33")=$B380)*COLUMN(INDIRECT("'"&amp;D$1&amp;"'!$A$1:$P$33"))))&amp;"")</f>
        <v>#VALUE!</v>
      </c>
      <c r="E380" s="21" t="e">
        <f ca="1">INDIRECT("'"&amp;'Switch card'!$A$1&amp;"'!"&amp;ADDRESS(SUMPRODUCT((INDIRECT("'"&amp;E$1&amp;"'!$A$1:$P$33")=$B380)*ROW(INDIRECT("'"&amp;E$1&amp;"'!$A$1:$P$33"))),SUMPRODUCT((INDIRECT("'"&amp;E$1&amp;"'!$A$1:$P$33")=$B380)*COLUMN(INDIRECT("'"&amp;E$1&amp;"'!$A$1:$P$33"))))&amp;"")</f>
        <v>#VALUE!</v>
      </c>
      <c r="F380" s="21" t="e">
        <f ca="1">INDIRECT("'"&amp;'Switch card'!$A$1&amp;"'!"&amp;ADDRESS(SUMPRODUCT((INDIRECT("'"&amp;F$1&amp;"'!$A$1:$P$33")=$B380)*ROW(INDIRECT("'"&amp;F$1&amp;"'!$A$1:$P$33"))),SUMPRODUCT((INDIRECT("'"&amp;F$1&amp;"'!$A$1:$P$33")=$B380)*COLUMN(INDIRECT("'"&amp;F$1&amp;"'!$A$1:$P$33"))))&amp;"")</f>
        <v>#VALUE!</v>
      </c>
    </row>
    <row r="381" spans="2:6" x14ac:dyDescent="0.45">
      <c r="B381" s="28">
        <v>379</v>
      </c>
      <c r="C381" s="21" t="e">
        <f ca="1">INDIRECT("'"&amp;'Switch card'!$A$1&amp;"'!"&amp;ADDRESS(SUMPRODUCT((INDIRECT("'"&amp;C$1&amp;"'!$A$1:$P$33")=$B381)*ROW(INDIRECT("'"&amp;C$1&amp;"'!$A$1:$P$33"))),SUMPRODUCT((INDIRECT("'"&amp;C$1&amp;"'!$A$1:$P$33")=$B381)*COLUMN(INDIRECT("'"&amp;C$1&amp;"'!$A$1:$P$33"))))&amp;"")</f>
        <v>#VALUE!</v>
      </c>
      <c r="D381" s="21" t="e">
        <f ca="1">INDIRECT("'"&amp;'Switch card'!$A$1&amp;"'!"&amp;ADDRESS(SUMPRODUCT((INDIRECT("'"&amp;D$1&amp;"'!$A$1:$P$33")=$B381)*ROW(INDIRECT("'"&amp;D$1&amp;"'!$A$1:$P$33"))),SUMPRODUCT((INDIRECT("'"&amp;D$1&amp;"'!$A$1:$P$33")=$B381)*COLUMN(INDIRECT("'"&amp;D$1&amp;"'!$A$1:$P$33"))))&amp;"")</f>
        <v>#VALUE!</v>
      </c>
      <c r="E381" s="21" t="e">
        <f ca="1">INDIRECT("'"&amp;'Switch card'!$A$1&amp;"'!"&amp;ADDRESS(SUMPRODUCT((INDIRECT("'"&amp;E$1&amp;"'!$A$1:$P$33")=$B381)*ROW(INDIRECT("'"&amp;E$1&amp;"'!$A$1:$P$33"))),SUMPRODUCT((INDIRECT("'"&amp;E$1&amp;"'!$A$1:$P$33")=$B381)*COLUMN(INDIRECT("'"&amp;E$1&amp;"'!$A$1:$P$33"))))&amp;"")</f>
        <v>#VALUE!</v>
      </c>
      <c r="F381" s="21" t="e">
        <f ca="1">INDIRECT("'"&amp;'Switch card'!$A$1&amp;"'!"&amp;ADDRESS(SUMPRODUCT((INDIRECT("'"&amp;F$1&amp;"'!$A$1:$P$33")=$B381)*ROW(INDIRECT("'"&amp;F$1&amp;"'!$A$1:$P$33"))),SUMPRODUCT((INDIRECT("'"&amp;F$1&amp;"'!$A$1:$P$33")=$B381)*COLUMN(INDIRECT("'"&amp;F$1&amp;"'!$A$1:$P$33"))))&amp;"")</f>
        <v>#VALUE!</v>
      </c>
    </row>
    <row r="382" spans="2:6" x14ac:dyDescent="0.45">
      <c r="B382" s="28">
        <v>380</v>
      </c>
      <c r="C382" s="21" t="e">
        <f ca="1">INDIRECT("'"&amp;'Switch card'!$A$1&amp;"'!"&amp;ADDRESS(SUMPRODUCT((INDIRECT("'"&amp;C$1&amp;"'!$A$1:$P$33")=$B382)*ROW(INDIRECT("'"&amp;C$1&amp;"'!$A$1:$P$33"))),SUMPRODUCT((INDIRECT("'"&amp;C$1&amp;"'!$A$1:$P$33")=$B382)*COLUMN(INDIRECT("'"&amp;C$1&amp;"'!$A$1:$P$33"))))&amp;"")</f>
        <v>#VALUE!</v>
      </c>
      <c r="D382" s="21" t="e">
        <f ca="1">INDIRECT("'"&amp;'Switch card'!$A$1&amp;"'!"&amp;ADDRESS(SUMPRODUCT((INDIRECT("'"&amp;D$1&amp;"'!$A$1:$P$33")=$B382)*ROW(INDIRECT("'"&amp;D$1&amp;"'!$A$1:$P$33"))),SUMPRODUCT((INDIRECT("'"&amp;D$1&amp;"'!$A$1:$P$33")=$B382)*COLUMN(INDIRECT("'"&amp;D$1&amp;"'!$A$1:$P$33"))))&amp;"")</f>
        <v>#VALUE!</v>
      </c>
      <c r="E382" s="21" t="e">
        <f ca="1">INDIRECT("'"&amp;'Switch card'!$A$1&amp;"'!"&amp;ADDRESS(SUMPRODUCT((INDIRECT("'"&amp;E$1&amp;"'!$A$1:$P$33")=$B382)*ROW(INDIRECT("'"&amp;E$1&amp;"'!$A$1:$P$33"))),SUMPRODUCT((INDIRECT("'"&amp;E$1&amp;"'!$A$1:$P$33")=$B382)*COLUMN(INDIRECT("'"&amp;E$1&amp;"'!$A$1:$P$33"))))&amp;"")</f>
        <v>#VALUE!</v>
      </c>
      <c r="F382" s="21" t="e">
        <f ca="1">INDIRECT("'"&amp;'Switch card'!$A$1&amp;"'!"&amp;ADDRESS(SUMPRODUCT((INDIRECT("'"&amp;F$1&amp;"'!$A$1:$P$33")=$B382)*ROW(INDIRECT("'"&amp;F$1&amp;"'!$A$1:$P$33"))),SUMPRODUCT((INDIRECT("'"&amp;F$1&amp;"'!$A$1:$P$33")=$B382)*COLUMN(INDIRECT("'"&amp;F$1&amp;"'!$A$1:$P$33"))))&amp;"")</f>
        <v>#VALUE!</v>
      </c>
    </row>
    <row r="383" spans="2:6" x14ac:dyDescent="0.45">
      <c r="B383" s="28">
        <v>381</v>
      </c>
      <c r="C383" s="21" t="e">
        <f ca="1">INDIRECT("'"&amp;'Switch card'!$A$1&amp;"'!"&amp;ADDRESS(SUMPRODUCT((INDIRECT("'"&amp;C$1&amp;"'!$A$1:$P$33")=$B383)*ROW(INDIRECT("'"&amp;C$1&amp;"'!$A$1:$P$33"))),SUMPRODUCT((INDIRECT("'"&amp;C$1&amp;"'!$A$1:$P$33")=$B383)*COLUMN(INDIRECT("'"&amp;C$1&amp;"'!$A$1:$P$33"))))&amp;"")</f>
        <v>#VALUE!</v>
      </c>
      <c r="D383" s="21" t="e">
        <f ca="1">INDIRECT("'"&amp;'Switch card'!$A$1&amp;"'!"&amp;ADDRESS(SUMPRODUCT((INDIRECT("'"&amp;D$1&amp;"'!$A$1:$P$33")=$B383)*ROW(INDIRECT("'"&amp;D$1&amp;"'!$A$1:$P$33"))),SUMPRODUCT((INDIRECT("'"&amp;D$1&amp;"'!$A$1:$P$33")=$B383)*COLUMN(INDIRECT("'"&amp;D$1&amp;"'!$A$1:$P$33"))))&amp;"")</f>
        <v>#VALUE!</v>
      </c>
      <c r="E383" s="21" t="e">
        <f ca="1">INDIRECT("'"&amp;'Switch card'!$A$1&amp;"'!"&amp;ADDRESS(SUMPRODUCT((INDIRECT("'"&amp;E$1&amp;"'!$A$1:$P$33")=$B383)*ROW(INDIRECT("'"&amp;E$1&amp;"'!$A$1:$P$33"))),SUMPRODUCT((INDIRECT("'"&amp;E$1&amp;"'!$A$1:$P$33")=$B383)*COLUMN(INDIRECT("'"&amp;E$1&amp;"'!$A$1:$P$33"))))&amp;"")</f>
        <v>#VALUE!</v>
      </c>
      <c r="F383" s="21" t="e">
        <f ca="1">INDIRECT("'"&amp;'Switch card'!$A$1&amp;"'!"&amp;ADDRESS(SUMPRODUCT((INDIRECT("'"&amp;F$1&amp;"'!$A$1:$P$33")=$B383)*ROW(INDIRECT("'"&amp;F$1&amp;"'!$A$1:$P$33"))),SUMPRODUCT((INDIRECT("'"&amp;F$1&amp;"'!$A$1:$P$33")=$B383)*COLUMN(INDIRECT("'"&amp;F$1&amp;"'!$A$1:$P$33"))))&amp;"")</f>
        <v>#VALUE!</v>
      </c>
    </row>
    <row r="384" spans="2:6" x14ac:dyDescent="0.45">
      <c r="B384" s="28">
        <v>382</v>
      </c>
      <c r="C384" s="21" t="e">
        <f ca="1">INDIRECT("'"&amp;'Switch card'!$A$1&amp;"'!"&amp;ADDRESS(SUMPRODUCT((INDIRECT("'"&amp;C$1&amp;"'!$A$1:$P$33")=$B384)*ROW(INDIRECT("'"&amp;C$1&amp;"'!$A$1:$P$33"))),SUMPRODUCT((INDIRECT("'"&amp;C$1&amp;"'!$A$1:$P$33")=$B384)*COLUMN(INDIRECT("'"&amp;C$1&amp;"'!$A$1:$P$33"))))&amp;"")</f>
        <v>#VALUE!</v>
      </c>
      <c r="D384" s="21" t="e">
        <f ca="1">INDIRECT("'"&amp;'Switch card'!$A$1&amp;"'!"&amp;ADDRESS(SUMPRODUCT((INDIRECT("'"&amp;D$1&amp;"'!$A$1:$P$33")=$B384)*ROW(INDIRECT("'"&amp;D$1&amp;"'!$A$1:$P$33"))),SUMPRODUCT((INDIRECT("'"&amp;D$1&amp;"'!$A$1:$P$33")=$B384)*COLUMN(INDIRECT("'"&amp;D$1&amp;"'!$A$1:$P$33"))))&amp;"")</f>
        <v>#VALUE!</v>
      </c>
      <c r="E384" s="21" t="e">
        <f ca="1">INDIRECT("'"&amp;'Switch card'!$A$1&amp;"'!"&amp;ADDRESS(SUMPRODUCT((INDIRECT("'"&amp;E$1&amp;"'!$A$1:$P$33")=$B384)*ROW(INDIRECT("'"&amp;E$1&amp;"'!$A$1:$P$33"))),SUMPRODUCT((INDIRECT("'"&amp;E$1&amp;"'!$A$1:$P$33")=$B384)*COLUMN(INDIRECT("'"&amp;E$1&amp;"'!$A$1:$P$33"))))&amp;"")</f>
        <v>#VALUE!</v>
      </c>
      <c r="F384" s="21" t="e">
        <f ca="1">INDIRECT("'"&amp;'Switch card'!$A$1&amp;"'!"&amp;ADDRESS(SUMPRODUCT((INDIRECT("'"&amp;F$1&amp;"'!$A$1:$P$33")=$B384)*ROW(INDIRECT("'"&amp;F$1&amp;"'!$A$1:$P$33"))),SUMPRODUCT((INDIRECT("'"&amp;F$1&amp;"'!$A$1:$P$33")=$B384)*COLUMN(INDIRECT("'"&amp;F$1&amp;"'!$A$1:$P$33"))))&amp;"")</f>
        <v>#VALUE!</v>
      </c>
    </row>
    <row r="385" spans="2:6" x14ac:dyDescent="0.45">
      <c r="B385" s="28">
        <v>383</v>
      </c>
      <c r="C385" s="21" t="e">
        <f ca="1">INDIRECT("'"&amp;'Switch card'!$A$1&amp;"'!"&amp;ADDRESS(SUMPRODUCT((INDIRECT("'"&amp;C$1&amp;"'!$A$1:$P$33")=$B385)*ROW(INDIRECT("'"&amp;C$1&amp;"'!$A$1:$P$33"))),SUMPRODUCT((INDIRECT("'"&amp;C$1&amp;"'!$A$1:$P$33")=$B385)*COLUMN(INDIRECT("'"&amp;C$1&amp;"'!$A$1:$P$33"))))&amp;"")</f>
        <v>#VALUE!</v>
      </c>
      <c r="D385" s="21" t="e">
        <f ca="1">INDIRECT("'"&amp;'Switch card'!$A$1&amp;"'!"&amp;ADDRESS(SUMPRODUCT((INDIRECT("'"&amp;D$1&amp;"'!$A$1:$P$33")=$B385)*ROW(INDIRECT("'"&amp;D$1&amp;"'!$A$1:$P$33"))),SUMPRODUCT((INDIRECT("'"&amp;D$1&amp;"'!$A$1:$P$33")=$B385)*COLUMN(INDIRECT("'"&amp;D$1&amp;"'!$A$1:$P$33"))))&amp;"")</f>
        <v>#VALUE!</v>
      </c>
      <c r="E385" s="21" t="e">
        <f ca="1">INDIRECT("'"&amp;'Switch card'!$A$1&amp;"'!"&amp;ADDRESS(SUMPRODUCT((INDIRECT("'"&amp;E$1&amp;"'!$A$1:$P$33")=$B385)*ROW(INDIRECT("'"&amp;E$1&amp;"'!$A$1:$P$33"))),SUMPRODUCT((INDIRECT("'"&amp;E$1&amp;"'!$A$1:$P$33")=$B385)*COLUMN(INDIRECT("'"&amp;E$1&amp;"'!$A$1:$P$33"))))&amp;"")</f>
        <v>#VALUE!</v>
      </c>
      <c r="F385" s="21" t="e">
        <f ca="1">INDIRECT("'"&amp;'Switch card'!$A$1&amp;"'!"&amp;ADDRESS(SUMPRODUCT((INDIRECT("'"&amp;F$1&amp;"'!$A$1:$P$33")=$B385)*ROW(INDIRECT("'"&amp;F$1&amp;"'!$A$1:$P$33"))),SUMPRODUCT((INDIRECT("'"&amp;F$1&amp;"'!$A$1:$P$33")=$B385)*COLUMN(INDIRECT("'"&amp;F$1&amp;"'!$A$1:$P$33"))))&amp;"")</f>
        <v>#VALUE!</v>
      </c>
    </row>
    <row r="386" spans="2:6" x14ac:dyDescent="0.45">
      <c r="B386" s="28">
        <v>384</v>
      </c>
      <c r="C386" s="21" t="e">
        <f ca="1">INDIRECT("'"&amp;'Switch card'!$A$1&amp;"'!"&amp;ADDRESS(SUMPRODUCT((INDIRECT("'"&amp;C$1&amp;"'!$A$1:$P$33")=$B386)*ROW(INDIRECT("'"&amp;C$1&amp;"'!$A$1:$P$33"))),SUMPRODUCT((INDIRECT("'"&amp;C$1&amp;"'!$A$1:$P$33")=$B386)*COLUMN(INDIRECT("'"&amp;C$1&amp;"'!$A$1:$P$33"))))&amp;"")</f>
        <v>#VALUE!</v>
      </c>
      <c r="D386" s="21" t="e">
        <f ca="1">INDIRECT("'"&amp;'Switch card'!$A$1&amp;"'!"&amp;ADDRESS(SUMPRODUCT((INDIRECT("'"&amp;D$1&amp;"'!$A$1:$P$33")=$B386)*ROW(INDIRECT("'"&amp;D$1&amp;"'!$A$1:$P$33"))),SUMPRODUCT((INDIRECT("'"&amp;D$1&amp;"'!$A$1:$P$33")=$B386)*COLUMN(INDIRECT("'"&amp;D$1&amp;"'!$A$1:$P$33"))))&amp;"")</f>
        <v>#VALUE!</v>
      </c>
      <c r="E386" s="21" t="e">
        <f ca="1">INDIRECT("'"&amp;'Switch card'!$A$1&amp;"'!"&amp;ADDRESS(SUMPRODUCT((INDIRECT("'"&amp;E$1&amp;"'!$A$1:$P$33")=$B386)*ROW(INDIRECT("'"&amp;E$1&amp;"'!$A$1:$P$33"))),SUMPRODUCT((INDIRECT("'"&amp;E$1&amp;"'!$A$1:$P$33")=$B386)*COLUMN(INDIRECT("'"&amp;E$1&amp;"'!$A$1:$P$33"))))&amp;"")</f>
        <v>#VALUE!</v>
      </c>
      <c r="F386" s="21" t="e">
        <f ca="1">INDIRECT("'"&amp;'Switch card'!$A$1&amp;"'!"&amp;ADDRESS(SUMPRODUCT((INDIRECT("'"&amp;F$1&amp;"'!$A$1:$P$33")=$B386)*ROW(INDIRECT("'"&amp;F$1&amp;"'!$A$1:$P$33"))),SUMPRODUCT((INDIRECT("'"&amp;F$1&amp;"'!$A$1:$P$33")=$B386)*COLUMN(INDIRECT("'"&amp;F$1&amp;"'!$A$1:$P$33"))))&amp;"")</f>
        <v>#VALUE!</v>
      </c>
    </row>
    <row r="387" spans="2:6" x14ac:dyDescent="0.45">
      <c r="B387" s="28">
        <v>385</v>
      </c>
      <c r="C387" s="21" t="e">
        <f ca="1">INDIRECT("'"&amp;'Switch card'!$A$1&amp;"'!"&amp;ADDRESS(SUMPRODUCT((INDIRECT("'"&amp;C$1&amp;"'!$A$1:$P$33")=$B387)*ROW(INDIRECT("'"&amp;C$1&amp;"'!$A$1:$P$33"))),SUMPRODUCT((INDIRECT("'"&amp;C$1&amp;"'!$A$1:$P$33")=$B387)*COLUMN(INDIRECT("'"&amp;C$1&amp;"'!$A$1:$P$33"))))&amp;"")</f>
        <v>#VALUE!</v>
      </c>
      <c r="D387" s="21" t="e">
        <f ca="1">INDIRECT("'"&amp;'Switch card'!$A$1&amp;"'!"&amp;ADDRESS(SUMPRODUCT((INDIRECT("'"&amp;D$1&amp;"'!$A$1:$P$33")=$B387)*ROW(INDIRECT("'"&amp;D$1&amp;"'!$A$1:$P$33"))),SUMPRODUCT((INDIRECT("'"&amp;D$1&amp;"'!$A$1:$P$33")=$B387)*COLUMN(INDIRECT("'"&amp;D$1&amp;"'!$A$1:$P$33"))))&amp;"")</f>
        <v>#VALUE!</v>
      </c>
      <c r="E387" s="21" t="e">
        <f ca="1">INDIRECT("'"&amp;'Switch card'!$A$1&amp;"'!"&amp;ADDRESS(SUMPRODUCT((INDIRECT("'"&amp;E$1&amp;"'!$A$1:$P$33")=$B387)*ROW(INDIRECT("'"&amp;E$1&amp;"'!$A$1:$P$33"))),SUMPRODUCT((INDIRECT("'"&amp;E$1&amp;"'!$A$1:$P$33")=$B387)*COLUMN(INDIRECT("'"&amp;E$1&amp;"'!$A$1:$P$33"))))&amp;"")</f>
        <v>#VALUE!</v>
      </c>
      <c r="F387" s="21" t="e">
        <f ca="1">INDIRECT("'"&amp;'Switch card'!$A$1&amp;"'!"&amp;ADDRESS(SUMPRODUCT((INDIRECT("'"&amp;F$1&amp;"'!$A$1:$P$33")=$B387)*ROW(INDIRECT("'"&amp;F$1&amp;"'!$A$1:$P$33"))),SUMPRODUCT((INDIRECT("'"&amp;F$1&amp;"'!$A$1:$P$33")=$B387)*COLUMN(INDIRECT("'"&amp;F$1&amp;"'!$A$1:$P$33"))))&amp;"")</f>
        <v>#VALUE!</v>
      </c>
    </row>
    <row r="388" spans="2:6" x14ac:dyDescent="0.45">
      <c r="B388" s="28">
        <v>386</v>
      </c>
      <c r="C388" s="21" t="e">
        <f ca="1">INDIRECT("'"&amp;'Switch card'!$A$1&amp;"'!"&amp;ADDRESS(SUMPRODUCT((INDIRECT("'"&amp;C$1&amp;"'!$A$1:$P$33")=$B388)*ROW(INDIRECT("'"&amp;C$1&amp;"'!$A$1:$P$33"))),SUMPRODUCT((INDIRECT("'"&amp;C$1&amp;"'!$A$1:$P$33")=$B388)*COLUMN(INDIRECT("'"&amp;C$1&amp;"'!$A$1:$P$33"))))&amp;"")</f>
        <v>#VALUE!</v>
      </c>
      <c r="D388" s="21" t="e">
        <f ca="1">INDIRECT("'"&amp;'Switch card'!$A$1&amp;"'!"&amp;ADDRESS(SUMPRODUCT((INDIRECT("'"&amp;D$1&amp;"'!$A$1:$P$33")=$B388)*ROW(INDIRECT("'"&amp;D$1&amp;"'!$A$1:$P$33"))),SUMPRODUCT((INDIRECT("'"&amp;D$1&amp;"'!$A$1:$P$33")=$B388)*COLUMN(INDIRECT("'"&amp;D$1&amp;"'!$A$1:$P$33"))))&amp;"")</f>
        <v>#VALUE!</v>
      </c>
      <c r="E388" s="21" t="e">
        <f ca="1">INDIRECT("'"&amp;'Switch card'!$A$1&amp;"'!"&amp;ADDRESS(SUMPRODUCT((INDIRECT("'"&amp;E$1&amp;"'!$A$1:$P$33")=$B388)*ROW(INDIRECT("'"&amp;E$1&amp;"'!$A$1:$P$33"))),SUMPRODUCT((INDIRECT("'"&amp;E$1&amp;"'!$A$1:$P$33")=$B388)*COLUMN(INDIRECT("'"&amp;E$1&amp;"'!$A$1:$P$33"))))&amp;"")</f>
        <v>#VALUE!</v>
      </c>
      <c r="F388" s="21" t="e">
        <f ca="1">INDIRECT("'"&amp;'Switch card'!$A$1&amp;"'!"&amp;ADDRESS(SUMPRODUCT((INDIRECT("'"&amp;F$1&amp;"'!$A$1:$P$33")=$B388)*ROW(INDIRECT("'"&amp;F$1&amp;"'!$A$1:$P$33"))),SUMPRODUCT((INDIRECT("'"&amp;F$1&amp;"'!$A$1:$P$33")=$B388)*COLUMN(INDIRECT("'"&amp;F$1&amp;"'!$A$1:$P$33"))))&amp;"")</f>
        <v>#VALUE!</v>
      </c>
    </row>
    <row r="389" spans="2:6" x14ac:dyDescent="0.45">
      <c r="B389" s="28">
        <v>387</v>
      </c>
      <c r="C389" s="21" t="e">
        <f ca="1">INDIRECT("'"&amp;'Switch card'!$A$1&amp;"'!"&amp;ADDRESS(SUMPRODUCT((INDIRECT("'"&amp;C$1&amp;"'!$A$1:$P$33")=$B389)*ROW(INDIRECT("'"&amp;C$1&amp;"'!$A$1:$P$33"))),SUMPRODUCT((INDIRECT("'"&amp;C$1&amp;"'!$A$1:$P$33")=$B389)*COLUMN(INDIRECT("'"&amp;C$1&amp;"'!$A$1:$P$33"))))&amp;"")</f>
        <v>#VALUE!</v>
      </c>
      <c r="D389" s="21" t="e">
        <f ca="1">INDIRECT("'"&amp;'Switch card'!$A$1&amp;"'!"&amp;ADDRESS(SUMPRODUCT((INDIRECT("'"&amp;D$1&amp;"'!$A$1:$P$33")=$B389)*ROW(INDIRECT("'"&amp;D$1&amp;"'!$A$1:$P$33"))),SUMPRODUCT((INDIRECT("'"&amp;D$1&amp;"'!$A$1:$P$33")=$B389)*COLUMN(INDIRECT("'"&amp;D$1&amp;"'!$A$1:$P$33"))))&amp;"")</f>
        <v>#VALUE!</v>
      </c>
      <c r="E389" s="21" t="e">
        <f ca="1">INDIRECT("'"&amp;'Switch card'!$A$1&amp;"'!"&amp;ADDRESS(SUMPRODUCT((INDIRECT("'"&amp;E$1&amp;"'!$A$1:$P$33")=$B389)*ROW(INDIRECT("'"&amp;E$1&amp;"'!$A$1:$P$33"))),SUMPRODUCT((INDIRECT("'"&amp;E$1&amp;"'!$A$1:$P$33")=$B389)*COLUMN(INDIRECT("'"&amp;E$1&amp;"'!$A$1:$P$33"))))&amp;"")</f>
        <v>#VALUE!</v>
      </c>
      <c r="F389" s="21" t="e">
        <f ca="1">INDIRECT("'"&amp;'Switch card'!$A$1&amp;"'!"&amp;ADDRESS(SUMPRODUCT((INDIRECT("'"&amp;F$1&amp;"'!$A$1:$P$33")=$B389)*ROW(INDIRECT("'"&amp;F$1&amp;"'!$A$1:$P$33"))),SUMPRODUCT((INDIRECT("'"&amp;F$1&amp;"'!$A$1:$P$33")=$B389)*COLUMN(INDIRECT("'"&amp;F$1&amp;"'!$A$1:$P$33"))))&amp;"")</f>
        <v>#VALUE!</v>
      </c>
    </row>
    <row r="390" spans="2:6" x14ac:dyDescent="0.45">
      <c r="B390" s="28">
        <v>388</v>
      </c>
      <c r="C390" s="21" t="e">
        <f ca="1">INDIRECT("'"&amp;'Switch card'!$A$1&amp;"'!"&amp;ADDRESS(SUMPRODUCT((INDIRECT("'"&amp;C$1&amp;"'!$A$1:$P$33")=$B390)*ROW(INDIRECT("'"&amp;C$1&amp;"'!$A$1:$P$33"))),SUMPRODUCT((INDIRECT("'"&amp;C$1&amp;"'!$A$1:$P$33")=$B390)*COLUMN(INDIRECT("'"&amp;C$1&amp;"'!$A$1:$P$33"))))&amp;"")</f>
        <v>#VALUE!</v>
      </c>
      <c r="D390" s="21" t="e">
        <f ca="1">INDIRECT("'"&amp;'Switch card'!$A$1&amp;"'!"&amp;ADDRESS(SUMPRODUCT((INDIRECT("'"&amp;D$1&amp;"'!$A$1:$P$33")=$B390)*ROW(INDIRECT("'"&amp;D$1&amp;"'!$A$1:$P$33"))),SUMPRODUCT((INDIRECT("'"&amp;D$1&amp;"'!$A$1:$P$33")=$B390)*COLUMN(INDIRECT("'"&amp;D$1&amp;"'!$A$1:$P$33"))))&amp;"")</f>
        <v>#VALUE!</v>
      </c>
      <c r="E390" s="21" t="e">
        <f ca="1">INDIRECT("'"&amp;'Switch card'!$A$1&amp;"'!"&amp;ADDRESS(SUMPRODUCT((INDIRECT("'"&amp;E$1&amp;"'!$A$1:$P$33")=$B390)*ROW(INDIRECT("'"&amp;E$1&amp;"'!$A$1:$P$33"))),SUMPRODUCT((INDIRECT("'"&amp;E$1&amp;"'!$A$1:$P$33")=$B390)*COLUMN(INDIRECT("'"&amp;E$1&amp;"'!$A$1:$P$33"))))&amp;"")</f>
        <v>#VALUE!</v>
      </c>
      <c r="F390" s="21" t="e">
        <f ca="1">INDIRECT("'"&amp;'Switch card'!$A$1&amp;"'!"&amp;ADDRESS(SUMPRODUCT((INDIRECT("'"&amp;F$1&amp;"'!$A$1:$P$33")=$B390)*ROW(INDIRECT("'"&amp;F$1&amp;"'!$A$1:$P$33"))),SUMPRODUCT((INDIRECT("'"&amp;F$1&amp;"'!$A$1:$P$33")=$B390)*COLUMN(INDIRECT("'"&amp;F$1&amp;"'!$A$1:$P$33"))))&amp;"")</f>
        <v>#VALUE!</v>
      </c>
    </row>
    <row r="391" spans="2:6" x14ac:dyDescent="0.45">
      <c r="B391" s="28">
        <v>389</v>
      </c>
      <c r="C391" s="21" t="e">
        <f ca="1">INDIRECT("'"&amp;'Switch card'!$A$1&amp;"'!"&amp;ADDRESS(SUMPRODUCT((INDIRECT("'"&amp;C$1&amp;"'!$A$1:$P$33")=$B391)*ROW(INDIRECT("'"&amp;C$1&amp;"'!$A$1:$P$33"))),SUMPRODUCT((INDIRECT("'"&amp;C$1&amp;"'!$A$1:$P$33")=$B391)*COLUMN(INDIRECT("'"&amp;C$1&amp;"'!$A$1:$P$33"))))&amp;"")</f>
        <v>#VALUE!</v>
      </c>
      <c r="D391" s="21" t="e">
        <f ca="1">INDIRECT("'"&amp;'Switch card'!$A$1&amp;"'!"&amp;ADDRESS(SUMPRODUCT((INDIRECT("'"&amp;D$1&amp;"'!$A$1:$P$33")=$B391)*ROW(INDIRECT("'"&amp;D$1&amp;"'!$A$1:$P$33"))),SUMPRODUCT((INDIRECT("'"&amp;D$1&amp;"'!$A$1:$P$33")=$B391)*COLUMN(INDIRECT("'"&amp;D$1&amp;"'!$A$1:$P$33"))))&amp;"")</f>
        <v>#VALUE!</v>
      </c>
      <c r="E391" s="21" t="e">
        <f ca="1">INDIRECT("'"&amp;'Switch card'!$A$1&amp;"'!"&amp;ADDRESS(SUMPRODUCT((INDIRECT("'"&amp;E$1&amp;"'!$A$1:$P$33")=$B391)*ROW(INDIRECT("'"&amp;E$1&amp;"'!$A$1:$P$33"))),SUMPRODUCT((INDIRECT("'"&amp;E$1&amp;"'!$A$1:$P$33")=$B391)*COLUMN(INDIRECT("'"&amp;E$1&amp;"'!$A$1:$P$33"))))&amp;"")</f>
        <v>#VALUE!</v>
      </c>
      <c r="F391" s="21" t="e">
        <f ca="1">INDIRECT("'"&amp;'Switch card'!$A$1&amp;"'!"&amp;ADDRESS(SUMPRODUCT((INDIRECT("'"&amp;F$1&amp;"'!$A$1:$P$33")=$B391)*ROW(INDIRECT("'"&amp;F$1&amp;"'!$A$1:$P$33"))),SUMPRODUCT((INDIRECT("'"&amp;F$1&amp;"'!$A$1:$P$33")=$B391)*COLUMN(INDIRECT("'"&amp;F$1&amp;"'!$A$1:$P$33"))))&amp;"")</f>
        <v>#VALUE!</v>
      </c>
    </row>
    <row r="392" spans="2:6" x14ac:dyDescent="0.45">
      <c r="B392" s="28">
        <v>390</v>
      </c>
      <c r="C392" s="21" t="e">
        <f ca="1">INDIRECT("'"&amp;'Switch card'!$A$1&amp;"'!"&amp;ADDRESS(SUMPRODUCT((INDIRECT("'"&amp;C$1&amp;"'!$A$1:$P$33")=$B392)*ROW(INDIRECT("'"&amp;C$1&amp;"'!$A$1:$P$33"))),SUMPRODUCT((INDIRECT("'"&amp;C$1&amp;"'!$A$1:$P$33")=$B392)*COLUMN(INDIRECT("'"&amp;C$1&amp;"'!$A$1:$P$33"))))&amp;"")</f>
        <v>#VALUE!</v>
      </c>
      <c r="D392" s="21" t="e">
        <f ca="1">INDIRECT("'"&amp;'Switch card'!$A$1&amp;"'!"&amp;ADDRESS(SUMPRODUCT((INDIRECT("'"&amp;D$1&amp;"'!$A$1:$P$33")=$B392)*ROW(INDIRECT("'"&amp;D$1&amp;"'!$A$1:$P$33"))),SUMPRODUCT((INDIRECT("'"&amp;D$1&amp;"'!$A$1:$P$33")=$B392)*COLUMN(INDIRECT("'"&amp;D$1&amp;"'!$A$1:$P$33"))))&amp;"")</f>
        <v>#VALUE!</v>
      </c>
      <c r="E392" s="21" t="e">
        <f ca="1">INDIRECT("'"&amp;'Switch card'!$A$1&amp;"'!"&amp;ADDRESS(SUMPRODUCT((INDIRECT("'"&amp;E$1&amp;"'!$A$1:$P$33")=$B392)*ROW(INDIRECT("'"&amp;E$1&amp;"'!$A$1:$P$33"))),SUMPRODUCT((INDIRECT("'"&amp;E$1&amp;"'!$A$1:$P$33")=$B392)*COLUMN(INDIRECT("'"&amp;E$1&amp;"'!$A$1:$P$33"))))&amp;"")</f>
        <v>#VALUE!</v>
      </c>
      <c r="F392" s="21" t="e">
        <f ca="1">INDIRECT("'"&amp;'Switch card'!$A$1&amp;"'!"&amp;ADDRESS(SUMPRODUCT((INDIRECT("'"&amp;F$1&amp;"'!$A$1:$P$33")=$B392)*ROW(INDIRECT("'"&amp;F$1&amp;"'!$A$1:$P$33"))),SUMPRODUCT((INDIRECT("'"&amp;F$1&amp;"'!$A$1:$P$33")=$B392)*COLUMN(INDIRECT("'"&amp;F$1&amp;"'!$A$1:$P$33"))))&amp;"")</f>
        <v>#VALUE!</v>
      </c>
    </row>
    <row r="393" spans="2:6" x14ac:dyDescent="0.45">
      <c r="B393" s="28">
        <v>391</v>
      </c>
      <c r="C393" s="21" t="e">
        <f ca="1">INDIRECT("'"&amp;'Switch card'!$A$1&amp;"'!"&amp;ADDRESS(SUMPRODUCT((INDIRECT("'"&amp;C$1&amp;"'!$A$1:$P$33")=$B393)*ROW(INDIRECT("'"&amp;C$1&amp;"'!$A$1:$P$33"))),SUMPRODUCT((INDIRECT("'"&amp;C$1&amp;"'!$A$1:$P$33")=$B393)*COLUMN(INDIRECT("'"&amp;C$1&amp;"'!$A$1:$P$33"))))&amp;"")</f>
        <v>#VALUE!</v>
      </c>
      <c r="D393" s="21" t="e">
        <f ca="1">INDIRECT("'"&amp;'Switch card'!$A$1&amp;"'!"&amp;ADDRESS(SUMPRODUCT((INDIRECT("'"&amp;D$1&amp;"'!$A$1:$P$33")=$B393)*ROW(INDIRECT("'"&amp;D$1&amp;"'!$A$1:$P$33"))),SUMPRODUCT((INDIRECT("'"&amp;D$1&amp;"'!$A$1:$P$33")=$B393)*COLUMN(INDIRECT("'"&amp;D$1&amp;"'!$A$1:$P$33"))))&amp;"")</f>
        <v>#VALUE!</v>
      </c>
      <c r="E393" s="21" t="e">
        <f ca="1">INDIRECT("'"&amp;'Switch card'!$A$1&amp;"'!"&amp;ADDRESS(SUMPRODUCT((INDIRECT("'"&amp;E$1&amp;"'!$A$1:$P$33")=$B393)*ROW(INDIRECT("'"&amp;E$1&amp;"'!$A$1:$P$33"))),SUMPRODUCT((INDIRECT("'"&amp;E$1&amp;"'!$A$1:$P$33")=$B393)*COLUMN(INDIRECT("'"&amp;E$1&amp;"'!$A$1:$P$33"))))&amp;"")</f>
        <v>#VALUE!</v>
      </c>
      <c r="F393" s="21" t="e">
        <f ca="1">INDIRECT("'"&amp;'Switch card'!$A$1&amp;"'!"&amp;ADDRESS(SUMPRODUCT((INDIRECT("'"&amp;F$1&amp;"'!$A$1:$P$33")=$B393)*ROW(INDIRECT("'"&amp;F$1&amp;"'!$A$1:$P$33"))),SUMPRODUCT((INDIRECT("'"&amp;F$1&amp;"'!$A$1:$P$33")=$B393)*COLUMN(INDIRECT("'"&amp;F$1&amp;"'!$A$1:$P$33"))))&amp;"")</f>
        <v>#VALUE!</v>
      </c>
    </row>
    <row r="394" spans="2:6" x14ac:dyDescent="0.45">
      <c r="B394" s="28">
        <v>392</v>
      </c>
      <c r="C394" s="21" t="e">
        <f ca="1">INDIRECT("'"&amp;'Switch card'!$A$1&amp;"'!"&amp;ADDRESS(SUMPRODUCT((INDIRECT("'"&amp;C$1&amp;"'!$A$1:$P$33")=$B394)*ROW(INDIRECT("'"&amp;C$1&amp;"'!$A$1:$P$33"))),SUMPRODUCT((INDIRECT("'"&amp;C$1&amp;"'!$A$1:$P$33")=$B394)*COLUMN(INDIRECT("'"&amp;C$1&amp;"'!$A$1:$P$33"))))&amp;"")</f>
        <v>#VALUE!</v>
      </c>
      <c r="D394" s="21" t="e">
        <f ca="1">INDIRECT("'"&amp;'Switch card'!$A$1&amp;"'!"&amp;ADDRESS(SUMPRODUCT((INDIRECT("'"&amp;D$1&amp;"'!$A$1:$P$33")=$B394)*ROW(INDIRECT("'"&amp;D$1&amp;"'!$A$1:$P$33"))),SUMPRODUCT((INDIRECT("'"&amp;D$1&amp;"'!$A$1:$P$33")=$B394)*COLUMN(INDIRECT("'"&amp;D$1&amp;"'!$A$1:$P$33"))))&amp;"")</f>
        <v>#VALUE!</v>
      </c>
      <c r="E394" s="21" t="e">
        <f ca="1">INDIRECT("'"&amp;'Switch card'!$A$1&amp;"'!"&amp;ADDRESS(SUMPRODUCT((INDIRECT("'"&amp;E$1&amp;"'!$A$1:$P$33")=$B394)*ROW(INDIRECT("'"&amp;E$1&amp;"'!$A$1:$P$33"))),SUMPRODUCT((INDIRECT("'"&amp;E$1&amp;"'!$A$1:$P$33")=$B394)*COLUMN(INDIRECT("'"&amp;E$1&amp;"'!$A$1:$P$33"))))&amp;"")</f>
        <v>#VALUE!</v>
      </c>
      <c r="F394" s="21" t="e">
        <f ca="1">INDIRECT("'"&amp;'Switch card'!$A$1&amp;"'!"&amp;ADDRESS(SUMPRODUCT((INDIRECT("'"&amp;F$1&amp;"'!$A$1:$P$33")=$B394)*ROW(INDIRECT("'"&amp;F$1&amp;"'!$A$1:$P$33"))),SUMPRODUCT((INDIRECT("'"&amp;F$1&amp;"'!$A$1:$P$33")=$B394)*COLUMN(INDIRECT("'"&amp;F$1&amp;"'!$A$1:$P$33"))))&amp;"")</f>
        <v>#VALUE!</v>
      </c>
    </row>
    <row r="395" spans="2:6" x14ac:dyDescent="0.45">
      <c r="B395" s="28">
        <v>393</v>
      </c>
      <c r="C395" s="21" t="e">
        <f ca="1">INDIRECT("'"&amp;'Switch card'!$A$1&amp;"'!"&amp;ADDRESS(SUMPRODUCT((INDIRECT("'"&amp;C$1&amp;"'!$A$1:$P$33")=$B395)*ROW(INDIRECT("'"&amp;C$1&amp;"'!$A$1:$P$33"))),SUMPRODUCT((INDIRECT("'"&amp;C$1&amp;"'!$A$1:$P$33")=$B395)*COLUMN(INDIRECT("'"&amp;C$1&amp;"'!$A$1:$P$33"))))&amp;"")</f>
        <v>#VALUE!</v>
      </c>
      <c r="D395" s="21" t="e">
        <f ca="1">INDIRECT("'"&amp;'Switch card'!$A$1&amp;"'!"&amp;ADDRESS(SUMPRODUCT((INDIRECT("'"&amp;D$1&amp;"'!$A$1:$P$33")=$B395)*ROW(INDIRECT("'"&amp;D$1&amp;"'!$A$1:$P$33"))),SUMPRODUCT((INDIRECT("'"&amp;D$1&amp;"'!$A$1:$P$33")=$B395)*COLUMN(INDIRECT("'"&amp;D$1&amp;"'!$A$1:$P$33"))))&amp;"")</f>
        <v>#VALUE!</v>
      </c>
      <c r="E395" s="21" t="e">
        <f ca="1">INDIRECT("'"&amp;'Switch card'!$A$1&amp;"'!"&amp;ADDRESS(SUMPRODUCT((INDIRECT("'"&amp;E$1&amp;"'!$A$1:$P$33")=$B395)*ROW(INDIRECT("'"&amp;E$1&amp;"'!$A$1:$P$33"))),SUMPRODUCT((INDIRECT("'"&amp;E$1&amp;"'!$A$1:$P$33")=$B395)*COLUMN(INDIRECT("'"&amp;E$1&amp;"'!$A$1:$P$33"))))&amp;"")</f>
        <v>#VALUE!</v>
      </c>
      <c r="F395" s="21" t="e">
        <f ca="1">INDIRECT("'"&amp;'Switch card'!$A$1&amp;"'!"&amp;ADDRESS(SUMPRODUCT((INDIRECT("'"&amp;F$1&amp;"'!$A$1:$P$33")=$B395)*ROW(INDIRECT("'"&amp;F$1&amp;"'!$A$1:$P$33"))),SUMPRODUCT((INDIRECT("'"&amp;F$1&amp;"'!$A$1:$P$33")=$B395)*COLUMN(INDIRECT("'"&amp;F$1&amp;"'!$A$1:$P$33"))))&amp;"")</f>
        <v>#VALUE!</v>
      </c>
    </row>
    <row r="396" spans="2:6" x14ac:dyDescent="0.45">
      <c r="B396" s="28">
        <v>394</v>
      </c>
      <c r="C396" s="21" t="e">
        <f ca="1">INDIRECT("'"&amp;'Switch card'!$A$1&amp;"'!"&amp;ADDRESS(SUMPRODUCT((INDIRECT("'"&amp;C$1&amp;"'!$A$1:$P$33")=$B396)*ROW(INDIRECT("'"&amp;C$1&amp;"'!$A$1:$P$33"))),SUMPRODUCT((INDIRECT("'"&amp;C$1&amp;"'!$A$1:$P$33")=$B396)*COLUMN(INDIRECT("'"&amp;C$1&amp;"'!$A$1:$P$33"))))&amp;"")</f>
        <v>#VALUE!</v>
      </c>
      <c r="D396" s="21" t="e">
        <f ca="1">INDIRECT("'"&amp;'Switch card'!$A$1&amp;"'!"&amp;ADDRESS(SUMPRODUCT((INDIRECT("'"&amp;D$1&amp;"'!$A$1:$P$33")=$B396)*ROW(INDIRECT("'"&amp;D$1&amp;"'!$A$1:$P$33"))),SUMPRODUCT((INDIRECT("'"&amp;D$1&amp;"'!$A$1:$P$33")=$B396)*COLUMN(INDIRECT("'"&amp;D$1&amp;"'!$A$1:$P$33"))))&amp;"")</f>
        <v>#VALUE!</v>
      </c>
      <c r="E396" s="21" t="e">
        <f ca="1">INDIRECT("'"&amp;'Switch card'!$A$1&amp;"'!"&amp;ADDRESS(SUMPRODUCT((INDIRECT("'"&amp;E$1&amp;"'!$A$1:$P$33")=$B396)*ROW(INDIRECT("'"&amp;E$1&amp;"'!$A$1:$P$33"))),SUMPRODUCT((INDIRECT("'"&amp;E$1&amp;"'!$A$1:$P$33")=$B396)*COLUMN(INDIRECT("'"&amp;E$1&amp;"'!$A$1:$P$33"))))&amp;"")</f>
        <v>#VALUE!</v>
      </c>
      <c r="F396" s="21" t="e">
        <f ca="1">INDIRECT("'"&amp;'Switch card'!$A$1&amp;"'!"&amp;ADDRESS(SUMPRODUCT((INDIRECT("'"&amp;F$1&amp;"'!$A$1:$P$33")=$B396)*ROW(INDIRECT("'"&amp;F$1&amp;"'!$A$1:$P$33"))),SUMPRODUCT((INDIRECT("'"&amp;F$1&amp;"'!$A$1:$P$33")=$B396)*COLUMN(INDIRECT("'"&amp;F$1&amp;"'!$A$1:$P$33"))))&amp;"")</f>
        <v>#VALUE!</v>
      </c>
    </row>
    <row r="397" spans="2:6" x14ac:dyDescent="0.45">
      <c r="B397" s="28">
        <v>395</v>
      </c>
      <c r="C397" s="21" t="e">
        <f ca="1">INDIRECT("'"&amp;'Switch card'!$A$1&amp;"'!"&amp;ADDRESS(SUMPRODUCT((INDIRECT("'"&amp;C$1&amp;"'!$A$1:$P$33")=$B397)*ROW(INDIRECT("'"&amp;C$1&amp;"'!$A$1:$P$33"))),SUMPRODUCT((INDIRECT("'"&amp;C$1&amp;"'!$A$1:$P$33")=$B397)*COLUMN(INDIRECT("'"&amp;C$1&amp;"'!$A$1:$P$33"))))&amp;"")</f>
        <v>#VALUE!</v>
      </c>
      <c r="D397" s="21" t="e">
        <f ca="1">INDIRECT("'"&amp;'Switch card'!$A$1&amp;"'!"&amp;ADDRESS(SUMPRODUCT((INDIRECT("'"&amp;D$1&amp;"'!$A$1:$P$33")=$B397)*ROW(INDIRECT("'"&amp;D$1&amp;"'!$A$1:$P$33"))),SUMPRODUCT((INDIRECT("'"&amp;D$1&amp;"'!$A$1:$P$33")=$B397)*COLUMN(INDIRECT("'"&amp;D$1&amp;"'!$A$1:$P$33"))))&amp;"")</f>
        <v>#VALUE!</v>
      </c>
      <c r="E397" s="21" t="e">
        <f ca="1">INDIRECT("'"&amp;'Switch card'!$A$1&amp;"'!"&amp;ADDRESS(SUMPRODUCT((INDIRECT("'"&amp;E$1&amp;"'!$A$1:$P$33")=$B397)*ROW(INDIRECT("'"&amp;E$1&amp;"'!$A$1:$P$33"))),SUMPRODUCT((INDIRECT("'"&amp;E$1&amp;"'!$A$1:$P$33")=$B397)*COLUMN(INDIRECT("'"&amp;E$1&amp;"'!$A$1:$P$33"))))&amp;"")</f>
        <v>#VALUE!</v>
      </c>
      <c r="F397" s="21" t="e">
        <f ca="1">INDIRECT("'"&amp;'Switch card'!$A$1&amp;"'!"&amp;ADDRESS(SUMPRODUCT((INDIRECT("'"&amp;F$1&amp;"'!$A$1:$P$33")=$B397)*ROW(INDIRECT("'"&amp;F$1&amp;"'!$A$1:$P$33"))),SUMPRODUCT((INDIRECT("'"&amp;F$1&amp;"'!$A$1:$P$33")=$B397)*COLUMN(INDIRECT("'"&amp;F$1&amp;"'!$A$1:$P$33"))))&amp;"")</f>
        <v>#VALUE!</v>
      </c>
    </row>
    <row r="398" spans="2:6" x14ac:dyDescent="0.45">
      <c r="B398" s="28">
        <v>396</v>
      </c>
      <c r="C398" s="21" t="e">
        <f ca="1">INDIRECT("'"&amp;'Switch card'!$A$1&amp;"'!"&amp;ADDRESS(SUMPRODUCT((INDIRECT("'"&amp;C$1&amp;"'!$A$1:$P$33")=$B398)*ROW(INDIRECT("'"&amp;C$1&amp;"'!$A$1:$P$33"))),SUMPRODUCT((INDIRECT("'"&amp;C$1&amp;"'!$A$1:$P$33")=$B398)*COLUMN(INDIRECT("'"&amp;C$1&amp;"'!$A$1:$P$33"))))&amp;"")</f>
        <v>#VALUE!</v>
      </c>
      <c r="D398" s="21" t="e">
        <f ca="1">INDIRECT("'"&amp;'Switch card'!$A$1&amp;"'!"&amp;ADDRESS(SUMPRODUCT((INDIRECT("'"&amp;D$1&amp;"'!$A$1:$P$33")=$B398)*ROW(INDIRECT("'"&amp;D$1&amp;"'!$A$1:$P$33"))),SUMPRODUCT((INDIRECT("'"&amp;D$1&amp;"'!$A$1:$P$33")=$B398)*COLUMN(INDIRECT("'"&amp;D$1&amp;"'!$A$1:$P$33"))))&amp;"")</f>
        <v>#VALUE!</v>
      </c>
      <c r="E398" s="21" t="e">
        <f ca="1">INDIRECT("'"&amp;'Switch card'!$A$1&amp;"'!"&amp;ADDRESS(SUMPRODUCT((INDIRECT("'"&amp;E$1&amp;"'!$A$1:$P$33")=$B398)*ROW(INDIRECT("'"&amp;E$1&amp;"'!$A$1:$P$33"))),SUMPRODUCT((INDIRECT("'"&amp;E$1&amp;"'!$A$1:$P$33")=$B398)*COLUMN(INDIRECT("'"&amp;E$1&amp;"'!$A$1:$P$33"))))&amp;"")</f>
        <v>#VALUE!</v>
      </c>
      <c r="F398" s="21" t="e">
        <f ca="1">INDIRECT("'"&amp;'Switch card'!$A$1&amp;"'!"&amp;ADDRESS(SUMPRODUCT((INDIRECT("'"&amp;F$1&amp;"'!$A$1:$P$33")=$B398)*ROW(INDIRECT("'"&amp;F$1&amp;"'!$A$1:$P$33"))),SUMPRODUCT((INDIRECT("'"&amp;F$1&amp;"'!$A$1:$P$33")=$B398)*COLUMN(INDIRECT("'"&amp;F$1&amp;"'!$A$1:$P$33"))))&amp;"")</f>
        <v>#VALUE!</v>
      </c>
    </row>
    <row r="399" spans="2:6" x14ac:dyDescent="0.45">
      <c r="B399" s="28">
        <v>397</v>
      </c>
      <c r="C399" s="21" t="e">
        <f ca="1">INDIRECT("'"&amp;'Switch card'!$A$1&amp;"'!"&amp;ADDRESS(SUMPRODUCT((INDIRECT("'"&amp;C$1&amp;"'!$A$1:$P$33")=$B399)*ROW(INDIRECT("'"&amp;C$1&amp;"'!$A$1:$P$33"))),SUMPRODUCT((INDIRECT("'"&amp;C$1&amp;"'!$A$1:$P$33")=$B399)*COLUMN(INDIRECT("'"&amp;C$1&amp;"'!$A$1:$P$33"))))&amp;"")</f>
        <v>#VALUE!</v>
      </c>
      <c r="D399" s="21" t="e">
        <f ca="1">INDIRECT("'"&amp;'Switch card'!$A$1&amp;"'!"&amp;ADDRESS(SUMPRODUCT((INDIRECT("'"&amp;D$1&amp;"'!$A$1:$P$33")=$B399)*ROW(INDIRECT("'"&amp;D$1&amp;"'!$A$1:$P$33"))),SUMPRODUCT((INDIRECT("'"&amp;D$1&amp;"'!$A$1:$P$33")=$B399)*COLUMN(INDIRECT("'"&amp;D$1&amp;"'!$A$1:$P$33"))))&amp;"")</f>
        <v>#VALUE!</v>
      </c>
      <c r="E399" s="21" t="e">
        <f ca="1">INDIRECT("'"&amp;'Switch card'!$A$1&amp;"'!"&amp;ADDRESS(SUMPRODUCT((INDIRECT("'"&amp;E$1&amp;"'!$A$1:$P$33")=$B399)*ROW(INDIRECT("'"&amp;E$1&amp;"'!$A$1:$P$33"))),SUMPRODUCT((INDIRECT("'"&amp;E$1&amp;"'!$A$1:$P$33")=$B399)*COLUMN(INDIRECT("'"&amp;E$1&amp;"'!$A$1:$P$33"))))&amp;"")</f>
        <v>#VALUE!</v>
      </c>
      <c r="F399" s="21" t="e">
        <f ca="1">INDIRECT("'"&amp;'Switch card'!$A$1&amp;"'!"&amp;ADDRESS(SUMPRODUCT((INDIRECT("'"&amp;F$1&amp;"'!$A$1:$P$33")=$B399)*ROW(INDIRECT("'"&amp;F$1&amp;"'!$A$1:$P$33"))),SUMPRODUCT((INDIRECT("'"&amp;F$1&amp;"'!$A$1:$P$33")=$B399)*COLUMN(INDIRECT("'"&amp;F$1&amp;"'!$A$1:$P$33"))))&amp;"")</f>
        <v>#VALUE!</v>
      </c>
    </row>
    <row r="400" spans="2:6" x14ac:dyDescent="0.45">
      <c r="B400" s="28">
        <v>398</v>
      </c>
      <c r="C400" s="21" t="e">
        <f ca="1">INDIRECT("'"&amp;'Switch card'!$A$1&amp;"'!"&amp;ADDRESS(SUMPRODUCT((INDIRECT("'"&amp;C$1&amp;"'!$A$1:$P$33")=$B400)*ROW(INDIRECT("'"&amp;C$1&amp;"'!$A$1:$P$33"))),SUMPRODUCT((INDIRECT("'"&amp;C$1&amp;"'!$A$1:$P$33")=$B400)*COLUMN(INDIRECT("'"&amp;C$1&amp;"'!$A$1:$P$33"))))&amp;"")</f>
        <v>#VALUE!</v>
      </c>
      <c r="D400" s="21" t="e">
        <f ca="1">INDIRECT("'"&amp;'Switch card'!$A$1&amp;"'!"&amp;ADDRESS(SUMPRODUCT((INDIRECT("'"&amp;D$1&amp;"'!$A$1:$P$33")=$B400)*ROW(INDIRECT("'"&amp;D$1&amp;"'!$A$1:$P$33"))),SUMPRODUCT((INDIRECT("'"&amp;D$1&amp;"'!$A$1:$P$33")=$B400)*COLUMN(INDIRECT("'"&amp;D$1&amp;"'!$A$1:$P$33"))))&amp;"")</f>
        <v>#VALUE!</v>
      </c>
      <c r="E400" s="21" t="e">
        <f ca="1">INDIRECT("'"&amp;'Switch card'!$A$1&amp;"'!"&amp;ADDRESS(SUMPRODUCT((INDIRECT("'"&amp;E$1&amp;"'!$A$1:$P$33")=$B400)*ROW(INDIRECT("'"&amp;E$1&amp;"'!$A$1:$P$33"))),SUMPRODUCT((INDIRECT("'"&amp;E$1&amp;"'!$A$1:$P$33")=$B400)*COLUMN(INDIRECT("'"&amp;E$1&amp;"'!$A$1:$P$33"))))&amp;"")</f>
        <v>#VALUE!</v>
      </c>
      <c r="F400" s="21" t="e">
        <f ca="1">INDIRECT("'"&amp;'Switch card'!$A$1&amp;"'!"&amp;ADDRESS(SUMPRODUCT((INDIRECT("'"&amp;F$1&amp;"'!$A$1:$P$33")=$B400)*ROW(INDIRECT("'"&amp;F$1&amp;"'!$A$1:$P$33"))),SUMPRODUCT((INDIRECT("'"&amp;F$1&amp;"'!$A$1:$P$33")=$B400)*COLUMN(INDIRECT("'"&amp;F$1&amp;"'!$A$1:$P$33"))))&amp;"")</f>
        <v>#VALUE!</v>
      </c>
    </row>
    <row r="401" spans="2:6" x14ac:dyDescent="0.45">
      <c r="B401" s="28">
        <v>399</v>
      </c>
      <c r="C401" s="21" t="e">
        <f ca="1">INDIRECT("'"&amp;'Switch card'!$A$1&amp;"'!"&amp;ADDRESS(SUMPRODUCT((INDIRECT("'"&amp;C$1&amp;"'!$A$1:$P$33")=$B401)*ROW(INDIRECT("'"&amp;C$1&amp;"'!$A$1:$P$33"))),SUMPRODUCT((INDIRECT("'"&amp;C$1&amp;"'!$A$1:$P$33")=$B401)*COLUMN(INDIRECT("'"&amp;C$1&amp;"'!$A$1:$P$33"))))&amp;"")</f>
        <v>#VALUE!</v>
      </c>
      <c r="D401" s="21" t="e">
        <f ca="1">INDIRECT("'"&amp;'Switch card'!$A$1&amp;"'!"&amp;ADDRESS(SUMPRODUCT((INDIRECT("'"&amp;D$1&amp;"'!$A$1:$P$33")=$B401)*ROW(INDIRECT("'"&amp;D$1&amp;"'!$A$1:$P$33"))),SUMPRODUCT((INDIRECT("'"&amp;D$1&amp;"'!$A$1:$P$33")=$B401)*COLUMN(INDIRECT("'"&amp;D$1&amp;"'!$A$1:$P$33"))))&amp;"")</f>
        <v>#VALUE!</v>
      </c>
      <c r="E401" s="21" t="e">
        <f ca="1">INDIRECT("'"&amp;'Switch card'!$A$1&amp;"'!"&amp;ADDRESS(SUMPRODUCT((INDIRECT("'"&amp;E$1&amp;"'!$A$1:$P$33")=$B401)*ROW(INDIRECT("'"&amp;E$1&amp;"'!$A$1:$P$33"))),SUMPRODUCT((INDIRECT("'"&amp;E$1&amp;"'!$A$1:$P$33")=$B401)*COLUMN(INDIRECT("'"&amp;E$1&amp;"'!$A$1:$P$33"))))&amp;"")</f>
        <v>#VALUE!</v>
      </c>
      <c r="F401" s="21" t="e">
        <f ca="1">INDIRECT("'"&amp;'Switch card'!$A$1&amp;"'!"&amp;ADDRESS(SUMPRODUCT((INDIRECT("'"&amp;F$1&amp;"'!$A$1:$P$33")=$B401)*ROW(INDIRECT("'"&amp;F$1&amp;"'!$A$1:$P$33"))),SUMPRODUCT((INDIRECT("'"&amp;F$1&amp;"'!$A$1:$P$33")=$B401)*COLUMN(INDIRECT("'"&amp;F$1&amp;"'!$A$1:$P$33"))))&amp;"")</f>
        <v>#VALUE!</v>
      </c>
    </row>
    <row r="402" spans="2:6" x14ac:dyDescent="0.45">
      <c r="B402" s="28">
        <v>400</v>
      </c>
      <c r="C402" s="21" t="e">
        <f ca="1">INDIRECT("'"&amp;'Switch card'!$A$1&amp;"'!"&amp;ADDRESS(SUMPRODUCT((INDIRECT("'"&amp;C$1&amp;"'!$A$1:$P$33")=$B402)*ROW(INDIRECT("'"&amp;C$1&amp;"'!$A$1:$P$33"))),SUMPRODUCT((INDIRECT("'"&amp;C$1&amp;"'!$A$1:$P$33")=$B402)*COLUMN(INDIRECT("'"&amp;C$1&amp;"'!$A$1:$P$33"))))&amp;"")</f>
        <v>#VALUE!</v>
      </c>
      <c r="D402" s="21" t="e">
        <f ca="1">INDIRECT("'"&amp;'Switch card'!$A$1&amp;"'!"&amp;ADDRESS(SUMPRODUCT((INDIRECT("'"&amp;D$1&amp;"'!$A$1:$P$33")=$B402)*ROW(INDIRECT("'"&amp;D$1&amp;"'!$A$1:$P$33"))),SUMPRODUCT((INDIRECT("'"&amp;D$1&amp;"'!$A$1:$P$33")=$B402)*COLUMN(INDIRECT("'"&amp;D$1&amp;"'!$A$1:$P$33"))))&amp;"")</f>
        <v>#VALUE!</v>
      </c>
      <c r="E402" s="21" t="e">
        <f ca="1">INDIRECT("'"&amp;'Switch card'!$A$1&amp;"'!"&amp;ADDRESS(SUMPRODUCT((INDIRECT("'"&amp;E$1&amp;"'!$A$1:$P$33")=$B402)*ROW(INDIRECT("'"&amp;E$1&amp;"'!$A$1:$P$33"))),SUMPRODUCT((INDIRECT("'"&amp;E$1&amp;"'!$A$1:$P$33")=$B402)*COLUMN(INDIRECT("'"&amp;E$1&amp;"'!$A$1:$P$33"))))&amp;"")</f>
        <v>#VALUE!</v>
      </c>
      <c r="F402" s="21" t="e">
        <f ca="1">INDIRECT("'"&amp;'Switch card'!$A$1&amp;"'!"&amp;ADDRESS(SUMPRODUCT((INDIRECT("'"&amp;F$1&amp;"'!$A$1:$P$33")=$B402)*ROW(INDIRECT("'"&amp;F$1&amp;"'!$A$1:$P$33"))),SUMPRODUCT((INDIRECT("'"&amp;F$1&amp;"'!$A$1:$P$33")=$B402)*COLUMN(INDIRECT("'"&amp;F$1&amp;"'!$A$1:$P$33"))))&amp;"")</f>
        <v>#VALUE!</v>
      </c>
    </row>
    <row r="403" spans="2:6" x14ac:dyDescent="0.45">
      <c r="B403" s="28">
        <v>401</v>
      </c>
      <c r="C403" s="21" t="e">
        <f ca="1">INDIRECT("'"&amp;'Switch card'!$A$1&amp;"'!"&amp;ADDRESS(SUMPRODUCT((INDIRECT("'"&amp;C$1&amp;"'!$A$1:$P$33")=$B403)*ROW(INDIRECT("'"&amp;C$1&amp;"'!$A$1:$P$33"))),SUMPRODUCT((INDIRECT("'"&amp;C$1&amp;"'!$A$1:$P$33")=$B403)*COLUMN(INDIRECT("'"&amp;C$1&amp;"'!$A$1:$P$33"))))&amp;"")</f>
        <v>#VALUE!</v>
      </c>
      <c r="D403" s="21" t="e">
        <f ca="1">INDIRECT("'"&amp;'Switch card'!$A$1&amp;"'!"&amp;ADDRESS(SUMPRODUCT((INDIRECT("'"&amp;D$1&amp;"'!$A$1:$P$33")=$B403)*ROW(INDIRECT("'"&amp;D$1&amp;"'!$A$1:$P$33"))),SUMPRODUCT((INDIRECT("'"&amp;D$1&amp;"'!$A$1:$P$33")=$B403)*COLUMN(INDIRECT("'"&amp;D$1&amp;"'!$A$1:$P$33"))))&amp;"")</f>
        <v>#VALUE!</v>
      </c>
      <c r="E403" s="21" t="e">
        <f ca="1">INDIRECT("'"&amp;'Switch card'!$A$1&amp;"'!"&amp;ADDRESS(SUMPRODUCT((INDIRECT("'"&amp;E$1&amp;"'!$A$1:$P$33")=$B403)*ROW(INDIRECT("'"&amp;E$1&amp;"'!$A$1:$P$33"))),SUMPRODUCT((INDIRECT("'"&amp;E$1&amp;"'!$A$1:$P$33")=$B403)*COLUMN(INDIRECT("'"&amp;E$1&amp;"'!$A$1:$P$33"))))&amp;"")</f>
        <v>#VALUE!</v>
      </c>
      <c r="F403" s="21" t="e">
        <f ca="1">INDIRECT("'"&amp;'Switch card'!$A$1&amp;"'!"&amp;ADDRESS(SUMPRODUCT((INDIRECT("'"&amp;F$1&amp;"'!$A$1:$P$33")=$B403)*ROW(INDIRECT("'"&amp;F$1&amp;"'!$A$1:$P$33"))),SUMPRODUCT((INDIRECT("'"&amp;F$1&amp;"'!$A$1:$P$33")=$B403)*COLUMN(INDIRECT("'"&amp;F$1&amp;"'!$A$1:$P$33"))))&amp;"")</f>
        <v>#VALUE!</v>
      </c>
    </row>
    <row r="404" spans="2:6" x14ac:dyDescent="0.45">
      <c r="B404" s="28">
        <v>402</v>
      </c>
      <c r="C404" s="21" t="e">
        <f ca="1">INDIRECT("'"&amp;'Switch card'!$A$1&amp;"'!"&amp;ADDRESS(SUMPRODUCT((INDIRECT("'"&amp;C$1&amp;"'!$A$1:$P$33")=$B404)*ROW(INDIRECT("'"&amp;C$1&amp;"'!$A$1:$P$33"))),SUMPRODUCT((INDIRECT("'"&amp;C$1&amp;"'!$A$1:$P$33")=$B404)*COLUMN(INDIRECT("'"&amp;C$1&amp;"'!$A$1:$P$33"))))&amp;"")</f>
        <v>#VALUE!</v>
      </c>
      <c r="D404" s="21" t="e">
        <f ca="1">INDIRECT("'"&amp;'Switch card'!$A$1&amp;"'!"&amp;ADDRESS(SUMPRODUCT((INDIRECT("'"&amp;D$1&amp;"'!$A$1:$P$33")=$B404)*ROW(INDIRECT("'"&amp;D$1&amp;"'!$A$1:$P$33"))),SUMPRODUCT((INDIRECT("'"&amp;D$1&amp;"'!$A$1:$P$33")=$B404)*COLUMN(INDIRECT("'"&amp;D$1&amp;"'!$A$1:$P$33"))))&amp;"")</f>
        <v>#VALUE!</v>
      </c>
      <c r="E404" s="21" t="e">
        <f ca="1">INDIRECT("'"&amp;'Switch card'!$A$1&amp;"'!"&amp;ADDRESS(SUMPRODUCT((INDIRECT("'"&amp;E$1&amp;"'!$A$1:$P$33")=$B404)*ROW(INDIRECT("'"&amp;E$1&amp;"'!$A$1:$P$33"))),SUMPRODUCT((INDIRECT("'"&amp;E$1&amp;"'!$A$1:$P$33")=$B404)*COLUMN(INDIRECT("'"&amp;E$1&amp;"'!$A$1:$P$33"))))&amp;"")</f>
        <v>#VALUE!</v>
      </c>
      <c r="F404" s="21" t="e">
        <f ca="1">INDIRECT("'"&amp;'Switch card'!$A$1&amp;"'!"&amp;ADDRESS(SUMPRODUCT((INDIRECT("'"&amp;F$1&amp;"'!$A$1:$P$33")=$B404)*ROW(INDIRECT("'"&amp;F$1&amp;"'!$A$1:$P$33"))),SUMPRODUCT((INDIRECT("'"&amp;F$1&amp;"'!$A$1:$P$33")=$B404)*COLUMN(INDIRECT("'"&amp;F$1&amp;"'!$A$1:$P$33"))))&amp;"")</f>
        <v>#VALUE!</v>
      </c>
    </row>
    <row r="405" spans="2:6" x14ac:dyDescent="0.45">
      <c r="B405" s="28">
        <v>403</v>
      </c>
      <c r="C405" s="21" t="e">
        <f ca="1">INDIRECT("'"&amp;'Switch card'!$A$1&amp;"'!"&amp;ADDRESS(SUMPRODUCT((INDIRECT("'"&amp;C$1&amp;"'!$A$1:$P$33")=$B405)*ROW(INDIRECT("'"&amp;C$1&amp;"'!$A$1:$P$33"))),SUMPRODUCT((INDIRECT("'"&amp;C$1&amp;"'!$A$1:$P$33")=$B405)*COLUMN(INDIRECT("'"&amp;C$1&amp;"'!$A$1:$P$33"))))&amp;"")</f>
        <v>#VALUE!</v>
      </c>
      <c r="D405" s="21" t="e">
        <f ca="1">INDIRECT("'"&amp;'Switch card'!$A$1&amp;"'!"&amp;ADDRESS(SUMPRODUCT((INDIRECT("'"&amp;D$1&amp;"'!$A$1:$P$33")=$B405)*ROW(INDIRECT("'"&amp;D$1&amp;"'!$A$1:$P$33"))),SUMPRODUCT((INDIRECT("'"&amp;D$1&amp;"'!$A$1:$P$33")=$B405)*COLUMN(INDIRECT("'"&amp;D$1&amp;"'!$A$1:$P$33"))))&amp;"")</f>
        <v>#VALUE!</v>
      </c>
      <c r="E405" s="21" t="e">
        <f ca="1">INDIRECT("'"&amp;'Switch card'!$A$1&amp;"'!"&amp;ADDRESS(SUMPRODUCT((INDIRECT("'"&amp;E$1&amp;"'!$A$1:$P$33")=$B405)*ROW(INDIRECT("'"&amp;E$1&amp;"'!$A$1:$P$33"))),SUMPRODUCT((INDIRECT("'"&amp;E$1&amp;"'!$A$1:$P$33")=$B405)*COLUMN(INDIRECT("'"&amp;E$1&amp;"'!$A$1:$P$33"))))&amp;"")</f>
        <v>#VALUE!</v>
      </c>
      <c r="F405" s="21" t="e">
        <f ca="1">INDIRECT("'"&amp;'Switch card'!$A$1&amp;"'!"&amp;ADDRESS(SUMPRODUCT((INDIRECT("'"&amp;F$1&amp;"'!$A$1:$P$33")=$B405)*ROW(INDIRECT("'"&amp;F$1&amp;"'!$A$1:$P$33"))),SUMPRODUCT((INDIRECT("'"&amp;F$1&amp;"'!$A$1:$P$33")=$B405)*COLUMN(INDIRECT("'"&amp;F$1&amp;"'!$A$1:$P$33"))))&amp;"")</f>
        <v>#VALUE!</v>
      </c>
    </row>
    <row r="406" spans="2:6" x14ac:dyDescent="0.45">
      <c r="B406" s="28">
        <v>404</v>
      </c>
      <c r="C406" s="21" t="e">
        <f ca="1">INDIRECT("'"&amp;'Switch card'!$A$1&amp;"'!"&amp;ADDRESS(SUMPRODUCT((INDIRECT("'"&amp;C$1&amp;"'!$A$1:$P$33")=$B406)*ROW(INDIRECT("'"&amp;C$1&amp;"'!$A$1:$P$33"))),SUMPRODUCT((INDIRECT("'"&amp;C$1&amp;"'!$A$1:$P$33")=$B406)*COLUMN(INDIRECT("'"&amp;C$1&amp;"'!$A$1:$P$33"))))&amp;"")</f>
        <v>#VALUE!</v>
      </c>
      <c r="D406" s="21" t="e">
        <f ca="1">INDIRECT("'"&amp;'Switch card'!$A$1&amp;"'!"&amp;ADDRESS(SUMPRODUCT((INDIRECT("'"&amp;D$1&amp;"'!$A$1:$P$33")=$B406)*ROW(INDIRECT("'"&amp;D$1&amp;"'!$A$1:$P$33"))),SUMPRODUCT((INDIRECT("'"&amp;D$1&amp;"'!$A$1:$P$33")=$B406)*COLUMN(INDIRECT("'"&amp;D$1&amp;"'!$A$1:$P$33"))))&amp;"")</f>
        <v>#VALUE!</v>
      </c>
      <c r="E406" s="21" t="e">
        <f ca="1">INDIRECT("'"&amp;'Switch card'!$A$1&amp;"'!"&amp;ADDRESS(SUMPRODUCT((INDIRECT("'"&amp;E$1&amp;"'!$A$1:$P$33")=$B406)*ROW(INDIRECT("'"&amp;E$1&amp;"'!$A$1:$P$33"))),SUMPRODUCT((INDIRECT("'"&amp;E$1&amp;"'!$A$1:$P$33")=$B406)*COLUMN(INDIRECT("'"&amp;E$1&amp;"'!$A$1:$P$33"))))&amp;"")</f>
        <v>#VALUE!</v>
      </c>
      <c r="F406" s="21" t="e">
        <f ca="1">INDIRECT("'"&amp;'Switch card'!$A$1&amp;"'!"&amp;ADDRESS(SUMPRODUCT((INDIRECT("'"&amp;F$1&amp;"'!$A$1:$P$33")=$B406)*ROW(INDIRECT("'"&amp;F$1&amp;"'!$A$1:$P$33"))),SUMPRODUCT((INDIRECT("'"&amp;F$1&amp;"'!$A$1:$P$33")=$B406)*COLUMN(INDIRECT("'"&amp;F$1&amp;"'!$A$1:$P$33"))))&amp;"")</f>
        <v>#VALUE!</v>
      </c>
    </row>
    <row r="407" spans="2:6" x14ac:dyDescent="0.45">
      <c r="B407" s="28">
        <v>405</v>
      </c>
      <c r="C407" s="21" t="e">
        <f ca="1">INDIRECT("'"&amp;'Switch card'!$A$1&amp;"'!"&amp;ADDRESS(SUMPRODUCT((INDIRECT("'"&amp;C$1&amp;"'!$A$1:$P$33")=$B407)*ROW(INDIRECT("'"&amp;C$1&amp;"'!$A$1:$P$33"))),SUMPRODUCT((INDIRECT("'"&amp;C$1&amp;"'!$A$1:$P$33")=$B407)*COLUMN(INDIRECT("'"&amp;C$1&amp;"'!$A$1:$P$33"))))&amp;"")</f>
        <v>#VALUE!</v>
      </c>
      <c r="D407" s="21" t="e">
        <f ca="1">INDIRECT("'"&amp;'Switch card'!$A$1&amp;"'!"&amp;ADDRESS(SUMPRODUCT((INDIRECT("'"&amp;D$1&amp;"'!$A$1:$P$33")=$B407)*ROW(INDIRECT("'"&amp;D$1&amp;"'!$A$1:$P$33"))),SUMPRODUCT((INDIRECT("'"&amp;D$1&amp;"'!$A$1:$P$33")=$B407)*COLUMN(INDIRECT("'"&amp;D$1&amp;"'!$A$1:$P$33"))))&amp;"")</f>
        <v>#VALUE!</v>
      </c>
      <c r="E407" s="21" t="e">
        <f ca="1">INDIRECT("'"&amp;'Switch card'!$A$1&amp;"'!"&amp;ADDRESS(SUMPRODUCT((INDIRECT("'"&amp;E$1&amp;"'!$A$1:$P$33")=$B407)*ROW(INDIRECT("'"&amp;E$1&amp;"'!$A$1:$P$33"))),SUMPRODUCT((INDIRECT("'"&amp;E$1&amp;"'!$A$1:$P$33")=$B407)*COLUMN(INDIRECT("'"&amp;E$1&amp;"'!$A$1:$P$33"))))&amp;"")</f>
        <v>#VALUE!</v>
      </c>
      <c r="F407" s="21" t="e">
        <f ca="1">INDIRECT("'"&amp;'Switch card'!$A$1&amp;"'!"&amp;ADDRESS(SUMPRODUCT((INDIRECT("'"&amp;F$1&amp;"'!$A$1:$P$33")=$B407)*ROW(INDIRECT("'"&amp;F$1&amp;"'!$A$1:$P$33"))),SUMPRODUCT((INDIRECT("'"&amp;F$1&amp;"'!$A$1:$P$33")=$B407)*COLUMN(INDIRECT("'"&amp;F$1&amp;"'!$A$1:$P$33"))))&amp;"")</f>
        <v>#VALUE!</v>
      </c>
    </row>
    <row r="408" spans="2:6" x14ac:dyDescent="0.45">
      <c r="B408" s="28">
        <v>406</v>
      </c>
      <c r="C408" s="21" t="e">
        <f ca="1">INDIRECT("'"&amp;'Switch card'!$A$1&amp;"'!"&amp;ADDRESS(SUMPRODUCT((INDIRECT("'"&amp;C$1&amp;"'!$A$1:$P$33")=$B408)*ROW(INDIRECT("'"&amp;C$1&amp;"'!$A$1:$P$33"))),SUMPRODUCT((INDIRECT("'"&amp;C$1&amp;"'!$A$1:$P$33")=$B408)*COLUMN(INDIRECT("'"&amp;C$1&amp;"'!$A$1:$P$33"))))&amp;"")</f>
        <v>#VALUE!</v>
      </c>
      <c r="D408" s="21" t="e">
        <f ca="1">INDIRECT("'"&amp;'Switch card'!$A$1&amp;"'!"&amp;ADDRESS(SUMPRODUCT((INDIRECT("'"&amp;D$1&amp;"'!$A$1:$P$33")=$B408)*ROW(INDIRECT("'"&amp;D$1&amp;"'!$A$1:$P$33"))),SUMPRODUCT((INDIRECT("'"&amp;D$1&amp;"'!$A$1:$P$33")=$B408)*COLUMN(INDIRECT("'"&amp;D$1&amp;"'!$A$1:$P$33"))))&amp;"")</f>
        <v>#VALUE!</v>
      </c>
      <c r="E408" s="21" t="e">
        <f ca="1">INDIRECT("'"&amp;'Switch card'!$A$1&amp;"'!"&amp;ADDRESS(SUMPRODUCT((INDIRECT("'"&amp;E$1&amp;"'!$A$1:$P$33")=$B408)*ROW(INDIRECT("'"&amp;E$1&amp;"'!$A$1:$P$33"))),SUMPRODUCT((INDIRECT("'"&amp;E$1&amp;"'!$A$1:$P$33")=$B408)*COLUMN(INDIRECT("'"&amp;E$1&amp;"'!$A$1:$P$33"))))&amp;"")</f>
        <v>#VALUE!</v>
      </c>
      <c r="F408" s="21" t="e">
        <f ca="1">INDIRECT("'"&amp;'Switch card'!$A$1&amp;"'!"&amp;ADDRESS(SUMPRODUCT((INDIRECT("'"&amp;F$1&amp;"'!$A$1:$P$33")=$B408)*ROW(INDIRECT("'"&amp;F$1&amp;"'!$A$1:$P$33"))),SUMPRODUCT((INDIRECT("'"&amp;F$1&amp;"'!$A$1:$P$33")=$B408)*COLUMN(INDIRECT("'"&amp;F$1&amp;"'!$A$1:$P$33"))))&amp;"")</f>
        <v>#VALUE!</v>
      </c>
    </row>
    <row r="409" spans="2:6" x14ac:dyDescent="0.45">
      <c r="B409" s="28">
        <v>407</v>
      </c>
      <c r="C409" s="21" t="e">
        <f ca="1">INDIRECT("'"&amp;'Switch card'!$A$1&amp;"'!"&amp;ADDRESS(SUMPRODUCT((INDIRECT("'"&amp;C$1&amp;"'!$A$1:$P$33")=$B409)*ROW(INDIRECT("'"&amp;C$1&amp;"'!$A$1:$P$33"))),SUMPRODUCT((INDIRECT("'"&amp;C$1&amp;"'!$A$1:$P$33")=$B409)*COLUMN(INDIRECT("'"&amp;C$1&amp;"'!$A$1:$P$33"))))&amp;"")</f>
        <v>#VALUE!</v>
      </c>
      <c r="D409" s="21" t="e">
        <f ca="1">INDIRECT("'"&amp;'Switch card'!$A$1&amp;"'!"&amp;ADDRESS(SUMPRODUCT((INDIRECT("'"&amp;D$1&amp;"'!$A$1:$P$33")=$B409)*ROW(INDIRECT("'"&amp;D$1&amp;"'!$A$1:$P$33"))),SUMPRODUCT((INDIRECT("'"&amp;D$1&amp;"'!$A$1:$P$33")=$B409)*COLUMN(INDIRECT("'"&amp;D$1&amp;"'!$A$1:$P$33"))))&amp;"")</f>
        <v>#VALUE!</v>
      </c>
      <c r="E409" s="21" t="e">
        <f ca="1">INDIRECT("'"&amp;'Switch card'!$A$1&amp;"'!"&amp;ADDRESS(SUMPRODUCT((INDIRECT("'"&amp;E$1&amp;"'!$A$1:$P$33")=$B409)*ROW(INDIRECT("'"&amp;E$1&amp;"'!$A$1:$P$33"))),SUMPRODUCT((INDIRECT("'"&amp;E$1&amp;"'!$A$1:$P$33")=$B409)*COLUMN(INDIRECT("'"&amp;E$1&amp;"'!$A$1:$P$33"))))&amp;"")</f>
        <v>#VALUE!</v>
      </c>
      <c r="F409" s="21" t="e">
        <f ca="1">INDIRECT("'"&amp;'Switch card'!$A$1&amp;"'!"&amp;ADDRESS(SUMPRODUCT((INDIRECT("'"&amp;F$1&amp;"'!$A$1:$P$33")=$B409)*ROW(INDIRECT("'"&amp;F$1&amp;"'!$A$1:$P$33"))),SUMPRODUCT((INDIRECT("'"&amp;F$1&amp;"'!$A$1:$P$33")=$B409)*COLUMN(INDIRECT("'"&amp;F$1&amp;"'!$A$1:$P$33"))))&amp;"")</f>
        <v>#VALUE!</v>
      </c>
    </row>
    <row r="410" spans="2:6" x14ac:dyDescent="0.45">
      <c r="B410" s="28">
        <v>408</v>
      </c>
      <c r="C410" s="21" t="e">
        <f ca="1">INDIRECT("'"&amp;'Switch card'!$A$1&amp;"'!"&amp;ADDRESS(SUMPRODUCT((INDIRECT("'"&amp;C$1&amp;"'!$A$1:$P$33")=$B410)*ROW(INDIRECT("'"&amp;C$1&amp;"'!$A$1:$P$33"))),SUMPRODUCT((INDIRECT("'"&amp;C$1&amp;"'!$A$1:$P$33")=$B410)*COLUMN(INDIRECT("'"&amp;C$1&amp;"'!$A$1:$P$33"))))&amp;"")</f>
        <v>#VALUE!</v>
      </c>
      <c r="D410" s="21" t="e">
        <f ca="1">INDIRECT("'"&amp;'Switch card'!$A$1&amp;"'!"&amp;ADDRESS(SUMPRODUCT((INDIRECT("'"&amp;D$1&amp;"'!$A$1:$P$33")=$B410)*ROW(INDIRECT("'"&amp;D$1&amp;"'!$A$1:$P$33"))),SUMPRODUCT((INDIRECT("'"&amp;D$1&amp;"'!$A$1:$P$33")=$B410)*COLUMN(INDIRECT("'"&amp;D$1&amp;"'!$A$1:$P$33"))))&amp;"")</f>
        <v>#VALUE!</v>
      </c>
      <c r="E410" s="21" t="e">
        <f ca="1">INDIRECT("'"&amp;'Switch card'!$A$1&amp;"'!"&amp;ADDRESS(SUMPRODUCT((INDIRECT("'"&amp;E$1&amp;"'!$A$1:$P$33")=$B410)*ROW(INDIRECT("'"&amp;E$1&amp;"'!$A$1:$P$33"))),SUMPRODUCT((INDIRECT("'"&amp;E$1&amp;"'!$A$1:$P$33")=$B410)*COLUMN(INDIRECT("'"&amp;E$1&amp;"'!$A$1:$P$33"))))&amp;"")</f>
        <v>#VALUE!</v>
      </c>
      <c r="F410" s="21" t="e">
        <f ca="1">INDIRECT("'"&amp;'Switch card'!$A$1&amp;"'!"&amp;ADDRESS(SUMPRODUCT((INDIRECT("'"&amp;F$1&amp;"'!$A$1:$P$33")=$B410)*ROW(INDIRECT("'"&amp;F$1&amp;"'!$A$1:$P$33"))),SUMPRODUCT((INDIRECT("'"&amp;F$1&amp;"'!$A$1:$P$33")=$B410)*COLUMN(INDIRECT("'"&amp;F$1&amp;"'!$A$1:$P$33"))))&amp;"")</f>
        <v>#VALUE!</v>
      </c>
    </row>
    <row r="411" spans="2:6" x14ac:dyDescent="0.45">
      <c r="B411" s="28">
        <v>409</v>
      </c>
      <c r="C411" s="21" t="e">
        <f ca="1">INDIRECT("'"&amp;'Switch card'!$A$1&amp;"'!"&amp;ADDRESS(SUMPRODUCT((INDIRECT("'"&amp;C$1&amp;"'!$A$1:$P$33")=$B411)*ROW(INDIRECT("'"&amp;C$1&amp;"'!$A$1:$P$33"))),SUMPRODUCT((INDIRECT("'"&amp;C$1&amp;"'!$A$1:$P$33")=$B411)*COLUMN(INDIRECT("'"&amp;C$1&amp;"'!$A$1:$P$33"))))&amp;"")</f>
        <v>#VALUE!</v>
      </c>
      <c r="D411" s="21" t="e">
        <f ca="1">INDIRECT("'"&amp;'Switch card'!$A$1&amp;"'!"&amp;ADDRESS(SUMPRODUCT((INDIRECT("'"&amp;D$1&amp;"'!$A$1:$P$33")=$B411)*ROW(INDIRECT("'"&amp;D$1&amp;"'!$A$1:$P$33"))),SUMPRODUCT((INDIRECT("'"&amp;D$1&amp;"'!$A$1:$P$33")=$B411)*COLUMN(INDIRECT("'"&amp;D$1&amp;"'!$A$1:$P$33"))))&amp;"")</f>
        <v>#VALUE!</v>
      </c>
      <c r="E411" s="21" t="e">
        <f ca="1">INDIRECT("'"&amp;'Switch card'!$A$1&amp;"'!"&amp;ADDRESS(SUMPRODUCT((INDIRECT("'"&amp;E$1&amp;"'!$A$1:$P$33")=$B411)*ROW(INDIRECT("'"&amp;E$1&amp;"'!$A$1:$P$33"))),SUMPRODUCT((INDIRECT("'"&amp;E$1&amp;"'!$A$1:$P$33")=$B411)*COLUMN(INDIRECT("'"&amp;E$1&amp;"'!$A$1:$P$33"))))&amp;"")</f>
        <v>#VALUE!</v>
      </c>
      <c r="F411" s="21" t="e">
        <f ca="1">INDIRECT("'"&amp;'Switch card'!$A$1&amp;"'!"&amp;ADDRESS(SUMPRODUCT((INDIRECT("'"&amp;F$1&amp;"'!$A$1:$P$33")=$B411)*ROW(INDIRECT("'"&amp;F$1&amp;"'!$A$1:$P$33"))),SUMPRODUCT((INDIRECT("'"&amp;F$1&amp;"'!$A$1:$P$33")=$B411)*COLUMN(INDIRECT("'"&amp;F$1&amp;"'!$A$1:$P$33"))))&amp;"")</f>
        <v>#VALUE!</v>
      </c>
    </row>
    <row r="412" spans="2:6" x14ac:dyDescent="0.45">
      <c r="B412" s="28">
        <v>410</v>
      </c>
      <c r="C412" s="21" t="e">
        <f ca="1">INDIRECT("'"&amp;'Switch card'!$A$1&amp;"'!"&amp;ADDRESS(SUMPRODUCT((INDIRECT("'"&amp;C$1&amp;"'!$A$1:$P$33")=$B412)*ROW(INDIRECT("'"&amp;C$1&amp;"'!$A$1:$P$33"))),SUMPRODUCT((INDIRECT("'"&amp;C$1&amp;"'!$A$1:$P$33")=$B412)*COLUMN(INDIRECT("'"&amp;C$1&amp;"'!$A$1:$P$33"))))&amp;"")</f>
        <v>#VALUE!</v>
      </c>
      <c r="D412" s="21" t="e">
        <f ca="1">INDIRECT("'"&amp;'Switch card'!$A$1&amp;"'!"&amp;ADDRESS(SUMPRODUCT((INDIRECT("'"&amp;D$1&amp;"'!$A$1:$P$33")=$B412)*ROW(INDIRECT("'"&amp;D$1&amp;"'!$A$1:$P$33"))),SUMPRODUCT((INDIRECT("'"&amp;D$1&amp;"'!$A$1:$P$33")=$B412)*COLUMN(INDIRECT("'"&amp;D$1&amp;"'!$A$1:$P$33"))))&amp;"")</f>
        <v>#VALUE!</v>
      </c>
      <c r="E412" s="21" t="e">
        <f ca="1">INDIRECT("'"&amp;'Switch card'!$A$1&amp;"'!"&amp;ADDRESS(SUMPRODUCT((INDIRECT("'"&amp;E$1&amp;"'!$A$1:$P$33")=$B412)*ROW(INDIRECT("'"&amp;E$1&amp;"'!$A$1:$P$33"))),SUMPRODUCT((INDIRECT("'"&amp;E$1&amp;"'!$A$1:$P$33")=$B412)*COLUMN(INDIRECT("'"&amp;E$1&amp;"'!$A$1:$P$33"))))&amp;"")</f>
        <v>#VALUE!</v>
      </c>
      <c r="F412" s="21" t="e">
        <f ca="1">INDIRECT("'"&amp;'Switch card'!$A$1&amp;"'!"&amp;ADDRESS(SUMPRODUCT((INDIRECT("'"&amp;F$1&amp;"'!$A$1:$P$33")=$B412)*ROW(INDIRECT("'"&amp;F$1&amp;"'!$A$1:$P$33"))),SUMPRODUCT((INDIRECT("'"&amp;F$1&amp;"'!$A$1:$P$33")=$B412)*COLUMN(INDIRECT("'"&amp;F$1&amp;"'!$A$1:$P$33"))))&amp;"")</f>
        <v>#VALUE!</v>
      </c>
    </row>
    <row r="413" spans="2:6" x14ac:dyDescent="0.45">
      <c r="B413" s="28">
        <v>411</v>
      </c>
      <c r="C413" s="21" t="e">
        <f ca="1">INDIRECT("'"&amp;'Switch card'!$A$1&amp;"'!"&amp;ADDRESS(SUMPRODUCT((INDIRECT("'"&amp;C$1&amp;"'!$A$1:$P$33")=$B413)*ROW(INDIRECT("'"&amp;C$1&amp;"'!$A$1:$P$33"))),SUMPRODUCT((INDIRECT("'"&amp;C$1&amp;"'!$A$1:$P$33")=$B413)*COLUMN(INDIRECT("'"&amp;C$1&amp;"'!$A$1:$P$33"))))&amp;"")</f>
        <v>#VALUE!</v>
      </c>
      <c r="D413" s="21" t="e">
        <f ca="1">INDIRECT("'"&amp;'Switch card'!$A$1&amp;"'!"&amp;ADDRESS(SUMPRODUCT((INDIRECT("'"&amp;D$1&amp;"'!$A$1:$P$33")=$B413)*ROW(INDIRECT("'"&amp;D$1&amp;"'!$A$1:$P$33"))),SUMPRODUCT((INDIRECT("'"&amp;D$1&amp;"'!$A$1:$P$33")=$B413)*COLUMN(INDIRECT("'"&amp;D$1&amp;"'!$A$1:$P$33"))))&amp;"")</f>
        <v>#VALUE!</v>
      </c>
      <c r="E413" s="21" t="e">
        <f ca="1">INDIRECT("'"&amp;'Switch card'!$A$1&amp;"'!"&amp;ADDRESS(SUMPRODUCT((INDIRECT("'"&amp;E$1&amp;"'!$A$1:$P$33")=$B413)*ROW(INDIRECT("'"&amp;E$1&amp;"'!$A$1:$P$33"))),SUMPRODUCT((INDIRECT("'"&amp;E$1&amp;"'!$A$1:$P$33")=$B413)*COLUMN(INDIRECT("'"&amp;E$1&amp;"'!$A$1:$P$33"))))&amp;"")</f>
        <v>#VALUE!</v>
      </c>
      <c r="F413" s="21" t="e">
        <f ca="1">INDIRECT("'"&amp;'Switch card'!$A$1&amp;"'!"&amp;ADDRESS(SUMPRODUCT((INDIRECT("'"&amp;F$1&amp;"'!$A$1:$P$33")=$B413)*ROW(INDIRECT("'"&amp;F$1&amp;"'!$A$1:$P$33"))),SUMPRODUCT((INDIRECT("'"&amp;F$1&amp;"'!$A$1:$P$33")=$B413)*COLUMN(INDIRECT("'"&amp;F$1&amp;"'!$A$1:$P$33"))))&amp;"")</f>
        <v>#VALUE!</v>
      </c>
    </row>
    <row r="414" spans="2:6" x14ac:dyDescent="0.45">
      <c r="B414" s="28">
        <v>412</v>
      </c>
      <c r="C414" s="21" t="e">
        <f ca="1">INDIRECT("'"&amp;'Switch card'!$A$1&amp;"'!"&amp;ADDRESS(SUMPRODUCT((INDIRECT("'"&amp;C$1&amp;"'!$A$1:$P$33")=$B414)*ROW(INDIRECT("'"&amp;C$1&amp;"'!$A$1:$P$33"))),SUMPRODUCT((INDIRECT("'"&amp;C$1&amp;"'!$A$1:$P$33")=$B414)*COLUMN(INDIRECT("'"&amp;C$1&amp;"'!$A$1:$P$33"))))&amp;"")</f>
        <v>#VALUE!</v>
      </c>
      <c r="D414" s="21" t="e">
        <f ca="1">INDIRECT("'"&amp;'Switch card'!$A$1&amp;"'!"&amp;ADDRESS(SUMPRODUCT((INDIRECT("'"&amp;D$1&amp;"'!$A$1:$P$33")=$B414)*ROW(INDIRECT("'"&amp;D$1&amp;"'!$A$1:$P$33"))),SUMPRODUCT((INDIRECT("'"&amp;D$1&amp;"'!$A$1:$P$33")=$B414)*COLUMN(INDIRECT("'"&amp;D$1&amp;"'!$A$1:$P$33"))))&amp;"")</f>
        <v>#VALUE!</v>
      </c>
      <c r="E414" s="21" t="e">
        <f ca="1">INDIRECT("'"&amp;'Switch card'!$A$1&amp;"'!"&amp;ADDRESS(SUMPRODUCT((INDIRECT("'"&amp;E$1&amp;"'!$A$1:$P$33")=$B414)*ROW(INDIRECT("'"&amp;E$1&amp;"'!$A$1:$P$33"))),SUMPRODUCT((INDIRECT("'"&amp;E$1&amp;"'!$A$1:$P$33")=$B414)*COLUMN(INDIRECT("'"&amp;E$1&amp;"'!$A$1:$P$33"))))&amp;"")</f>
        <v>#VALUE!</v>
      </c>
      <c r="F414" s="21" t="e">
        <f ca="1">INDIRECT("'"&amp;'Switch card'!$A$1&amp;"'!"&amp;ADDRESS(SUMPRODUCT((INDIRECT("'"&amp;F$1&amp;"'!$A$1:$P$33")=$B414)*ROW(INDIRECT("'"&amp;F$1&amp;"'!$A$1:$P$33"))),SUMPRODUCT((INDIRECT("'"&amp;F$1&amp;"'!$A$1:$P$33")=$B414)*COLUMN(INDIRECT("'"&amp;F$1&amp;"'!$A$1:$P$33"))))&amp;"")</f>
        <v>#VALUE!</v>
      </c>
    </row>
    <row r="415" spans="2:6" x14ac:dyDescent="0.45">
      <c r="B415" s="28">
        <v>413</v>
      </c>
      <c r="C415" s="21" t="e">
        <f ca="1">INDIRECT("'"&amp;'Switch card'!$A$1&amp;"'!"&amp;ADDRESS(SUMPRODUCT((INDIRECT("'"&amp;C$1&amp;"'!$A$1:$P$33")=$B415)*ROW(INDIRECT("'"&amp;C$1&amp;"'!$A$1:$P$33"))),SUMPRODUCT((INDIRECT("'"&amp;C$1&amp;"'!$A$1:$P$33")=$B415)*COLUMN(INDIRECT("'"&amp;C$1&amp;"'!$A$1:$P$33"))))&amp;"")</f>
        <v>#VALUE!</v>
      </c>
      <c r="D415" s="21" t="e">
        <f ca="1">INDIRECT("'"&amp;'Switch card'!$A$1&amp;"'!"&amp;ADDRESS(SUMPRODUCT((INDIRECT("'"&amp;D$1&amp;"'!$A$1:$P$33")=$B415)*ROW(INDIRECT("'"&amp;D$1&amp;"'!$A$1:$P$33"))),SUMPRODUCT((INDIRECT("'"&amp;D$1&amp;"'!$A$1:$P$33")=$B415)*COLUMN(INDIRECT("'"&amp;D$1&amp;"'!$A$1:$P$33"))))&amp;"")</f>
        <v>#VALUE!</v>
      </c>
      <c r="E415" s="21" t="e">
        <f ca="1">INDIRECT("'"&amp;'Switch card'!$A$1&amp;"'!"&amp;ADDRESS(SUMPRODUCT((INDIRECT("'"&amp;E$1&amp;"'!$A$1:$P$33")=$B415)*ROW(INDIRECT("'"&amp;E$1&amp;"'!$A$1:$P$33"))),SUMPRODUCT((INDIRECT("'"&amp;E$1&amp;"'!$A$1:$P$33")=$B415)*COLUMN(INDIRECT("'"&amp;E$1&amp;"'!$A$1:$P$33"))))&amp;"")</f>
        <v>#VALUE!</v>
      </c>
      <c r="F415" s="21" t="e">
        <f ca="1">INDIRECT("'"&amp;'Switch card'!$A$1&amp;"'!"&amp;ADDRESS(SUMPRODUCT((INDIRECT("'"&amp;F$1&amp;"'!$A$1:$P$33")=$B415)*ROW(INDIRECT("'"&amp;F$1&amp;"'!$A$1:$P$33"))),SUMPRODUCT((INDIRECT("'"&amp;F$1&amp;"'!$A$1:$P$33")=$B415)*COLUMN(INDIRECT("'"&amp;F$1&amp;"'!$A$1:$P$33"))))&amp;"")</f>
        <v>#VALUE!</v>
      </c>
    </row>
    <row r="416" spans="2:6" x14ac:dyDescent="0.45">
      <c r="B416" s="28">
        <v>414</v>
      </c>
      <c r="C416" s="21" t="e">
        <f ca="1">INDIRECT("'"&amp;'Switch card'!$A$1&amp;"'!"&amp;ADDRESS(SUMPRODUCT((INDIRECT("'"&amp;C$1&amp;"'!$A$1:$P$33")=$B416)*ROW(INDIRECT("'"&amp;C$1&amp;"'!$A$1:$P$33"))),SUMPRODUCT((INDIRECT("'"&amp;C$1&amp;"'!$A$1:$P$33")=$B416)*COLUMN(INDIRECT("'"&amp;C$1&amp;"'!$A$1:$P$33"))))&amp;"")</f>
        <v>#VALUE!</v>
      </c>
      <c r="D416" s="21" t="e">
        <f ca="1">INDIRECT("'"&amp;'Switch card'!$A$1&amp;"'!"&amp;ADDRESS(SUMPRODUCT((INDIRECT("'"&amp;D$1&amp;"'!$A$1:$P$33")=$B416)*ROW(INDIRECT("'"&amp;D$1&amp;"'!$A$1:$P$33"))),SUMPRODUCT((INDIRECT("'"&amp;D$1&amp;"'!$A$1:$P$33")=$B416)*COLUMN(INDIRECT("'"&amp;D$1&amp;"'!$A$1:$P$33"))))&amp;"")</f>
        <v>#VALUE!</v>
      </c>
      <c r="E416" s="21" t="e">
        <f ca="1">INDIRECT("'"&amp;'Switch card'!$A$1&amp;"'!"&amp;ADDRESS(SUMPRODUCT((INDIRECT("'"&amp;E$1&amp;"'!$A$1:$P$33")=$B416)*ROW(INDIRECT("'"&amp;E$1&amp;"'!$A$1:$P$33"))),SUMPRODUCT((INDIRECT("'"&amp;E$1&amp;"'!$A$1:$P$33")=$B416)*COLUMN(INDIRECT("'"&amp;E$1&amp;"'!$A$1:$P$33"))))&amp;"")</f>
        <v>#VALUE!</v>
      </c>
      <c r="F416" s="21" t="e">
        <f ca="1">INDIRECT("'"&amp;'Switch card'!$A$1&amp;"'!"&amp;ADDRESS(SUMPRODUCT((INDIRECT("'"&amp;F$1&amp;"'!$A$1:$P$33")=$B416)*ROW(INDIRECT("'"&amp;F$1&amp;"'!$A$1:$P$33"))),SUMPRODUCT((INDIRECT("'"&amp;F$1&amp;"'!$A$1:$P$33")=$B416)*COLUMN(INDIRECT("'"&amp;F$1&amp;"'!$A$1:$P$33"))))&amp;"")</f>
        <v>#VALUE!</v>
      </c>
    </row>
    <row r="417" spans="2:6" x14ac:dyDescent="0.45">
      <c r="B417" s="28">
        <v>415</v>
      </c>
      <c r="C417" s="21" t="e">
        <f ca="1">INDIRECT("'"&amp;'Switch card'!$A$1&amp;"'!"&amp;ADDRESS(SUMPRODUCT((INDIRECT("'"&amp;C$1&amp;"'!$A$1:$P$33")=$B417)*ROW(INDIRECT("'"&amp;C$1&amp;"'!$A$1:$P$33"))),SUMPRODUCT((INDIRECT("'"&amp;C$1&amp;"'!$A$1:$P$33")=$B417)*COLUMN(INDIRECT("'"&amp;C$1&amp;"'!$A$1:$P$33"))))&amp;"")</f>
        <v>#VALUE!</v>
      </c>
      <c r="D417" s="21" t="e">
        <f ca="1">INDIRECT("'"&amp;'Switch card'!$A$1&amp;"'!"&amp;ADDRESS(SUMPRODUCT((INDIRECT("'"&amp;D$1&amp;"'!$A$1:$P$33")=$B417)*ROW(INDIRECT("'"&amp;D$1&amp;"'!$A$1:$P$33"))),SUMPRODUCT((INDIRECT("'"&amp;D$1&amp;"'!$A$1:$P$33")=$B417)*COLUMN(INDIRECT("'"&amp;D$1&amp;"'!$A$1:$P$33"))))&amp;"")</f>
        <v>#VALUE!</v>
      </c>
      <c r="E417" s="21" t="e">
        <f ca="1">INDIRECT("'"&amp;'Switch card'!$A$1&amp;"'!"&amp;ADDRESS(SUMPRODUCT((INDIRECT("'"&amp;E$1&amp;"'!$A$1:$P$33")=$B417)*ROW(INDIRECT("'"&amp;E$1&amp;"'!$A$1:$P$33"))),SUMPRODUCT((INDIRECT("'"&amp;E$1&amp;"'!$A$1:$P$33")=$B417)*COLUMN(INDIRECT("'"&amp;E$1&amp;"'!$A$1:$P$33"))))&amp;"")</f>
        <v>#VALUE!</v>
      </c>
      <c r="F417" s="21" t="e">
        <f ca="1">INDIRECT("'"&amp;'Switch card'!$A$1&amp;"'!"&amp;ADDRESS(SUMPRODUCT((INDIRECT("'"&amp;F$1&amp;"'!$A$1:$P$33")=$B417)*ROW(INDIRECT("'"&amp;F$1&amp;"'!$A$1:$P$33"))),SUMPRODUCT((INDIRECT("'"&amp;F$1&amp;"'!$A$1:$P$33")=$B417)*COLUMN(INDIRECT("'"&amp;F$1&amp;"'!$A$1:$P$33"))))&amp;"")</f>
        <v>#VALUE!</v>
      </c>
    </row>
    <row r="418" spans="2:6" x14ac:dyDescent="0.45">
      <c r="B418" s="28">
        <v>416</v>
      </c>
      <c r="C418" s="21" t="e">
        <f ca="1">INDIRECT("'"&amp;'Switch card'!$A$1&amp;"'!"&amp;ADDRESS(SUMPRODUCT((INDIRECT("'"&amp;C$1&amp;"'!$A$1:$P$33")=$B418)*ROW(INDIRECT("'"&amp;C$1&amp;"'!$A$1:$P$33"))),SUMPRODUCT((INDIRECT("'"&amp;C$1&amp;"'!$A$1:$P$33")=$B418)*COLUMN(INDIRECT("'"&amp;C$1&amp;"'!$A$1:$P$33"))))&amp;"")</f>
        <v>#VALUE!</v>
      </c>
      <c r="D418" s="21" t="e">
        <f ca="1">INDIRECT("'"&amp;'Switch card'!$A$1&amp;"'!"&amp;ADDRESS(SUMPRODUCT((INDIRECT("'"&amp;D$1&amp;"'!$A$1:$P$33")=$B418)*ROW(INDIRECT("'"&amp;D$1&amp;"'!$A$1:$P$33"))),SUMPRODUCT((INDIRECT("'"&amp;D$1&amp;"'!$A$1:$P$33")=$B418)*COLUMN(INDIRECT("'"&amp;D$1&amp;"'!$A$1:$P$33"))))&amp;"")</f>
        <v>#VALUE!</v>
      </c>
      <c r="E418" s="21" t="e">
        <f ca="1">INDIRECT("'"&amp;'Switch card'!$A$1&amp;"'!"&amp;ADDRESS(SUMPRODUCT((INDIRECT("'"&amp;E$1&amp;"'!$A$1:$P$33")=$B418)*ROW(INDIRECT("'"&amp;E$1&amp;"'!$A$1:$P$33"))),SUMPRODUCT((INDIRECT("'"&amp;E$1&amp;"'!$A$1:$P$33")=$B418)*COLUMN(INDIRECT("'"&amp;E$1&amp;"'!$A$1:$P$33"))))&amp;"")</f>
        <v>#VALUE!</v>
      </c>
      <c r="F418" s="21" t="e">
        <f ca="1">INDIRECT("'"&amp;'Switch card'!$A$1&amp;"'!"&amp;ADDRESS(SUMPRODUCT((INDIRECT("'"&amp;F$1&amp;"'!$A$1:$P$33")=$B418)*ROW(INDIRECT("'"&amp;F$1&amp;"'!$A$1:$P$33"))),SUMPRODUCT((INDIRECT("'"&amp;F$1&amp;"'!$A$1:$P$33")=$B418)*COLUMN(INDIRECT("'"&amp;F$1&amp;"'!$A$1:$P$33"))))&amp;"")</f>
        <v>#VALUE!</v>
      </c>
    </row>
    <row r="419" spans="2:6" x14ac:dyDescent="0.45">
      <c r="B419" s="28">
        <v>417</v>
      </c>
      <c r="C419" s="21" t="e">
        <f ca="1">INDIRECT("'"&amp;'Switch card'!$A$1&amp;"'!"&amp;ADDRESS(SUMPRODUCT((INDIRECT("'"&amp;C$1&amp;"'!$A$1:$P$33")=$B419)*ROW(INDIRECT("'"&amp;C$1&amp;"'!$A$1:$P$33"))),SUMPRODUCT((INDIRECT("'"&amp;C$1&amp;"'!$A$1:$P$33")=$B419)*COLUMN(INDIRECT("'"&amp;C$1&amp;"'!$A$1:$P$33"))))&amp;"")</f>
        <v>#VALUE!</v>
      </c>
      <c r="D419" s="21" t="e">
        <f ca="1">INDIRECT("'"&amp;'Switch card'!$A$1&amp;"'!"&amp;ADDRESS(SUMPRODUCT((INDIRECT("'"&amp;D$1&amp;"'!$A$1:$P$33")=$B419)*ROW(INDIRECT("'"&amp;D$1&amp;"'!$A$1:$P$33"))),SUMPRODUCT((INDIRECT("'"&amp;D$1&amp;"'!$A$1:$P$33")=$B419)*COLUMN(INDIRECT("'"&amp;D$1&amp;"'!$A$1:$P$33"))))&amp;"")</f>
        <v>#VALUE!</v>
      </c>
      <c r="E419" s="21" t="e">
        <f ca="1">INDIRECT("'"&amp;'Switch card'!$A$1&amp;"'!"&amp;ADDRESS(SUMPRODUCT((INDIRECT("'"&amp;E$1&amp;"'!$A$1:$P$33")=$B419)*ROW(INDIRECT("'"&amp;E$1&amp;"'!$A$1:$P$33"))),SUMPRODUCT((INDIRECT("'"&amp;E$1&amp;"'!$A$1:$P$33")=$B419)*COLUMN(INDIRECT("'"&amp;E$1&amp;"'!$A$1:$P$33"))))&amp;"")</f>
        <v>#VALUE!</v>
      </c>
      <c r="F419" s="21" t="e">
        <f ca="1">INDIRECT("'"&amp;'Switch card'!$A$1&amp;"'!"&amp;ADDRESS(SUMPRODUCT((INDIRECT("'"&amp;F$1&amp;"'!$A$1:$P$33")=$B419)*ROW(INDIRECT("'"&amp;F$1&amp;"'!$A$1:$P$33"))),SUMPRODUCT((INDIRECT("'"&amp;F$1&amp;"'!$A$1:$P$33")=$B419)*COLUMN(INDIRECT("'"&amp;F$1&amp;"'!$A$1:$P$33"))))&amp;"")</f>
        <v>#VALUE!</v>
      </c>
    </row>
    <row r="420" spans="2:6" x14ac:dyDescent="0.45">
      <c r="B420" s="28">
        <v>418</v>
      </c>
      <c r="C420" s="21" t="e">
        <f ca="1">INDIRECT("'"&amp;'Switch card'!$A$1&amp;"'!"&amp;ADDRESS(SUMPRODUCT((INDIRECT("'"&amp;C$1&amp;"'!$A$1:$P$33")=$B420)*ROW(INDIRECT("'"&amp;C$1&amp;"'!$A$1:$P$33"))),SUMPRODUCT((INDIRECT("'"&amp;C$1&amp;"'!$A$1:$P$33")=$B420)*COLUMN(INDIRECT("'"&amp;C$1&amp;"'!$A$1:$P$33"))))&amp;"")</f>
        <v>#VALUE!</v>
      </c>
      <c r="D420" s="21" t="e">
        <f ca="1">INDIRECT("'"&amp;'Switch card'!$A$1&amp;"'!"&amp;ADDRESS(SUMPRODUCT((INDIRECT("'"&amp;D$1&amp;"'!$A$1:$P$33")=$B420)*ROW(INDIRECT("'"&amp;D$1&amp;"'!$A$1:$P$33"))),SUMPRODUCT((INDIRECT("'"&amp;D$1&amp;"'!$A$1:$P$33")=$B420)*COLUMN(INDIRECT("'"&amp;D$1&amp;"'!$A$1:$P$33"))))&amp;"")</f>
        <v>#VALUE!</v>
      </c>
      <c r="E420" s="21" t="e">
        <f ca="1">INDIRECT("'"&amp;'Switch card'!$A$1&amp;"'!"&amp;ADDRESS(SUMPRODUCT((INDIRECT("'"&amp;E$1&amp;"'!$A$1:$P$33")=$B420)*ROW(INDIRECT("'"&amp;E$1&amp;"'!$A$1:$P$33"))),SUMPRODUCT((INDIRECT("'"&amp;E$1&amp;"'!$A$1:$P$33")=$B420)*COLUMN(INDIRECT("'"&amp;E$1&amp;"'!$A$1:$P$33"))))&amp;"")</f>
        <v>#VALUE!</v>
      </c>
      <c r="F420" s="21" t="e">
        <f ca="1">INDIRECT("'"&amp;'Switch card'!$A$1&amp;"'!"&amp;ADDRESS(SUMPRODUCT((INDIRECT("'"&amp;F$1&amp;"'!$A$1:$P$33")=$B420)*ROW(INDIRECT("'"&amp;F$1&amp;"'!$A$1:$P$33"))),SUMPRODUCT((INDIRECT("'"&amp;F$1&amp;"'!$A$1:$P$33")=$B420)*COLUMN(INDIRECT("'"&amp;F$1&amp;"'!$A$1:$P$33"))))&amp;"")</f>
        <v>#VALUE!</v>
      </c>
    </row>
    <row r="421" spans="2:6" x14ac:dyDescent="0.45">
      <c r="B421" s="28">
        <v>419</v>
      </c>
      <c r="C421" s="21" t="e">
        <f ca="1">INDIRECT("'"&amp;'Switch card'!$A$1&amp;"'!"&amp;ADDRESS(SUMPRODUCT((INDIRECT("'"&amp;C$1&amp;"'!$A$1:$P$33")=$B421)*ROW(INDIRECT("'"&amp;C$1&amp;"'!$A$1:$P$33"))),SUMPRODUCT((INDIRECT("'"&amp;C$1&amp;"'!$A$1:$P$33")=$B421)*COLUMN(INDIRECT("'"&amp;C$1&amp;"'!$A$1:$P$33"))))&amp;"")</f>
        <v>#VALUE!</v>
      </c>
      <c r="D421" s="21" t="e">
        <f ca="1">INDIRECT("'"&amp;'Switch card'!$A$1&amp;"'!"&amp;ADDRESS(SUMPRODUCT((INDIRECT("'"&amp;D$1&amp;"'!$A$1:$P$33")=$B421)*ROW(INDIRECT("'"&amp;D$1&amp;"'!$A$1:$P$33"))),SUMPRODUCT((INDIRECT("'"&amp;D$1&amp;"'!$A$1:$P$33")=$B421)*COLUMN(INDIRECT("'"&amp;D$1&amp;"'!$A$1:$P$33"))))&amp;"")</f>
        <v>#VALUE!</v>
      </c>
      <c r="E421" s="21" t="e">
        <f ca="1">INDIRECT("'"&amp;'Switch card'!$A$1&amp;"'!"&amp;ADDRESS(SUMPRODUCT((INDIRECT("'"&amp;E$1&amp;"'!$A$1:$P$33")=$B421)*ROW(INDIRECT("'"&amp;E$1&amp;"'!$A$1:$P$33"))),SUMPRODUCT((INDIRECT("'"&amp;E$1&amp;"'!$A$1:$P$33")=$B421)*COLUMN(INDIRECT("'"&amp;E$1&amp;"'!$A$1:$P$33"))))&amp;"")</f>
        <v>#VALUE!</v>
      </c>
      <c r="F421" s="21" t="e">
        <f ca="1">INDIRECT("'"&amp;'Switch card'!$A$1&amp;"'!"&amp;ADDRESS(SUMPRODUCT((INDIRECT("'"&amp;F$1&amp;"'!$A$1:$P$33")=$B421)*ROW(INDIRECT("'"&amp;F$1&amp;"'!$A$1:$P$33"))),SUMPRODUCT((INDIRECT("'"&amp;F$1&amp;"'!$A$1:$P$33")=$B421)*COLUMN(INDIRECT("'"&amp;F$1&amp;"'!$A$1:$P$33"))))&amp;"")</f>
        <v>#VALUE!</v>
      </c>
    </row>
    <row r="422" spans="2:6" x14ac:dyDescent="0.45">
      <c r="B422" s="28">
        <v>420</v>
      </c>
      <c r="C422" s="21" t="e">
        <f ca="1">INDIRECT("'"&amp;'Switch card'!$A$1&amp;"'!"&amp;ADDRESS(SUMPRODUCT((INDIRECT("'"&amp;C$1&amp;"'!$A$1:$P$33")=$B422)*ROW(INDIRECT("'"&amp;C$1&amp;"'!$A$1:$P$33"))),SUMPRODUCT((INDIRECT("'"&amp;C$1&amp;"'!$A$1:$P$33")=$B422)*COLUMN(INDIRECT("'"&amp;C$1&amp;"'!$A$1:$P$33"))))&amp;"")</f>
        <v>#VALUE!</v>
      </c>
      <c r="D422" s="21" t="e">
        <f ca="1">INDIRECT("'"&amp;'Switch card'!$A$1&amp;"'!"&amp;ADDRESS(SUMPRODUCT((INDIRECT("'"&amp;D$1&amp;"'!$A$1:$P$33")=$B422)*ROW(INDIRECT("'"&amp;D$1&amp;"'!$A$1:$P$33"))),SUMPRODUCT((INDIRECT("'"&amp;D$1&amp;"'!$A$1:$P$33")=$B422)*COLUMN(INDIRECT("'"&amp;D$1&amp;"'!$A$1:$P$33"))))&amp;"")</f>
        <v>#VALUE!</v>
      </c>
      <c r="E422" s="21" t="e">
        <f ca="1">INDIRECT("'"&amp;'Switch card'!$A$1&amp;"'!"&amp;ADDRESS(SUMPRODUCT((INDIRECT("'"&amp;E$1&amp;"'!$A$1:$P$33")=$B422)*ROW(INDIRECT("'"&amp;E$1&amp;"'!$A$1:$P$33"))),SUMPRODUCT((INDIRECT("'"&amp;E$1&amp;"'!$A$1:$P$33")=$B422)*COLUMN(INDIRECT("'"&amp;E$1&amp;"'!$A$1:$P$33"))))&amp;"")</f>
        <v>#VALUE!</v>
      </c>
      <c r="F422" s="21" t="e">
        <f ca="1">INDIRECT("'"&amp;'Switch card'!$A$1&amp;"'!"&amp;ADDRESS(SUMPRODUCT((INDIRECT("'"&amp;F$1&amp;"'!$A$1:$P$33")=$B422)*ROW(INDIRECT("'"&amp;F$1&amp;"'!$A$1:$P$33"))),SUMPRODUCT((INDIRECT("'"&amp;F$1&amp;"'!$A$1:$P$33")=$B422)*COLUMN(INDIRECT("'"&amp;F$1&amp;"'!$A$1:$P$33"))))&amp;"")</f>
        <v>#VALUE!</v>
      </c>
    </row>
    <row r="423" spans="2:6" x14ac:dyDescent="0.45">
      <c r="B423" s="28">
        <v>421</v>
      </c>
      <c r="C423" s="21" t="e">
        <f ca="1">INDIRECT("'"&amp;'Switch card'!$A$1&amp;"'!"&amp;ADDRESS(SUMPRODUCT((INDIRECT("'"&amp;C$1&amp;"'!$A$1:$P$33")=$B423)*ROW(INDIRECT("'"&amp;C$1&amp;"'!$A$1:$P$33"))),SUMPRODUCT((INDIRECT("'"&amp;C$1&amp;"'!$A$1:$P$33")=$B423)*COLUMN(INDIRECT("'"&amp;C$1&amp;"'!$A$1:$P$33"))))&amp;"")</f>
        <v>#VALUE!</v>
      </c>
      <c r="D423" s="21" t="e">
        <f ca="1">INDIRECT("'"&amp;'Switch card'!$A$1&amp;"'!"&amp;ADDRESS(SUMPRODUCT((INDIRECT("'"&amp;D$1&amp;"'!$A$1:$P$33")=$B423)*ROW(INDIRECT("'"&amp;D$1&amp;"'!$A$1:$P$33"))),SUMPRODUCT((INDIRECT("'"&amp;D$1&amp;"'!$A$1:$P$33")=$B423)*COLUMN(INDIRECT("'"&amp;D$1&amp;"'!$A$1:$P$33"))))&amp;"")</f>
        <v>#VALUE!</v>
      </c>
      <c r="E423" s="21" t="e">
        <f ca="1">INDIRECT("'"&amp;'Switch card'!$A$1&amp;"'!"&amp;ADDRESS(SUMPRODUCT((INDIRECT("'"&amp;E$1&amp;"'!$A$1:$P$33")=$B423)*ROW(INDIRECT("'"&amp;E$1&amp;"'!$A$1:$P$33"))),SUMPRODUCT((INDIRECT("'"&amp;E$1&amp;"'!$A$1:$P$33")=$B423)*COLUMN(INDIRECT("'"&amp;E$1&amp;"'!$A$1:$P$33"))))&amp;"")</f>
        <v>#VALUE!</v>
      </c>
      <c r="F423" s="21" t="e">
        <f ca="1">INDIRECT("'"&amp;'Switch card'!$A$1&amp;"'!"&amp;ADDRESS(SUMPRODUCT((INDIRECT("'"&amp;F$1&amp;"'!$A$1:$P$33")=$B423)*ROW(INDIRECT("'"&amp;F$1&amp;"'!$A$1:$P$33"))),SUMPRODUCT((INDIRECT("'"&amp;F$1&amp;"'!$A$1:$P$33")=$B423)*COLUMN(INDIRECT("'"&amp;F$1&amp;"'!$A$1:$P$33"))))&amp;"")</f>
        <v>#VALUE!</v>
      </c>
    </row>
    <row r="424" spans="2:6" x14ac:dyDescent="0.45">
      <c r="B424" s="28">
        <v>422</v>
      </c>
      <c r="C424" s="21" t="e">
        <f ca="1">INDIRECT("'"&amp;'Switch card'!$A$1&amp;"'!"&amp;ADDRESS(SUMPRODUCT((INDIRECT("'"&amp;C$1&amp;"'!$A$1:$P$33")=$B424)*ROW(INDIRECT("'"&amp;C$1&amp;"'!$A$1:$P$33"))),SUMPRODUCT((INDIRECT("'"&amp;C$1&amp;"'!$A$1:$P$33")=$B424)*COLUMN(INDIRECT("'"&amp;C$1&amp;"'!$A$1:$P$33"))))&amp;"")</f>
        <v>#VALUE!</v>
      </c>
      <c r="D424" s="21" t="e">
        <f ca="1">INDIRECT("'"&amp;'Switch card'!$A$1&amp;"'!"&amp;ADDRESS(SUMPRODUCT((INDIRECT("'"&amp;D$1&amp;"'!$A$1:$P$33")=$B424)*ROW(INDIRECT("'"&amp;D$1&amp;"'!$A$1:$P$33"))),SUMPRODUCT((INDIRECT("'"&amp;D$1&amp;"'!$A$1:$P$33")=$B424)*COLUMN(INDIRECT("'"&amp;D$1&amp;"'!$A$1:$P$33"))))&amp;"")</f>
        <v>#VALUE!</v>
      </c>
      <c r="E424" s="21" t="e">
        <f ca="1">INDIRECT("'"&amp;'Switch card'!$A$1&amp;"'!"&amp;ADDRESS(SUMPRODUCT((INDIRECT("'"&amp;E$1&amp;"'!$A$1:$P$33")=$B424)*ROW(INDIRECT("'"&amp;E$1&amp;"'!$A$1:$P$33"))),SUMPRODUCT((INDIRECT("'"&amp;E$1&amp;"'!$A$1:$P$33")=$B424)*COLUMN(INDIRECT("'"&amp;E$1&amp;"'!$A$1:$P$33"))))&amp;"")</f>
        <v>#VALUE!</v>
      </c>
      <c r="F424" s="21" t="e">
        <f ca="1">INDIRECT("'"&amp;'Switch card'!$A$1&amp;"'!"&amp;ADDRESS(SUMPRODUCT((INDIRECT("'"&amp;F$1&amp;"'!$A$1:$P$33")=$B424)*ROW(INDIRECT("'"&amp;F$1&amp;"'!$A$1:$P$33"))),SUMPRODUCT((INDIRECT("'"&amp;F$1&amp;"'!$A$1:$P$33")=$B424)*COLUMN(INDIRECT("'"&amp;F$1&amp;"'!$A$1:$P$33"))))&amp;"")</f>
        <v>#VALUE!</v>
      </c>
    </row>
    <row r="425" spans="2:6" x14ac:dyDescent="0.45">
      <c r="B425" s="28">
        <v>423</v>
      </c>
      <c r="C425" s="21" t="e">
        <f ca="1">INDIRECT("'"&amp;'Switch card'!$A$1&amp;"'!"&amp;ADDRESS(SUMPRODUCT((INDIRECT("'"&amp;C$1&amp;"'!$A$1:$P$33")=$B425)*ROW(INDIRECT("'"&amp;C$1&amp;"'!$A$1:$P$33"))),SUMPRODUCT((INDIRECT("'"&amp;C$1&amp;"'!$A$1:$P$33")=$B425)*COLUMN(INDIRECT("'"&amp;C$1&amp;"'!$A$1:$P$33"))))&amp;"")</f>
        <v>#VALUE!</v>
      </c>
      <c r="D425" s="21" t="e">
        <f ca="1">INDIRECT("'"&amp;'Switch card'!$A$1&amp;"'!"&amp;ADDRESS(SUMPRODUCT((INDIRECT("'"&amp;D$1&amp;"'!$A$1:$P$33")=$B425)*ROW(INDIRECT("'"&amp;D$1&amp;"'!$A$1:$P$33"))),SUMPRODUCT((INDIRECT("'"&amp;D$1&amp;"'!$A$1:$P$33")=$B425)*COLUMN(INDIRECT("'"&amp;D$1&amp;"'!$A$1:$P$33"))))&amp;"")</f>
        <v>#VALUE!</v>
      </c>
      <c r="E425" s="21" t="e">
        <f ca="1">INDIRECT("'"&amp;'Switch card'!$A$1&amp;"'!"&amp;ADDRESS(SUMPRODUCT((INDIRECT("'"&amp;E$1&amp;"'!$A$1:$P$33")=$B425)*ROW(INDIRECT("'"&amp;E$1&amp;"'!$A$1:$P$33"))),SUMPRODUCT((INDIRECT("'"&amp;E$1&amp;"'!$A$1:$P$33")=$B425)*COLUMN(INDIRECT("'"&amp;E$1&amp;"'!$A$1:$P$33"))))&amp;"")</f>
        <v>#VALUE!</v>
      </c>
      <c r="F425" s="21" t="e">
        <f ca="1">INDIRECT("'"&amp;'Switch card'!$A$1&amp;"'!"&amp;ADDRESS(SUMPRODUCT((INDIRECT("'"&amp;F$1&amp;"'!$A$1:$P$33")=$B425)*ROW(INDIRECT("'"&amp;F$1&amp;"'!$A$1:$P$33"))),SUMPRODUCT((INDIRECT("'"&amp;F$1&amp;"'!$A$1:$P$33")=$B425)*COLUMN(INDIRECT("'"&amp;F$1&amp;"'!$A$1:$P$33"))))&amp;"")</f>
        <v>#VALUE!</v>
      </c>
    </row>
    <row r="426" spans="2:6" x14ac:dyDescent="0.45">
      <c r="B426" s="28">
        <v>424</v>
      </c>
      <c r="C426" s="21" t="e">
        <f ca="1">INDIRECT("'"&amp;'Switch card'!$A$1&amp;"'!"&amp;ADDRESS(SUMPRODUCT((INDIRECT("'"&amp;C$1&amp;"'!$A$1:$P$33")=$B426)*ROW(INDIRECT("'"&amp;C$1&amp;"'!$A$1:$P$33"))),SUMPRODUCT((INDIRECT("'"&amp;C$1&amp;"'!$A$1:$P$33")=$B426)*COLUMN(INDIRECT("'"&amp;C$1&amp;"'!$A$1:$P$33"))))&amp;"")</f>
        <v>#VALUE!</v>
      </c>
      <c r="D426" s="21" t="e">
        <f ca="1">INDIRECT("'"&amp;'Switch card'!$A$1&amp;"'!"&amp;ADDRESS(SUMPRODUCT((INDIRECT("'"&amp;D$1&amp;"'!$A$1:$P$33")=$B426)*ROW(INDIRECT("'"&amp;D$1&amp;"'!$A$1:$P$33"))),SUMPRODUCT((INDIRECT("'"&amp;D$1&amp;"'!$A$1:$P$33")=$B426)*COLUMN(INDIRECT("'"&amp;D$1&amp;"'!$A$1:$P$33"))))&amp;"")</f>
        <v>#VALUE!</v>
      </c>
      <c r="E426" s="21" t="e">
        <f ca="1">INDIRECT("'"&amp;'Switch card'!$A$1&amp;"'!"&amp;ADDRESS(SUMPRODUCT((INDIRECT("'"&amp;E$1&amp;"'!$A$1:$P$33")=$B426)*ROW(INDIRECT("'"&amp;E$1&amp;"'!$A$1:$P$33"))),SUMPRODUCT((INDIRECT("'"&amp;E$1&amp;"'!$A$1:$P$33")=$B426)*COLUMN(INDIRECT("'"&amp;E$1&amp;"'!$A$1:$P$33"))))&amp;"")</f>
        <v>#VALUE!</v>
      </c>
      <c r="F426" s="21" t="e">
        <f ca="1">INDIRECT("'"&amp;'Switch card'!$A$1&amp;"'!"&amp;ADDRESS(SUMPRODUCT((INDIRECT("'"&amp;F$1&amp;"'!$A$1:$P$33")=$B426)*ROW(INDIRECT("'"&amp;F$1&amp;"'!$A$1:$P$33"))),SUMPRODUCT((INDIRECT("'"&amp;F$1&amp;"'!$A$1:$P$33")=$B426)*COLUMN(INDIRECT("'"&amp;F$1&amp;"'!$A$1:$P$33"))))&amp;"")</f>
        <v>#VALUE!</v>
      </c>
    </row>
    <row r="427" spans="2:6" x14ac:dyDescent="0.45">
      <c r="B427" s="28">
        <v>425</v>
      </c>
      <c r="C427" s="21" t="e">
        <f ca="1">INDIRECT("'"&amp;'Switch card'!$A$1&amp;"'!"&amp;ADDRESS(SUMPRODUCT((INDIRECT("'"&amp;C$1&amp;"'!$A$1:$P$33")=$B427)*ROW(INDIRECT("'"&amp;C$1&amp;"'!$A$1:$P$33"))),SUMPRODUCT((INDIRECT("'"&amp;C$1&amp;"'!$A$1:$P$33")=$B427)*COLUMN(INDIRECT("'"&amp;C$1&amp;"'!$A$1:$P$33"))))&amp;"")</f>
        <v>#VALUE!</v>
      </c>
      <c r="D427" s="21" t="e">
        <f ca="1">INDIRECT("'"&amp;'Switch card'!$A$1&amp;"'!"&amp;ADDRESS(SUMPRODUCT((INDIRECT("'"&amp;D$1&amp;"'!$A$1:$P$33")=$B427)*ROW(INDIRECT("'"&amp;D$1&amp;"'!$A$1:$P$33"))),SUMPRODUCT((INDIRECT("'"&amp;D$1&amp;"'!$A$1:$P$33")=$B427)*COLUMN(INDIRECT("'"&amp;D$1&amp;"'!$A$1:$P$33"))))&amp;"")</f>
        <v>#VALUE!</v>
      </c>
      <c r="E427" s="21" t="e">
        <f ca="1">INDIRECT("'"&amp;'Switch card'!$A$1&amp;"'!"&amp;ADDRESS(SUMPRODUCT((INDIRECT("'"&amp;E$1&amp;"'!$A$1:$P$33")=$B427)*ROW(INDIRECT("'"&amp;E$1&amp;"'!$A$1:$P$33"))),SUMPRODUCT((INDIRECT("'"&amp;E$1&amp;"'!$A$1:$P$33")=$B427)*COLUMN(INDIRECT("'"&amp;E$1&amp;"'!$A$1:$P$33"))))&amp;"")</f>
        <v>#VALUE!</v>
      </c>
      <c r="F427" s="21" t="e">
        <f ca="1">INDIRECT("'"&amp;'Switch card'!$A$1&amp;"'!"&amp;ADDRESS(SUMPRODUCT((INDIRECT("'"&amp;F$1&amp;"'!$A$1:$P$33")=$B427)*ROW(INDIRECT("'"&amp;F$1&amp;"'!$A$1:$P$33"))),SUMPRODUCT((INDIRECT("'"&amp;F$1&amp;"'!$A$1:$P$33")=$B427)*COLUMN(INDIRECT("'"&amp;F$1&amp;"'!$A$1:$P$33"))))&amp;"")</f>
        <v>#VALUE!</v>
      </c>
    </row>
    <row r="428" spans="2:6" x14ac:dyDescent="0.45">
      <c r="B428" s="28">
        <v>426</v>
      </c>
      <c r="C428" s="21" t="e">
        <f ca="1">INDIRECT("'"&amp;'Switch card'!$A$1&amp;"'!"&amp;ADDRESS(SUMPRODUCT((INDIRECT("'"&amp;C$1&amp;"'!$A$1:$P$33")=$B428)*ROW(INDIRECT("'"&amp;C$1&amp;"'!$A$1:$P$33"))),SUMPRODUCT((INDIRECT("'"&amp;C$1&amp;"'!$A$1:$P$33")=$B428)*COLUMN(INDIRECT("'"&amp;C$1&amp;"'!$A$1:$P$33"))))&amp;"")</f>
        <v>#VALUE!</v>
      </c>
      <c r="D428" s="21" t="e">
        <f ca="1">INDIRECT("'"&amp;'Switch card'!$A$1&amp;"'!"&amp;ADDRESS(SUMPRODUCT((INDIRECT("'"&amp;D$1&amp;"'!$A$1:$P$33")=$B428)*ROW(INDIRECT("'"&amp;D$1&amp;"'!$A$1:$P$33"))),SUMPRODUCT((INDIRECT("'"&amp;D$1&amp;"'!$A$1:$P$33")=$B428)*COLUMN(INDIRECT("'"&amp;D$1&amp;"'!$A$1:$P$33"))))&amp;"")</f>
        <v>#VALUE!</v>
      </c>
      <c r="E428" s="21" t="e">
        <f ca="1">INDIRECT("'"&amp;'Switch card'!$A$1&amp;"'!"&amp;ADDRESS(SUMPRODUCT((INDIRECT("'"&amp;E$1&amp;"'!$A$1:$P$33")=$B428)*ROW(INDIRECT("'"&amp;E$1&amp;"'!$A$1:$P$33"))),SUMPRODUCT((INDIRECT("'"&amp;E$1&amp;"'!$A$1:$P$33")=$B428)*COLUMN(INDIRECT("'"&amp;E$1&amp;"'!$A$1:$P$33"))))&amp;"")</f>
        <v>#VALUE!</v>
      </c>
      <c r="F428" s="21" t="e">
        <f ca="1">INDIRECT("'"&amp;'Switch card'!$A$1&amp;"'!"&amp;ADDRESS(SUMPRODUCT((INDIRECT("'"&amp;F$1&amp;"'!$A$1:$P$33")=$B428)*ROW(INDIRECT("'"&amp;F$1&amp;"'!$A$1:$P$33"))),SUMPRODUCT((INDIRECT("'"&amp;F$1&amp;"'!$A$1:$P$33")=$B428)*COLUMN(INDIRECT("'"&amp;F$1&amp;"'!$A$1:$P$33"))))&amp;"")</f>
        <v>#VALUE!</v>
      </c>
    </row>
    <row r="429" spans="2:6" x14ac:dyDescent="0.45">
      <c r="B429" s="28">
        <v>427</v>
      </c>
      <c r="C429" s="21" t="e">
        <f ca="1">INDIRECT("'"&amp;'Switch card'!$A$1&amp;"'!"&amp;ADDRESS(SUMPRODUCT((INDIRECT("'"&amp;C$1&amp;"'!$A$1:$P$33")=$B429)*ROW(INDIRECT("'"&amp;C$1&amp;"'!$A$1:$P$33"))),SUMPRODUCT((INDIRECT("'"&amp;C$1&amp;"'!$A$1:$P$33")=$B429)*COLUMN(INDIRECT("'"&amp;C$1&amp;"'!$A$1:$P$33"))))&amp;"")</f>
        <v>#VALUE!</v>
      </c>
      <c r="D429" s="21" t="e">
        <f ca="1">INDIRECT("'"&amp;'Switch card'!$A$1&amp;"'!"&amp;ADDRESS(SUMPRODUCT((INDIRECT("'"&amp;D$1&amp;"'!$A$1:$P$33")=$B429)*ROW(INDIRECT("'"&amp;D$1&amp;"'!$A$1:$P$33"))),SUMPRODUCT((INDIRECT("'"&amp;D$1&amp;"'!$A$1:$P$33")=$B429)*COLUMN(INDIRECT("'"&amp;D$1&amp;"'!$A$1:$P$33"))))&amp;"")</f>
        <v>#VALUE!</v>
      </c>
      <c r="E429" s="21" t="e">
        <f ca="1">INDIRECT("'"&amp;'Switch card'!$A$1&amp;"'!"&amp;ADDRESS(SUMPRODUCT((INDIRECT("'"&amp;E$1&amp;"'!$A$1:$P$33")=$B429)*ROW(INDIRECT("'"&amp;E$1&amp;"'!$A$1:$P$33"))),SUMPRODUCT((INDIRECT("'"&amp;E$1&amp;"'!$A$1:$P$33")=$B429)*COLUMN(INDIRECT("'"&amp;E$1&amp;"'!$A$1:$P$33"))))&amp;"")</f>
        <v>#VALUE!</v>
      </c>
      <c r="F429" s="21" t="e">
        <f ca="1">INDIRECT("'"&amp;'Switch card'!$A$1&amp;"'!"&amp;ADDRESS(SUMPRODUCT((INDIRECT("'"&amp;F$1&amp;"'!$A$1:$P$33")=$B429)*ROW(INDIRECT("'"&amp;F$1&amp;"'!$A$1:$P$33"))),SUMPRODUCT((INDIRECT("'"&amp;F$1&amp;"'!$A$1:$P$33")=$B429)*COLUMN(INDIRECT("'"&amp;F$1&amp;"'!$A$1:$P$33"))))&amp;"")</f>
        <v>#VALUE!</v>
      </c>
    </row>
    <row r="430" spans="2:6" x14ac:dyDescent="0.45">
      <c r="B430" s="28">
        <v>428</v>
      </c>
      <c r="C430" s="21" t="e">
        <f ca="1">INDIRECT("'"&amp;'Switch card'!$A$1&amp;"'!"&amp;ADDRESS(SUMPRODUCT((INDIRECT("'"&amp;C$1&amp;"'!$A$1:$P$33")=$B430)*ROW(INDIRECT("'"&amp;C$1&amp;"'!$A$1:$P$33"))),SUMPRODUCT((INDIRECT("'"&amp;C$1&amp;"'!$A$1:$P$33")=$B430)*COLUMN(INDIRECT("'"&amp;C$1&amp;"'!$A$1:$P$33"))))&amp;"")</f>
        <v>#VALUE!</v>
      </c>
      <c r="D430" s="21" t="e">
        <f ca="1">INDIRECT("'"&amp;'Switch card'!$A$1&amp;"'!"&amp;ADDRESS(SUMPRODUCT((INDIRECT("'"&amp;D$1&amp;"'!$A$1:$P$33")=$B430)*ROW(INDIRECT("'"&amp;D$1&amp;"'!$A$1:$P$33"))),SUMPRODUCT((INDIRECT("'"&amp;D$1&amp;"'!$A$1:$P$33")=$B430)*COLUMN(INDIRECT("'"&amp;D$1&amp;"'!$A$1:$P$33"))))&amp;"")</f>
        <v>#VALUE!</v>
      </c>
      <c r="E430" s="21" t="e">
        <f ca="1">INDIRECT("'"&amp;'Switch card'!$A$1&amp;"'!"&amp;ADDRESS(SUMPRODUCT((INDIRECT("'"&amp;E$1&amp;"'!$A$1:$P$33")=$B430)*ROW(INDIRECT("'"&amp;E$1&amp;"'!$A$1:$P$33"))),SUMPRODUCT((INDIRECT("'"&amp;E$1&amp;"'!$A$1:$P$33")=$B430)*COLUMN(INDIRECT("'"&amp;E$1&amp;"'!$A$1:$P$33"))))&amp;"")</f>
        <v>#VALUE!</v>
      </c>
      <c r="F430" s="21" t="e">
        <f ca="1">INDIRECT("'"&amp;'Switch card'!$A$1&amp;"'!"&amp;ADDRESS(SUMPRODUCT((INDIRECT("'"&amp;F$1&amp;"'!$A$1:$P$33")=$B430)*ROW(INDIRECT("'"&amp;F$1&amp;"'!$A$1:$P$33"))),SUMPRODUCT((INDIRECT("'"&amp;F$1&amp;"'!$A$1:$P$33")=$B430)*COLUMN(INDIRECT("'"&amp;F$1&amp;"'!$A$1:$P$33"))))&amp;"")</f>
        <v>#VALUE!</v>
      </c>
    </row>
    <row r="431" spans="2:6" x14ac:dyDescent="0.45">
      <c r="B431" s="28">
        <v>429</v>
      </c>
      <c r="C431" s="21" t="e">
        <f ca="1">INDIRECT("'"&amp;'Switch card'!$A$1&amp;"'!"&amp;ADDRESS(SUMPRODUCT((INDIRECT("'"&amp;C$1&amp;"'!$A$1:$P$33")=$B431)*ROW(INDIRECT("'"&amp;C$1&amp;"'!$A$1:$P$33"))),SUMPRODUCT((INDIRECT("'"&amp;C$1&amp;"'!$A$1:$P$33")=$B431)*COLUMN(INDIRECT("'"&amp;C$1&amp;"'!$A$1:$P$33"))))&amp;"")</f>
        <v>#VALUE!</v>
      </c>
      <c r="D431" s="21" t="e">
        <f ca="1">INDIRECT("'"&amp;'Switch card'!$A$1&amp;"'!"&amp;ADDRESS(SUMPRODUCT((INDIRECT("'"&amp;D$1&amp;"'!$A$1:$P$33")=$B431)*ROW(INDIRECT("'"&amp;D$1&amp;"'!$A$1:$P$33"))),SUMPRODUCT((INDIRECT("'"&amp;D$1&amp;"'!$A$1:$P$33")=$B431)*COLUMN(INDIRECT("'"&amp;D$1&amp;"'!$A$1:$P$33"))))&amp;"")</f>
        <v>#VALUE!</v>
      </c>
      <c r="E431" s="21" t="e">
        <f ca="1">INDIRECT("'"&amp;'Switch card'!$A$1&amp;"'!"&amp;ADDRESS(SUMPRODUCT((INDIRECT("'"&amp;E$1&amp;"'!$A$1:$P$33")=$B431)*ROW(INDIRECT("'"&amp;E$1&amp;"'!$A$1:$P$33"))),SUMPRODUCT((INDIRECT("'"&amp;E$1&amp;"'!$A$1:$P$33")=$B431)*COLUMN(INDIRECT("'"&amp;E$1&amp;"'!$A$1:$P$33"))))&amp;"")</f>
        <v>#VALUE!</v>
      </c>
      <c r="F431" s="21" t="e">
        <f ca="1">INDIRECT("'"&amp;'Switch card'!$A$1&amp;"'!"&amp;ADDRESS(SUMPRODUCT((INDIRECT("'"&amp;F$1&amp;"'!$A$1:$P$33")=$B431)*ROW(INDIRECT("'"&amp;F$1&amp;"'!$A$1:$P$33"))),SUMPRODUCT((INDIRECT("'"&amp;F$1&amp;"'!$A$1:$P$33")=$B431)*COLUMN(INDIRECT("'"&amp;F$1&amp;"'!$A$1:$P$33"))))&amp;"")</f>
        <v>#VALUE!</v>
      </c>
    </row>
    <row r="432" spans="2:6" x14ac:dyDescent="0.45">
      <c r="B432" s="28">
        <v>430</v>
      </c>
      <c r="C432" s="21" t="e">
        <f ca="1">INDIRECT("'"&amp;'Switch card'!$A$1&amp;"'!"&amp;ADDRESS(SUMPRODUCT((INDIRECT("'"&amp;C$1&amp;"'!$A$1:$P$33")=$B432)*ROW(INDIRECT("'"&amp;C$1&amp;"'!$A$1:$P$33"))),SUMPRODUCT((INDIRECT("'"&amp;C$1&amp;"'!$A$1:$P$33")=$B432)*COLUMN(INDIRECT("'"&amp;C$1&amp;"'!$A$1:$P$33"))))&amp;"")</f>
        <v>#VALUE!</v>
      </c>
      <c r="D432" s="21" t="e">
        <f ca="1">INDIRECT("'"&amp;'Switch card'!$A$1&amp;"'!"&amp;ADDRESS(SUMPRODUCT((INDIRECT("'"&amp;D$1&amp;"'!$A$1:$P$33")=$B432)*ROW(INDIRECT("'"&amp;D$1&amp;"'!$A$1:$P$33"))),SUMPRODUCT((INDIRECT("'"&amp;D$1&amp;"'!$A$1:$P$33")=$B432)*COLUMN(INDIRECT("'"&amp;D$1&amp;"'!$A$1:$P$33"))))&amp;"")</f>
        <v>#VALUE!</v>
      </c>
      <c r="E432" s="21" t="e">
        <f ca="1">INDIRECT("'"&amp;'Switch card'!$A$1&amp;"'!"&amp;ADDRESS(SUMPRODUCT((INDIRECT("'"&amp;E$1&amp;"'!$A$1:$P$33")=$B432)*ROW(INDIRECT("'"&amp;E$1&amp;"'!$A$1:$P$33"))),SUMPRODUCT((INDIRECT("'"&amp;E$1&amp;"'!$A$1:$P$33")=$B432)*COLUMN(INDIRECT("'"&amp;E$1&amp;"'!$A$1:$P$33"))))&amp;"")</f>
        <v>#VALUE!</v>
      </c>
      <c r="F432" s="21" t="e">
        <f ca="1">INDIRECT("'"&amp;'Switch card'!$A$1&amp;"'!"&amp;ADDRESS(SUMPRODUCT((INDIRECT("'"&amp;F$1&amp;"'!$A$1:$P$33")=$B432)*ROW(INDIRECT("'"&amp;F$1&amp;"'!$A$1:$P$33"))),SUMPRODUCT((INDIRECT("'"&amp;F$1&amp;"'!$A$1:$P$33")=$B432)*COLUMN(INDIRECT("'"&amp;F$1&amp;"'!$A$1:$P$33"))))&amp;"")</f>
        <v>#VALUE!</v>
      </c>
    </row>
    <row r="433" spans="2:6" x14ac:dyDescent="0.45">
      <c r="B433" s="28">
        <v>431</v>
      </c>
      <c r="C433" s="21" t="e">
        <f ca="1">INDIRECT("'"&amp;'Switch card'!$A$1&amp;"'!"&amp;ADDRESS(SUMPRODUCT((INDIRECT("'"&amp;C$1&amp;"'!$A$1:$P$33")=$B433)*ROW(INDIRECT("'"&amp;C$1&amp;"'!$A$1:$P$33"))),SUMPRODUCT((INDIRECT("'"&amp;C$1&amp;"'!$A$1:$P$33")=$B433)*COLUMN(INDIRECT("'"&amp;C$1&amp;"'!$A$1:$P$33"))))&amp;"")</f>
        <v>#VALUE!</v>
      </c>
      <c r="D433" s="21" t="e">
        <f ca="1">INDIRECT("'"&amp;'Switch card'!$A$1&amp;"'!"&amp;ADDRESS(SUMPRODUCT((INDIRECT("'"&amp;D$1&amp;"'!$A$1:$P$33")=$B433)*ROW(INDIRECT("'"&amp;D$1&amp;"'!$A$1:$P$33"))),SUMPRODUCT((INDIRECT("'"&amp;D$1&amp;"'!$A$1:$P$33")=$B433)*COLUMN(INDIRECT("'"&amp;D$1&amp;"'!$A$1:$P$33"))))&amp;"")</f>
        <v>#VALUE!</v>
      </c>
      <c r="E433" s="21" t="e">
        <f ca="1">INDIRECT("'"&amp;'Switch card'!$A$1&amp;"'!"&amp;ADDRESS(SUMPRODUCT((INDIRECT("'"&amp;E$1&amp;"'!$A$1:$P$33")=$B433)*ROW(INDIRECT("'"&amp;E$1&amp;"'!$A$1:$P$33"))),SUMPRODUCT((INDIRECT("'"&amp;E$1&amp;"'!$A$1:$P$33")=$B433)*COLUMN(INDIRECT("'"&amp;E$1&amp;"'!$A$1:$P$33"))))&amp;"")</f>
        <v>#VALUE!</v>
      </c>
      <c r="F433" s="21" t="e">
        <f ca="1">INDIRECT("'"&amp;'Switch card'!$A$1&amp;"'!"&amp;ADDRESS(SUMPRODUCT((INDIRECT("'"&amp;F$1&amp;"'!$A$1:$P$33")=$B433)*ROW(INDIRECT("'"&amp;F$1&amp;"'!$A$1:$P$33"))),SUMPRODUCT((INDIRECT("'"&amp;F$1&amp;"'!$A$1:$P$33")=$B433)*COLUMN(INDIRECT("'"&amp;F$1&amp;"'!$A$1:$P$33"))))&amp;"")</f>
        <v>#VALUE!</v>
      </c>
    </row>
    <row r="434" spans="2:6" x14ac:dyDescent="0.45">
      <c r="B434" s="28">
        <v>432</v>
      </c>
      <c r="C434" s="21" t="e">
        <f ca="1">INDIRECT("'"&amp;'Switch card'!$A$1&amp;"'!"&amp;ADDRESS(SUMPRODUCT((INDIRECT("'"&amp;C$1&amp;"'!$A$1:$P$33")=$B434)*ROW(INDIRECT("'"&amp;C$1&amp;"'!$A$1:$P$33"))),SUMPRODUCT((INDIRECT("'"&amp;C$1&amp;"'!$A$1:$P$33")=$B434)*COLUMN(INDIRECT("'"&amp;C$1&amp;"'!$A$1:$P$33"))))&amp;"")</f>
        <v>#VALUE!</v>
      </c>
      <c r="D434" s="21" t="e">
        <f ca="1">INDIRECT("'"&amp;'Switch card'!$A$1&amp;"'!"&amp;ADDRESS(SUMPRODUCT((INDIRECT("'"&amp;D$1&amp;"'!$A$1:$P$33")=$B434)*ROW(INDIRECT("'"&amp;D$1&amp;"'!$A$1:$P$33"))),SUMPRODUCT((INDIRECT("'"&amp;D$1&amp;"'!$A$1:$P$33")=$B434)*COLUMN(INDIRECT("'"&amp;D$1&amp;"'!$A$1:$P$33"))))&amp;"")</f>
        <v>#VALUE!</v>
      </c>
      <c r="E434" s="21" t="e">
        <f ca="1">INDIRECT("'"&amp;'Switch card'!$A$1&amp;"'!"&amp;ADDRESS(SUMPRODUCT((INDIRECT("'"&amp;E$1&amp;"'!$A$1:$P$33")=$B434)*ROW(INDIRECT("'"&amp;E$1&amp;"'!$A$1:$P$33"))),SUMPRODUCT((INDIRECT("'"&amp;E$1&amp;"'!$A$1:$P$33")=$B434)*COLUMN(INDIRECT("'"&amp;E$1&amp;"'!$A$1:$P$33"))))&amp;"")</f>
        <v>#VALUE!</v>
      </c>
      <c r="F434" s="21" t="e">
        <f ca="1">INDIRECT("'"&amp;'Switch card'!$A$1&amp;"'!"&amp;ADDRESS(SUMPRODUCT((INDIRECT("'"&amp;F$1&amp;"'!$A$1:$P$33")=$B434)*ROW(INDIRECT("'"&amp;F$1&amp;"'!$A$1:$P$33"))),SUMPRODUCT((INDIRECT("'"&amp;F$1&amp;"'!$A$1:$P$33")=$B434)*COLUMN(INDIRECT("'"&amp;F$1&amp;"'!$A$1:$P$33"))))&amp;"")</f>
        <v>#VALUE!</v>
      </c>
    </row>
    <row r="435" spans="2:6" x14ac:dyDescent="0.45">
      <c r="B435" s="28">
        <v>433</v>
      </c>
      <c r="C435" s="21" t="e">
        <f ca="1">INDIRECT("'"&amp;'Switch card'!$A$1&amp;"'!"&amp;ADDRESS(SUMPRODUCT((INDIRECT("'"&amp;C$1&amp;"'!$A$1:$P$33")=$B435)*ROW(INDIRECT("'"&amp;C$1&amp;"'!$A$1:$P$33"))),SUMPRODUCT((INDIRECT("'"&amp;C$1&amp;"'!$A$1:$P$33")=$B435)*COLUMN(INDIRECT("'"&amp;C$1&amp;"'!$A$1:$P$33"))))&amp;"")</f>
        <v>#VALUE!</v>
      </c>
      <c r="D435" s="21" t="e">
        <f ca="1">INDIRECT("'"&amp;'Switch card'!$A$1&amp;"'!"&amp;ADDRESS(SUMPRODUCT((INDIRECT("'"&amp;D$1&amp;"'!$A$1:$P$33")=$B435)*ROW(INDIRECT("'"&amp;D$1&amp;"'!$A$1:$P$33"))),SUMPRODUCT((INDIRECT("'"&amp;D$1&amp;"'!$A$1:$P$33")=$B435)*COLUMN(INDIRECT("'"&amp;D$1&amp;"'!$A$1:$P$33"))))&amp;"")</f>
        <v>#VALUE!</v>
      </c>
      <c r="E435" s="21" t="e">
        <f ca="1">INDIRECT("'"&amp;'Switch card'!$A$1&amp;"'!"&amp;ADDRESS(SUMPRODUCT((INDIRECT("'"&amp;E$1&amp;"'!$A$1:$P$33")=$B435)*ROW(INDIRECT("'"&amp;E$1&amp;"'!$A$1:$P$33"))),SUMPRODUCT((INDIRECT("'"&amp;E$1&amp;"'!$A$1:$P$33")=$B435)*COLUMN(INDIRECT("'"&amp;E$1&amp;"'!$A$1:$P$33"))))&amp;"")</f>
        <v>#VALUE!</v>
      </c>
      <c r="F435" s="21" t="e">
        <f ca="1">INDIRECT("'"&amp;'Switch card'!$A$1&amp;"'!"&amp;ADDRESS(SUMPRODUCT((INDIRECT("'"&amp;F$1&amp;"'!$A$1:$P$33")=$B435)*ROW(INDIRECT("'"&amp;F$1&amp;"'!$A$1:$P$33"))),SUMPRODUCT((INDIRECT("'"&amp;F$1&amp;"'!$A$1:$P$33")=$B435)*COLUMN(INDIRECT("'"&amp;F$1&amp;"'!$A$1:$P$33"))))&amp;"")</f>
        <v>#VALUE!</v>
      </c>
    </row>
    <row r="436" spans="2:6" x14ac:dyDescent="0.45">
      <c r="B436" s="28">
        <v>434</v>
      </c>
      <c r="C436" s="21" t="e">
        <f ca="1">INDIRECT("'"&amp;'Switch card'!$A$1&amp;"'!"&amp;ADDRESS(SUMPRODUCT((INDIRECT("'"&amp;C$1&amp;"'!$A$1:$P$33")=$B436)*ROW(INDIRECT("'"&amp;C$1&amp;"'!$A$1:$P$33"))),SUMPRODUCT((INDIRECT("'"&amp;C$1&amp;"'!$A$1:$P$33")=$B436)*COLUMN(INDIRECT("'"&amp;C$1&amp;"'!$A$1:$P$33"))))&amp;"")</f>
        <v>#VALUE!</v>
      </c>
      <c r="D436" s="21" t="e">
        <f ca="1">INDIRECT("'"&amp;'Switch card'!$A$1&amp;"'!"&amp;ADDRESS(SUMPRODUCT((INDIRECT("'"&amp;D$1&amp;"'!$A$1:$P$33")=$B436)*ROW(INDIRECT("'"&amp;D$1&amp;"'!$A$1:$P$33"))),SUMPRODUCT((INDIRECT("'"&amp;D$1&amp;"'!$A$1:$P$33")=$B436)*COLUMN(INDIRECT("'"&amp;D$1&amp;"'!$A$1:$P$33"))))&amp;"")</f>
        <v>#VALUE!</v>
      </c>
      <c r="E436" s="21" t="e">
        <f ca="1">INDIRECT("'"&amp;'Switch card'!$A$1&amp;"'!"&amp;ADDRESS(SUMPRODUCT((INDIRECT("'"&amp;E$1&amp;"'!$A$1:$P$33")=$B436)*ROW(INDIRECT("'"&amp;E$1&amp;"'!$A$1:$P$33"))),SUMPRODUCT((INDIRECT("'"&amp;E$1&amp;"'!$A$1:$P$33")=$B436)*COLUMN(INDIRECT("'"&amp;E$1&amp;"'!$A$1:$P$33"))))&amp;"")</f>
        <v>#VALUE!</v>
      </c>
      <c r="F436" s="21" t="e">
        <f ca="1">INDIRECT("'"&amp;'Switch card'!$A$1&amp;"'!"&amp;ADDRESS(SUMPRODUCT((INDIRECT("'"&amp;F$1&amp;"'!$A$1:$P$33")=$B436)*ROW(INDIRECT("'"&amp;F$1&amp;"'!$A$1:$P$33"))),SUMPRODUCT((INDIRECT("'"&amp;F$1&amp;"'!$A$1:$P$33")=$B436)*COLUMN(INDIRECT("'"&amp;F$1&amp;"'!$A$1:$P$33"))))&amp;"")</f>
        <v>#VALUE!</v>
      </c>
    </row>
    <row r="437" spans="2:6" x14ac:dyDescent="0.45">
      <c r="B437" s="28">
        <v>435</v>
      </c>
      <c r="C437" s="21" t="e">
        <f ca="1">INDIRECT("'"&amp;'Switch card'!$A$1&amp;"'!"&amp;ADDRESS(SUMPRODUCT((INDIRECT("'"&amp;C$1&amp;"'!$A$1:$P$33")=$B437)*ROW(INDIRECT("'"&amp;C$1&amp;"'!$A$1:$P$33"))),SUMPRODUCT((INDIRECT("'"&amp;C$1&amp;"'!$A$1:$P$33")=$B437)*COLUMN(INDIRECT("'"&amp;C$1&amp;"'!$A$1:$P$33"))))&amp;"")</f>
        <v>#VALUE!</v>
      </c>
      <c r="D437" s="21" t="e">
        <f ca="1">INDIRECT("'"&amp;'Switch card'!$A$1&amp;"'!"&amp;ADDRESS(SUMPRODUCT((INDIRECT("'"&amp;D$1&amp;"'!$A$1:$P$33")=$B437)*ROW(INDIRECT("'"&amp;D$1&amp;"'!$A$1:$P$33"))),SUMPRODUCT((INDIRECT("'"&amp;D$1&amp;"'!$A$1:$P$33")=$B437)*COLUMN(INDIRECT("'"&amp;D$1&amp;"'!$A$1:$P$33"))))&amp;"")</f>
        <v>#VALUE!</v>
      </c>
      <c r="E437" s="21" t="e">
        <f ca="1">INDIRECT("'"&amp;'Switch card'!$A$1&amp;"'!"&amp;ADDRESS(SUMPRODUCT((INDIRECT("'"&amp;E$1&amp;"'!$A$1:$P$33")=$B437)*ROW(INDIRECT("'"&amp;E$1&amp;"'!$A$1:$P$33"))),SUMPRODUCT((INDIRECT("'"&amp;E$1&amp;"'!$A$1:$P$33")=$B437)*COLUMN(INDIRECT("'"&amp;E$1&amp;"'!$A$1:$P$33"))))&amp;"")</f>
        <v>#VALUE!</v>
      </c>
      <c r="F437" s="21" t="e">
        <f ca="1">INDIRECT("'"&amp;'Switch card'!$A$1&amp;"'!"&amp;ADDRESS(SUMPRODUCT((INDIRECT("'"&amp;F$1&amp;"'!$A$1:$P$33")=$B437)*ROW(INDIRECT("'"&amp;F$1&amp;"'!$A$1:$P$33"))),SUMPRODUCT((INDIRECT("'"&amp;F$1&amp;"'!$A$1:$P$33")=$B437)*COLUMN(INDIRECT("'"&amp;F$1&amp;"'!$A$1:$P$33"))))&amp;"")</f>
        <v>#VALUE!</v>
      </c>
    </row>
    <row r="438" spans="2:6" x14ac:dyDescent="0.45">
      <c r="B438" s="28">
        <v>436</v>
      </c>
      <c r="C438" s="21" t="e">
        <f ca="1">INDIRECT("'"&amp;'Switch card'!$A$1&amp;"'!"&amp;ADDRESS(SUMPRODUCT((INDIRECT("'"&amp;C$1&amp;"'!$A$1:$P$33")=$B438)*ROW(INDIRECT("'"&amp;C$1&amp;"'!$A$1:$P$33"))),SUMPRODUCT((INDIRECT("'"&amp;C$1&amp;"'!$A$1:$P$33")=$B438)*COLUMN(INDIRECT("'"&amp;C$1&amp;"'!$A$1:$P$33"))))&amp;"")</f>
        <v>#VALUE!</v>
      </c>
      <c r="D438" s="21" t="e">
        <f ca="1">INDIRECT("'"&amp;'Switch card'!$A$1&amp;"'!"&amp;ADDRESS(SUMPRODUCT((INDIRECT("'"&amp;D$1&amp;"'!$A$1:$P$33")=$B438)*ROW(INDIRECT("'"&amp;D$1&amp;"'!$A$1:$P$33"))),SUMPRODUCT((INDIRECT("'"&amp;D$1&amp;"'!$A$1:$P$33")=$B438)*COLUMN(INDIRECT("'"&amp;D$1&amp;"'!$A$1:$P$33"))))&amp;"")</f>
        <v>#VALUE!</v>
      </c>
      <c r="E438" s="21" t="e">
        <f ca="1">INDIRECT("'"&amp;'Switch card'!$A$1&amp;"'!"&amp;ADDRESS(SUMPRODUCT((INDIRECT("'"&amp;E$1&amp;"'!$A$1:$P$33")=$B438)*ROW(INDIRECT("'"&amp;E$1&amp;"'!$A$1:$P$33"))),SUMPRODUCT((INDIRECT("'"&amp;E$1&amp;"'!$A$1:$P$33")=$B438)*COLUMN(INDIRECT("'"&amp;E$1&amp;"'!$A$1:$P$33"))))&amp;"")</f>
        <v>#VALUE!</v>
      </c>
      <c r="F438" s="21" t="e">
        <f ca="1">INDIRECT("'"&amp;'Switch card'!$A$1&amp;"'!"&amp;ADDRESS(SUMPRODUCT((INDIRECT("'"&amp;F$1&amp;"'!$A$1:$P$33")=$B438)*ROW(INDIRECT("'"&amp;F$1&amp;"'!$A$1:$P$33"))),SUMPRODUCT((INDIRECT("'"&amp;F$1&amp;"'!$A$1:$P$33")=$B438)*COLUMN(INDIRECT("'"&amp;F$1&amp;"'!$A$1:$P$33"))))&amp;"")</f>
        <v>#VALUE!</v>
      </c>
    </row>
    <row r="439" spans="2:6" x14ac:dyDescent="0.45">
      <c r="B439" s="28">
        <v>437</v>
      </c>
      <c r="C439" s="21" t="e">
        <f ca="1">INDIRECT("'"&amp;'Switch card'!$A$1&amp;"'!"&amp;ADDRESS(SUMPRODUCT((INDIRECT("'"&amp;C$1&amp;"'!$A$1:$P$33")=$B439)*ROW(INDIRECT("'"&amp;C$1&amp;"'!$A$1:$P$33"))),SUMPRODUCT((INDIRECT("'"&amp;C$1&amp;"'!$A$1:$P$33")=$B439)*COLUMN(INDIRECT("'"&amp;C$1&amp;"'!$A$1:$P$33"))))&amp;"")</f>
        <v>#VALUE!</v>
      </c>
      <c r="D439" s="21" t="e">
        <f ca="1">INDIRECT("'"&amp;'Switch card'!$A$1&amp;"'!"&amp;ADDRESS(SUMPRODUCT((INDIRECT("'"&amp;D$1&amp;"'!$A$1:$P$33")=$B439)*ROW(INDIRECT("'"&amp;D$1&amp;"'!$A$1:$P$33"))),SUMPRODUCT((INDIRECT("'"&amp;D$1&amp;"'!$A$1:$P$33")=$B439)*COLUMN(INDIRECT("'"&amp;D$1&amp;"'!$A$1:$P$33"))))&amp;"")</f>
        <v>#VALUE!</v>
      </c>
      <c r="E439" s="21" t="e">
        <f ca="1">INDIRECT("'"&amp;'Switch card'!$A$1&amp;"'!"&amp;ADDRESS(SUMPRODUCT((INDIRECT("'"&amp;E$1&amp;"'!$A$1:$P$33")=$B439)*ROW(INDIRECT("'"&amp;E$1&amp;"'!$A$1:$P$33"))),SUMPRODUCT((INDIRECT("'"&amp;E$1&amp;"'!$A$1:$P$33")=$B439)*COLUMN(INDIRECT("'"&amp;E$1&amp;"'!$A$1:$P$33"))))&amp;"")</f>
        <v>#VALUE!</v>
      </c>
      <c r="F439" s="21" t="e">
        <f ca="1">INDIRECT("'"&amp;'Switch card'!$A$1&amp;"'!"&amp;ADDRESS(SUMPRODUCT((INDIRECT("'"&amp;F$1&amp;"'!$A$1:$P$33")=$B439)*ROW(INDIRECT("'"&amp;F$1&amp;"'!$A$1:$P$33"))),SUMPRODUCT((INDIRECT("'"&amp;F$1&amp;"'!$A$1:$P$33")=$B439)*COLUMN(INDIRECT("'"&amp;F$1&amp;"'!$A$1:$P$33"))))&amp;"")</f>
        <v>#VALUE!</v>
      </c>
    </row>
    <row r="440" spans="2:6" x14ac:dyDescent="0.45">
      <c r="B440" s="28">
        <v>438</v>
      </c>
      <c r="C440" s="21" t="e">
        <f ca="1">INDIRECT("'"&amp;'Switch card'!$A$1&amp;"'!"&amp;ADDRESS(SUMPRODUCT((INDIRECT("'"&amp;C$1&amp;"'!$A$1:$P$33")=$B440)*ROW(INDIRECT("'"&amp;C$1&amp;"'!$A$1:$P$33"))),SUMPRODUCT((INDIRECT("'"&amp;C$1&amp;"'!$A$1:$P$33")=$B440)*COLUMN(INDIRECT("'"&amp;C$1&amp;"'!$A$1:$P$33"))))&amp;"")</f>
        <v>#VALUE!</v>
      </c>
      <c r="D440" s="21" t="e">
        <f ca="1">INDIRECT("'"&amp;'Switch card'!$A$1&amp;"'!"&amp;ADDRESS(SUMPRODUCT((INDIRECT("'"&amp;D$1&amp;"'!$A$1:$P$33")=$B440)*ROW(INDIRECT("'"&amp;D$1&amp;"'!$A$1:$P$33"))),SUMPRODUCT((INDIRECT("'"&amp;D$1&amp;"'!$A$1:$P$33")=$B440)*COLUMN(INDIRECT("'"&amp;D$1&amp;"'!$A$1:$P$33"))))&amp;"")</f>
        <v>#VALUE!</v>
      </c>
      <c r="E440" s="21" t="e">
        <f ca="1">INDIRECT("'"&amp;'Switch card'!$A$1&amp;"'!"&amp;ADDRESS(SUMPRODUCT((INDIRECT("'"&amp;E$1&amp;"'!$A$1:$P$33")=$B440)*ROW(INDIRECT("'"&amp;E$1&amp;"'!$A$1:$P$33"))),SUMPRODUCT((INDIRECT("'"&amp;E$1&amp;"'!$A$1:$P$33")=$B440)*COLUMN(INDIRECT("'"&amp;E$1&amp;"'!$A$1:$P$33"))))&amp;"")</f>
        <v>#VALUE!</v>
      </c>
      <c r="F440" s="21" t="e">
        <f ca="1">INDIRECT("'"&amp;'Switch card'!$A$1&amp;"'!"&amp;ADDRESS(SUMPRODUCT((INDIRECT("'"&amp;F$1&amp;"'!$A$1:$P$33")=$B440)*ROW(INDIRECT("'"&amp;F$1&amp;"'!$A$1:$P$33"))),SUMPRODUCT((INDIRECT("'"&amp;F$1&amp;"'!$A$1:$P$33")=$B440)*COLUMN(INDIRECT("'"&amp;F$1&amp;"'!$A$1:$P$33"))))&amp;"")</f>
        <v>#VALUE!</v>
      </c>
    </row>
    <row r="441" spans="2:6" x14ac:dyDescent="0.45">
      <c r="B441" s="28">
        <v>439</v>
      </c>
      <c r="C441" s="21" t="e">
        <f ca="1">INDIRECT("'"&amp;'Switch card'!$A$1&amp;"'!"&amp;ADDRESS(SUMPRODUCT((INDIRECT("'"&amp;C$1&amp;"'!$A$1:$P$33")=$B441)*ROW(INDIRECT("'"&amp;C$1&amp;"'!$A$1:$P$33"))),SUMPRODUCT((INDIRECT("'"&amp;C$1&amp;"'!$A$1:$P$33")=$B441)*COLUMN(INDIRECT("'"&amp;C$1&amp;"'!$A$1:$P$33"))))&amp;"")</f>
        <v>#VALUE!</v>
      </c>
      <c r="D441" s="21" t="e">
        <f ca="1">INDIRECT("'"&amp;'Switch card'!$A$1&amp;"'!"&amp;ADDRESS(SUMPRODUCT((INDIRECT("'"&amp;D$1&amp;"'!$A$1:$P$33")=$B441)*ROW(INDIRECT("'"&amp;D$1&amp;"'!$A$1:$P$33"))),SUMPRODUCT((INDIRECT("'"&amp;D$1&amp;"'!$A$1:$P$33")=$B441)*COLUMN(INDIRECT("'"&amp;D$1&amp;"'!$A$1:$P$33"))))&amp;"")</f>
        <v>#VALUE!</v>
      </c>
      <c r="E441" s="21" t="e">
        <f ca="1">INDIRECT("'"&amp;'Switch card'!$A$1&amp;"'!"&amp;ADDRESS(SUMPRODUCT((INDIRECT("'"&amp;E$1&amp;"'!$A$1:$P$33")=$B441)*ROW(INDIRECT("'"&amp;E$1&amp;"'!$A$1:$P$33"))),SUMPRODUCT((INDIRECT("'"&amp;E$1&amp;"'!$A$1:$P$33")=$B441)*COLUMN(INDIRECT("'"&amp;E$1&amp;"'!$A$1:$P$33"))))&amp;"")</f>
        <v>#VALUE!</v>
      </c>
      <c r="F441" s="21" t="e">
        <f ca="1">INDIRECT("'"&amp;'Switch card'!$A$1&amp;"'!"&amp;ADDRESS(SUMPRODUCT((INDIRECT("'"&amp;F$1&amp;"'!$A$1:$P$33")=$B441)*ROW(INDIRECT("'"&amp;F$1&amp;"'!$A$1:$P$33"))),SUMPRODUCT((INDIRECT("'"&amp;F$1&amp;"'!$A$1:$P$33")=$B441)*COLUMN(INDIRECT("'"&amp;F$1&amp;"'!$A$1:$P$33"))))&amp;"")</f>
        <v>#VALUE!</v>
      </c>
    </row>
    <row r="442" spans="2:6" x14ac:dyDescent="0.45">
      <c r="B442" s="28">
        <v>440</v>
      </c>
      <c r="C442" s="21" t="e">
        <f ca="1">INDIRECT("'"&amp;'Switch card'!$A$1&amp;"'!"&amp;ADDRESS(SUMPRODUCT((INDIRECT("'"&amp;C$1&amp;"'!$A$1:$P$33")=$B442)*ROW(INDIRECT("'"&amp;C$1&amp;"'!$A$1:$P$33"))),SUMPRODUCT((INDIRECT("'"&amp;C$1&amp;"'!$A$1:$P$33")=$B442)*COLUMN(INDIRECT("'"&amp;C$1&amp;"'!$A$1:$P$33"))))&amp;"")</f>
        <v>#VALUE!</v>
      </c>
      <c r="D442" s="21" t="e">
        <f ca="1">INDIRECT("'"&amp;'Switch card'!$A$1&amp;"'!"&amp;ADDRESS(SUMPRODUCT((INDIRECT("'"&amp;D$1&amp;"'!$A$1:$P$33")=$B442)*ROW(INDIRECT("'"&amp;D$1&amp;"'!$A$1:$P$33"))),SUMPRODUCT((INDIRECT("'"&amp;D$1&amp;"'!$A$1:$P$33")=$B442)*COLUMN(INDIRECT("'"&amp;D$1&amp;"'!$A$1:$P$33"))))&amp;"")</f>
        <v>#VALUE!</v>
      </c>
      <c r="E442" s="21" t="e">
        <f ca="1">INDIRECT("'"&amp;'Switch card'!$A$1&amp;"'!"&amp;ADDRESS(SUMPRODUCT((INDIRECT("'"&amp;E$1&amp;"'!$A$1:$P$33")=$B442)*ROW(INDIRECT("'"&amp;E$1&amp;"'!$A$1:$P$33"))),SUMPRODUCT((INDIRECT("'"&amp;E$1&amp;"'!$A$1:$P$33")=$B442)*COLUMN(INDIRECT("'"&amp;E$1&amp;"'!$A$1:$P$33"))))&amp;"")</f>
        <v>#VALUE!</v>
      </c>
      <c r="F442" s="21" t="e">
        <f ca="1">INDIRECT("'"&amp;'Switch card'!$A$1&amp;"'!"&amp;ADDRESS(SUMPRODUCT((INDIRECT("'"&amp;F$1&amp;"'!$A$1:$P$33")=$B442)*ROW(INDIRECT("'"&amp;F$1&amp;"'!$A$1:$P$33"))),SUMPRODUCT((INDIRECT("'"&amp;F$1&amp;"'!$A$1:$P$33")=$B442)*COLUMN(INDIRECT("'"&amp;F$1&amp;"'!$A$1:$P$33"))))&amp;"")</f>
        <v>#VALUE!</v>
      </c>
    </row>
    <row r="443" spans="2:6" x14ac:dyDescent="0.45">
      <c r="B443" s="28">
        <v>441</v>
      </c>
      <c r="C443" s="21" t="e">
        <f ca="1">INDIRECT("'"&amp;'Switch card'!$A$1&amp;"'!"&amp;ADDRESS(SUMPRODUCT((INDIRECT("'"&amp;C$1&amp;"'!$A$1:$P$33")=$B443)*ROW(INDIRECT("'"&amp;C$1&amp;"'!$A$1:$P$33"))),SUMPRODUCT((INDIRECT("'"&amp;C$1&amp;"'!$A$1:$P$33")=$B443)*COLUMN(INDIRECT("'"&amp;C$1&amp;"'!$A$1:$P$33"))))&amp;"")</f>
        <v>#VALUE!</v>
      </c>
      <c r="D443" s="21" t="e">
        <f ca="1">INDIRECT("'"&amp;'Switch card'!$A$1&amp;"'!"&amp;ADDRESS(SUMPRODUCT((INDIRECT("'"&amp;D$1&amp;"'!$A$1:$P$33")=$B443)*ROW(INDIRECT("'"&amp;D$1&amp;"'!$A$1:$P$33"))),SUMPRODUCT((INDIRECT("'"&amp;D$1&amp;"'!$A$1:$P$33")=$B443)*COLUMN(INDIRECT("'"&amp;D$1&amp;"'!$A$1:$P$33"))))&amp;"")</f>
        <v>#VALUE!</v>
      </c>
      <c r="E443" s="21" t="e">
        <f ca="1">INDIRECT("'"&amp;'Switch card'!$A$1&amp;"'!"&amp;ADDRESS(SUMPRODUCT((INDIRECT("'"&amp;E$1&amp;"'!$A$1:$P$33")=$B443)*ROW(INDIRECT("'"&amp;E$1&amp;"'!$A$1:$P$33"))),SUMPRODUCT((INDIRECT("'"&amp;E$1&amp;"'!$A$1:$P$33")=$B443)*COLUMN(INDIRECT("'"&amp;E$1&amp;"'!$A$1:$P$33"))))&amp;"")</f>
        <v>#VALUE!</v>
      </c>
      <c r="F443" s="21" t="e">
        <f ca="1">INDIRECT("'"&amp;'Switch card'!$A$1&amp;"'!"&amp;ADDRESS(SUMPRODUCT((INDIRECT("'"&amp;F$1&amp;"'!$A$1:$P$33")=$B443)*ROW(INDIRECT("'"&amp;F$1&amp;"'!$A$1:$P$33"))),SUMPRODUCT((INDIRECT("'"&amp;F$1&amp;"'!$A$1:$P$33")=$B443)*COLUMN(INDIRECT("'"&amp;F$1&amp;"'!$A$1:$P$33"))))&amp;"")</f>
        <v>#VALUE!</v>
      </c>
    </row>
    <row r="444" spans="2:6" x14ac:dyDescent="0.45">
      <c r="B444" s="28">
        <v>442</v>
      </c>
      <c r="C444" s="21" t="e">
        <f ca="1">INDIRECT("'"&amp;'Switch card'!$A$1&amp;"'!"&amp;ADDRESS(SUMPRODUCT((INDIRECT("'"&amp;C$1&amp;"'!$A$1:$P$33")=$B444)*ROW(INDIRECT("'"&amp;C$1&amp;"'!$A$1:$P$33"))),SUMPRODUCT((INDIRECT("'"&amp;C$1&amp;"'!$A$1:$P$33")=$B444)*COLUMN(INDIRECT("'"&amp;C$1&amp;"'!$A$1:$P$33"))))&amp;"")</f>
        <v>#VALUE!</v>
      </c>
      <c r="D444" s="21" t="e">
        <f ca="1">INDIRECT("'"&amp;'Switch card'!$A$1&amp;"'!"&amp;ADDRESS(SUMPRODUCT((INDIRECT("'"&amp;D$1&amp;"'!$A$1:$P$33")=$B444)*ROW(INDIRECT("'"&amp;D$1&amp;"'!$A$1:$P$33"))),SUMPRODUCT((INDIRECT("'"&amp;D$1&amp;"'!$A$1:$P$33")=$B444)*COLUMN(INDIRECT("'"&amp;D$1&amp;"'!$A$1:$P$33"))))&amp;"")</f>
        <v>#VALUE!</v>
      </c>
      <c r="E444" s="21" t="e">
        <f ca="1">INDIRECT("'"&amp;'Switch card'!$A$1&amp;"'!"&amp;ADDRESS(SUMPRODUCT((INDIRECT("'"&amp;E$1&amp;"'!$A$1:$P$33")=$B444)*ROW(INDIRECT("'"&amp;E$1&amp;"'!$A$1:$P$33"))),SUMPRODUCT((INDIRECT("'"&amp;E$1&amp;"'!$A$1:$P$33")=$B444)*COLUMN(INDIRECT("'"&amp;E$1&amp;"'!$A$1:$P$33"))))&amp;"")</f>
        <v>#VALUE!</v>
      </c>
      <c r="F444" s="21" t="e">
        <f ca="1">INDIRECT("'"&amp;'Switch card'!$A$1&amp;"'!"&amp;ADDRESS(SUMPRODUCT((INDIRECT("'"&amp;F$1&amp;"'!$A$1:$P$33")=$B444)*ROW(INDIRECT("'"&amp;F$1&amp;"'!$A$1:$P$33"))),SUMPRODUCT((INDIRECT("'"&amp;F$1&amp;"'!$A$1:$P$33")=$B444)*COLUMN(INDIRECT("'"&amp;F$1&amp;"'!$A$1:$P$33"))))&amp;"")</f>
        <v>#VALUE!</v>
      </c>
    </row>
    <row r="445" spans="2:6" x14ac:dyDescent="0.45">
      <c r="B445" s="28">
        <v>443</v>
      </c>
      <c r="C445" s="21" t="e">
        <f ca="1">INDIRECT("'"&amp;'Switch card'!$A$1&amp;"'!"&amp;ADDRESS(SUMPRODUCT((INDIRECT("'"&amp;C$1&amp;"'!$A$1:$P$33")=$B445)*ROW(INDIRECT("'"&amp;C$1&amp;"'!$A$1:$P$33"))),SUMPRODUCT((INDIRECT("'"&amp;C$1&amp;"'!$A$1:$P$33")=$B445)*COLUMN(INDIRECT("'"&amp;C$1&amp;"'!$A$1:$P$33"))))&amp;"")</f>
        <v>#VALUE!</v>
      </c>
      <c r="D445" s="21" t="e">
        <f ca="1">INDIRECT("'"&amp;'Switch card'!$A$1&amp;"'!"&amp;ADDRESS(SUMPRODUCT((INDIRECT("'"&amp;D$1&amp;"'!$A$1:$P$33")=$B445)*ROW(INDIRECT("'"&amp;D$1&amp;"'!$A$1:$P$33"))),SUMPRODUCT((INDIRECT("'"&amp;D$1&amp;"'!$A$1:$P$33")=$B445)*COLUMN(INDIRECT("'"&amp;D$1&amp;"'!$A$1:$P$33"))))&amp;"")</f>
        <v>#VALUE!</v>
      </c>
      <c r="E445" s="21" t="e">
        <f ca="1">INDIRECT("'"&amp;'Switch card'!$A$1&amp;"'!"&amp;ADDRESS(SUMPRODUCT((INDIRECT("'"&amp;E$1&amp;"'!$A$1:$P$33")=$B445)*ROW(INDIRECT("'"&amp;E$1&amp;"'!$A$1:$P$33"))),SUMPRODUCT((INDIRECT("'"&amp;E$1&amp;"'!$A$1:$P$33")=$B445)*COLUMN(INDIRECT("'"&amp;E$1&amp;"'!$A$1:$P$33"))))&amp;"")</f>
        <v>#VALUE!</v>
      </c>
      <c r="F445" s="21" t="e">
        <f ca="1">INDIRECT("'"&amp;'Switch card'!$A$1&amp;"'!"&amp;ADDRESS(SUMPRODUCT((INDIRECT("'"&amp;F$1&amp;"'!$A$1:$P$33")=$B445)*ROW(INDIRECT("'"&amp;F$1&amp;"'!$A$1:$P$33"))),SUMPRODUCT((INDIRECT("'"&amp;F$1&amp;"'!$A$1:$P$33")=$B445)*COLUMN(INDIRECT("'"&amp;F$1&amp;"'!$A$1:$P$33"))))&amp;"")</f>
        <v>#VALUE!</v>
      </c>
    </row>
    <row r="446" spans="2:6" x14ac:dyDescent="0.45">
      <c r="B446" s="28">
        <v>444</v>
      </c>
      <c r="C446" s="21" t="e">
        <f ca="1">INDIRECT("'"&amp;'Switch card'!$A$1&amp;"'!"&amp;ADDRESS(SUMPRODUCT((INDIRECT("'"&amp;C$1&amp;"'!$A$1:$P$33")=$B446)*ROW(INDIRECT("'"&amp;C$1&amp;"'!$A$1:$P$33"))),SUMPRODUCT((INDIRECT("'"&amp;C$1&amp;"'!$A$1:$P$33")=$B446)*COLUMN(INDIRECT("'"&amp;C$1&amp;"'!$A$1:$P$33"))))&amp;"")</f>
        <v>#VALUE!</v>
      </c>
      <c r="D446" s="21" t="e">
        <f ca="1">INDIRECT("'"&amp;'Switch card'!$A$1&amp;"'!"&amp;ADDRESS(SUMPRODUCT((INDIRECT("'"&amp;D$1&amp;"'!$A$1:$P$33")=$B446)*ROW(INDIRECT("'"&amp;D$1&amp;"'!$A$1:$P$33"))),SUMPRODUCT((INDIRECT("'"&amp;D$1&amp;"'!$A$1:$P$33")=$B446)*COLUMN(INDIRECT("'"&amp;D$1&amp;"'!$A$1:$P$33"))))&amp;"")</f>
        <v>#VALUE!</v>
      </c>
      <c r="E446" s="21" t="e">
        <f ca="1">INDIRECT("'"&amp;'Switch card'!$A$1&amp;"'!"&amp;ADDRESS(SUMPRODUCT((INDIRECT("'"&amp;E$1&amp;"'!$A$1:$P$33")=$B446)*ROW(INDIRECT("'"&amp;E$1&amp;"'!$A$1:$P$33"))),SUMPRODUCT((INDIRECT("'"&amp;E$1&amp;"'!$A$1:$P$33")=$B446)*COLUMN(INDIRECT("'"&amp;E$1&amp;"'!$A$1:$P$33"))))&amp;"")</f>
        <v>#VALUE!</v>
      </c>
      <c r="F446" s="21" t="e">
        <f ca="1">INDIRECT("'"&amp;'Switch card'!$A$1&amp;"'!"&amp;ADDRESS(SUMPRODUCT((INDIRECT("'"&amp;F$1&amp;"'!$A$1:$P$33")=$B446)*ROW(INDIRECT("'"&amp;F$1&amp;"'!$A$1:$P$33"))),SUMPRODUCT((INDIRECT("'"&amp;F$1&amp;"'!$A$1:$P$33")=$B446)*COLUMN(INDIRECT("'"&amp;F$1&amp;"'!$A$1:$P$33"))))&amp;"")</f>
        <v>#VALUE!</v>
      </c>
    </row>
    <row r="447" spans="2:6" x14ac:dyDescent="0.45">
      <c r="B447" s="28">
        <v>445</v>
      </c>
      <c r="C447" s="21" t="e">
        <f ca="1">INDIRECT("'"&amp;'Switch card'!$A$1&amp;"'!"&amp;ADDRESS(SUMPRODUCT((INDIRECT("'"&amp;C$1&amp;"'!$A$1:$P$33")=$B447)*ROW(INDIRECT("'"&amp;C$1&amp;"'!$A$1:$P$33"))),SUMPRODUCT((INDIRECT("'"&amp;C$1&amp;"'!$A$1:$P$33")=$B447)*COLUMN(INDIRECT("'"&amp;C$1&amp;"'!$A$1:$P$33"))))&amp;"")</f>
        <v>#VALUE!</v>
      </c>
      <c r="D447" s="21" t="e">
        <f ca="1">INDIRECT("'"&amp;'Switch card'!$A$1&amp;"'!"&amp;ADDRESS(SUMPRODUCT((INDIRECT("'"&amp;D$1&amp;"'!$A$1:$P$33")=$B447)*ROW(INDIRECT("'"&amp;D$1&amp;"'!$A$1:$P$33"))),SUMPRODUCT((INDIRECT("'"&amp;D$1&amp;"'!$A$1:$P$33")=$B447)*COLUMN(INDIRECT("'"&amp;D$1&amp;"'!$A$1:$P$33"))))&amp;"")</f>
        <v>#VALUE!</v>
      </c>
      <c r="E447" s="21" t="e">
        <f ca="1">INDIRECT("'"&amp;'Switch card'!$A$1&amp;"'!"&amp;ADDRESS(SUMPRODUCT((INDIRECT("'"&amp;E$1&amp;"'!$A$1:$P$33")=$B447)*ROW(INDIRECT("'"&amp;E$1&amp;"'!$A$1:$P$33"))),SUMPRODUCT((INDIRECT("'"&amp;E$1&amp;"'!$A$1:$P$33")=$B447)*COLUMN(INDIRECT("'"&amp;E$1&amp;"'!$A$1:$P$33"))))&amp;"")</f>
        <v>#VALUE!</v>
      </c>
      <c r="F447" s="21" t="e">
        <f ca="1">INDIRECT("'"&amp;'Switch card'!$A$1&amp;"'!"&amp;ADDRESS(SUMPRODUCT((INDIRECT("'"&amp;F$1&amp;"'!$A$1:$P$33")=$B447)*ROW(INDIRECT("'"&amp;F$1&amp;"'!$A$1:$P$33"))),SUMPRODUCT((INDIRECT("'"&amp;F$1&amp;"'!$A$1:$P$33")=$B447)*COLUMN(INDIRECT("'"&amp;F$1&amp;"'!$A$1:$P$33"))))&amp;"")</f>
        <v>#VALUE!</v>
      </c>
    </row>
    <row r="448" spans="2:6" x14ac:dyDescent="0.45">
      <c r="B448" s="28">
        <v>446</v>
      </c>
      <c r="C448" s="21" t="e">
        <f ca="1">INDIRECT("'"&amp;'Switch card'!$A$1&amp;"'!"&amp;ADDRESS(SUMPRODUCT((INDIRECT("'"&amp;C$1&amp;"'!$A$1:$P$33")=$B448)*ROW(INDIRECT("'"&amp;C$1&amp;"'!$A$1:$P$33"))),SUMPRODUCT((INDIRECT("'"&amp;C$1&amp;"'!$A$1:$P$33")=$B448)*COLUMN(INDIRECT("'"&amp;C$1&amp;"'!$A$1:$P$33"))))&amp;"")</f>
        <v>#VALUE!</v>
      </c>
      <c r="D448" s="21" t="e">
        <f ca="1">INDIRECT("'"&amp;'Switch card'!$A$1&amp;"'!"&amp;ADDRESS(SUMPRODUCT((INDIRECT("'"&amp;D$1&amp;"'!$A$1:$P$33")=$B448)*ROW(INDIRECT("'"&amp;D$1&amp;"'!$A$1:$P$33"))),SUMPRODUCT((INDIRECT("'"&amp;D$1&amp;"'!$A$1:$P$33")=$B448)*COLUMN(INDIRECT("'"&amp;D$1&amp;"'!$A$1:$P$33"))))&amp;"")</f>
        <v>#VALUE!</v>
      </c>
      <c r="E448" s="21" t="e">
        <f ca="1">INDIRECT("'"&amp;'Switch card'!$A$1&amp;"'!"&amp;ADDRESS(SUMPRODUCT((INDIRECT("'"&amp;E$1&amp;"'!$A$1:$P$33")=$B448)*ROW(INDIRECT("'"&amp;E$1&amp;"'!$A$1:$P$33"))),SUMPRODUCT((INDIRECT("'"&amp;E$1&amp;"'!$A$1:$P$33")=$B448)*COLUMN(INDIRECT("'"&amp;E$1&amp;"'!$A$1:$P$33"))))&amp;"")</f>
        <v>#VALUE!</v>
      </c>
      <c r="F448" s="21" t="e">
        <f ca="1">INDIRECT("'"&amp;'Switch card'!$A$1&amp;"'!"&amp;ADDRESS(SUMPRODUCT((INDIRECT("'"&amp;F$1&amp;"'!$A$1:$P$33")=$B448)*ROW(INDIRECT("'"&amp;F$1&amp;"'!$A$1:$P$33"))),SUMPRODUCT((INDIRECT("'"&amp;F$1&amp;"'!$A$1:$P$33")=$B448)*COLUMN(INDIRECT("'"&amp;F$1&amp;"'!$A$1:$P$33"))))&amp;"")</f>
        <v>#VALUE!</v>
      </c>
    </row>
    <row r="449" spans="2:6" x14ac:dyDescent="0.45">
      <c r="B449" s="28">
        <v>447</v>
      </c>
      <c r="C449" s="21" t="e">
        <f ca="1">INDIRECT("'"&amp;'Switch card'!$A$1&amp;"'!"&amp;ADDRESS(SUMPRODUCT((INDIRECT("'"&amp;C$1&amp;"'!$A$1:$P$33")=$B449)*ROW(INDIRECT("'"&amp;C$1&amp;"'!$A$1:$P$33"))),SUMPRODUCT((INDIRECT("'"&amp;C$1&amp;"'!$A$1:$P$33")=$B449)*COLUMN(INDIRECT("'"&amp;C$1&amp;"'!$A$1:$P$33"))))&amp;"")</f>
        <v>#VALUE!</v>
      </c>
      <c r="D449" s="21" t="e">
        <f ca="1">INDIRECT("'"&amp;'Switch card'!$A$1&amp;"'!"&amp;ADDRESS(SUMPRODUCT((INDIRECT("'"&amp;D$1&amp;"'!$A$1:$P$33")=$B449)*ROW(INDIRECT("'"&amp;D$1&amp;"'!$A$1:$P$33"))),SUMPRODUCT((INDIRECT("'"&amp;D$1&amp;"'!$A$1:$P$33")=$B449)*COLUMN(INDIRECT("'"&amp;D$1&amp;"'!$A$1:$P$33"))))&amp;"")</f>
        <v>#VALUE!</v>
      </c>
      <c r="E449" s="21" t="e">
        <f ca="1">INDIRECT("'"&amp;'Switch card'!$A$1&amp;"'!"&amp;ADDRESS(SUMPRODUCT((INDIRECT("'"&amp;E$1&amp;"'!$A$1:$P$33")=$B449)*ROW(INDIRECT("'"&amp;E$1&amp;"'!$A$1:$P$33"))),SUMPRODUCT((INDIRECT("'"&amp;E$1&amp;"'!$A$1:$P$33")=$B449)*COLUMN(INDIRECT("'"&amp;E$1&amp;"'!$A$1:$P$33"))))&amp;"")</f>
        <v>#VALUE!</v>
      </c>
      <c r="F449" s="21" t="e">
        <f ca="1">INDIRECT("'"&amp;'Switch card'!$A$1&amp;"'!"&amp;ADDRESS(SUMPRODUCT((INDIRECT("'"&amp;F$1&amp;"'!$A$1:$P$33")=$B449)*ROW(INDIRECT("'"&amp;F$1&amp;"'!$A$1:$P$33"))),SUMPRODUCT((INDIRECT("'"&amp;F$1&amp;"'!$A$1:$P$33")=$B449)*COLUMN(INDIRECT("'"&amp;F$1&amp;"'!$A$1:$P$33"))))&amp;"")</f>
        <v>#VALUE!</v>
      </c>
    </row>
    <row r="450" spans="2:6" x14ac:dyDescent="0.45">
      <c r="B450" s="28">
        <v>448</v>
      </c>
      <c r="C450" s="21" t="e">
        <f ca="1">INDIRECT("'"&amp;'Switch card'!$A$1&amp;"'!"&amp;ADDRESS(SUMPRODUCT((INDIRECT("'"&amp;C$1&amp;"'!$A$1:$P$33")=$B450)*ROW(INDIRECT("'"&amp;C$1&amp;"'!$A$1:$P$33"))),SUMPRODUCT((INDIRECT("'"&amp;C$1&amp;"'!$A$1:$P$33")=$B450)*COLUMN(INDIRECT("'"&amp;C$1&amp;"'!$A$1:$P$33"))))&amp;"")</f>
        <v>#VALUE!</v>
      </c>
      <c r="D450" s="21" t="e">
        <f ca="1">INDIRECT("'"&amp;'Switch card'!$A$1&amp;"'!"&amp;ADDRESS(SUMPRODUCT((INDIRECT("'"&amp;D$1&amp;"'!$A$1:$P$33")=$B450)*ROW(INDIRECT("'"&amp;D$1&amp;"'!$A$1:$P$33"))),SUMPRODUCT((INDIRECT("'"&amp;D$1&amp;"'!$A$1:$P$33")=$B450)*COLUMN(INDIRECT("'"&amp;D$1&amp;"'!$A$1:$P$33"))))&amp;"")</f>
        <v>#VALUE!</v>
      </c>
      <c r="E450" s="21" t="e">
        <f ca="1">INDIRECT("'"&amp;'Switch card'!$A$1&amp;"'!"&amp;ADDRESS(SUMPRODUCT((INDIRECT("'"&amp;E$1&amp;"'!$A$1:$P$33")=$B450)*ROW(INDIRECT("'"&amp;E$1&amp;"'!$A$1:$P$33"))),SUMPRODUCT((INDIRECT("'"&amp;E$1&amp;"'!$A$1:$P$33")=$B450)*COLUMN(INDIRECT("'"&amp;E$1&amp;"'!$A$1:$P$33"))))&amp;"")</f>
        <v>#VALUE!</v>
      </c>
      <c r="F450" s="21" t="e">
        <f ca="1">INDIRECT("'"&amp;'Switch card'!$A$1&amp;"'!"&amp;ADDRESS(SUMPRODUCT((INDIRECT("'"&amp;F$1&amp;"'!$A$1:$P$33")=$B450)*ROW(INDIRECT("'"&amp;F$1&amp;"'!$A$1:$P$33"))),SUMPRODUCT((INDIRECT("'"&amp;F$1&amp;"'!$A$1:$P$33")=$B450)*COLUMN(INDIRECT("'"&amp;F$1&amp;"'!$A$1:$P$33"))))&amp;"")</f>
        <v>#VALUE!</v>
      </c>
    </row>
    <row r="451" spans="2:6" x14ac:dyDescent="0.45">
      <c r="B451" s="28">
        <v>449</v>
      </c>
      <c r="C451" s="21" t="e">
        <f ca="1">INDIRECT("'"&amp;'Switch card'!$A$1&amp;"'!"&amp;ADDRESS(SUMPRODUCT((INDIRECT("'"&amp;C$1&amp;"'!$A$1:$P$33")=$B451)*ROW(INDIRECT("'"&amp;C$1&amp;"'!$A$1:$P$33"))),SUMPRODUCT((INDIRECT("'"&amp;C$1&amp;"'!$A$1:$P$33")=$B451)*COLUMN(INDIRECT("'"&amp;C$1&amp;"'!$A$1:$P$33"))))&amp;"")</f>
        <v>#VALUE!</v>
      </c>
      <c r="D451" s="21" t="e">
        <f ca="1">INDIRECT("'"&amp;'Switch card'!$A$1&amp;"'!"&amp;ADDRESS(SUMPRODUCT((INDIRECT("'"&amp;D$1&amp;"'!$A$1:$P$33")=$B451)*ROW(INDIRECT("'"&amp;D$1&amp;"'!$A$1:$P$33"))),SUMPRODUCT((INDIRECT("'"&amp;D$1&amp;"'!$A$1:$P$33")=$B451)*COLUMN(INDIRECT("'"&amp;D$1&amp;"'!$A$1:$P$33"))))&amp;"")</f>
        <v>#VALUE!</v>
      </c>
      <c r="E451" s="21" t="e">
        <f ca="1">INDIRECT("'"&amp;'Switch card'!$A$1&amp;"'!"&amp;ADDRESS(SUMPRODUCT((INDIRECT("'"&amp;E$1&amp;"'!$A$1:$P$33")=$B451)*ROW(INDIRECT("'"&amp;E$1&amp;"'!$A$1:$P$33"))),SUMPRODUCT((INDIRECT("'"&amp;E$1&amp;"'!$A$1:$P$33")=$B451)*COLUMN(INDIRECT("'"&amp;E$1&amp;"'!$A$1:$P$33"))))&amp;"")</f>
        <v>#VALUE!</v>
      </c>
      <c r="F451" s="21" t="e">
        <f ca="1">INDIRECT("'"&amp;'Switch card'!$A$1&amp;"'!"&amp;ADDRESS(SUMPRODUCT((INDIRECT("'"&amp;F$1&amp;"'!$A$1:$P$33")=$B451)*ROW(INDIRECT("'"&amp;F$1&amp;"'!$A$1:$P$33"))),SUMPRODUCT((INDIRECT("'"&amp;F$1&amp;"'!$A$1:$P$33")=$B451)*COLUMN(INDIRECT("'"&amp;F$1&amp;"'!$A$1:$P$33"))))&amp;"")</f>
        <v>#VALUE!</v>
      </c>
    </row>
    <row r="452" spans="2:6" x14ac:dyDescent="0.45">
      <c r="B452" s="28">
        <v>450</v>
      </c>
      <c r="C452" s="21" t="e">
        <f ca="1">INDIRECT("'"&amp;'Switch card'!$A$1&amp;"'!"&amp;ADDRESS(SUMPRODUCT((INDIRECT("'"&amp;C$1&amp;"'!$A$1:$P$33")=$B452)*ROW(INDIRECT("'"&amp;C$1&amp;"'!$A$1:$P$33"))),SUMPRODUCT((INDIRECT("'"&amp;C$1&amp;"'!$A$1:$P$33")=$B452)*COLUMN(INDIRECT("'"&amp;C$1&amp;"'!$A$1:$P$33"))))&amp;"")</f>
        <v>#VALUE!</v>
      </c>
      <c r="D452" s="21" t="e">
        <f ca="1">INDIRECT("'"&amp;'Switch card'!$A$1&amp;"'!"&amp;ADDRESS(SUMPRODUCT((INDIRECT("'"&amp;D$1&amp;"'!$A$1:$P$33")=$B452)*ROW(INDIRECT("'"&amp;D$1&amp;"'!$A$1:$P$33"))),SUMPRODUCT((INDIRECT("'"&amp;D$1&amp;"'!$A$1:$P$33")=$B452)*COLUMN(INDIRECT("'"&amp;D$1&amp;"'!$A$1:$P$33"))))&amp;"")</f>
        <v>#VALUE!</v>
      </c>
      <c r="E452" s="21" t="e">
        <f ca="1">INDIRECT("'"&amp;'Switch card'!$A$1&amp;"'!"&amp;ADDRESS(SUMPRODUCT((INDIRECT("'"&amp;E$1&amp;"'!$A$1:$P$33")=$B452)*ROW(INDIRECT("'"&amp;E$1&amp;"'!$A$1:$P$33"))),SUMPRODUCT((INDIRECT("'"&amp;E$1&amp;"'!$A$1:$P$33")=$B452)*COLUMN(INDIRECT("'"&amp;E$1&amp;"'!$A$1:$P$33"))))&amp;"")</f>
        <v>#VALUE!</v>
      </c>
      <c r="F452" s="21" t="e">
        <f ca="1">INDIRECT("'"&amp;'Switch card'!$A$1&amp;"'!"&amp;ADDRESS(SUMPRODUCT((INDIRECT("'"&amp;F$1&amp;"'!$A$1:$P$33")=$B452)*ROW(INDIRECT("'"&amp;F$1&amp;"'!$A$1:$P$33"))),SUMPRODUCT((INDIRECT("'"&amp;F$1&amp;"'!$A$1:$P$33")=$B452)*COLUMN(INDIRECT("'"&amp;F$1&amp;"'!$A$1:$P$33"))))&amp;"")</f>
        <v>#VALUE!</v>
      </c>
    </row>
    <row r="453" spans="2:6" x14ac:dyDescent="0.45">
      <c r="B453" s="28">
        <v>451</v>
      </c>
      <c r="C453" s="21" t="e">
        <f ca="1">INDIRECT("'"&amp;'Switch card'!$A$1&amp;"'!"&amp;ADDRESS(SUMPRODUCT((INDIRECT("'"&amp;C$1&amp;"'!$A$1:$P$33")=$B453)*ROW(INDIRECT("'"&amp;C$1&amp;"'!$A$1:$P$33"))),SUMPRODUCT((INDIRECT("'"&amp;C$1&amp;"'!$A$1:$P$33")=$B453)*COLUMN(INDIRECT("'"&amp;C$1&amp;"'!$A$1:$P$33"))))&amp;"")</f>
        <v>#VALUE!</v>
      </c>
      <c r="D453" s="21" t="e">
        <f ca="1">INDIRECT("'"&amp;'Switch card'!$A$1&amp;"'!"&amp;ADDRESS(SUMPRODUCT((INDIRECT("'"&amp;D$1&amp;"'!$A$1:$P$33")=$B453)*ROW(INDIRECT("'"&amp;D$1&amp;"'!$A$1:$P$33"))),SUMPRODUCT((INDIRECT("'"&amp;D$1&amp;"'!$A$1:$P$33")=$B453)*COLUMN(INDIRECT("'"&amp;D$1&amp;"'!$A$1:$P$33"))))&amp;"")</f>
        <v>#VALUE!</v>
      </c>
      <c r="E453" s="21" t="e">
        <f ca="1">INDIRECT("'"&amp;'Switch card'!$A$1&amp;"'!"&amp;ADDRESS(SUMPRODUCT((INDIRECT("'"&amp;E$1&amp;"'!$A$1:$P$33")=$B453)*ROW(INDIRECT("'"&amp;E$1&amp;"'!$A$1:$P$33"))),SUMPRODUCT((INDIRECT("'"&amp;E$1&amp;"'!$A$1:$P$33")=$B453)*COLUMN(INDIRECT("'"&amp;E$1&amp;"'!$A$1:$P$33"))))&amp;"")</f>
        <v>#VALUE!</v>
      </c>
      <c r="F453" s="21" t="e">
        <f ca="1">INDIRECT("'"&amp;'Switch card'!$A$1&amp;"'!"&amp;ADDRESS(SUMPRODUCT((INDIRECT("'"&amp;F$1&amp;"'!$A$1:$P$33")=$B453)*ROW(INDIRECT("'"&amp;F$1&amp;"'!$A$1:$P$33"))),SUMPRODUCT((INDIRECT("'"&amp;F$1&amp;"'!$A$1:$P$33")=$B453)*COLUMN(INDIRECT("'"&amp;F$1&amp;"'!$A$1:$P$33"))))&amp;"")</f>
        <v>#VALUE!</v>
      </c>
    </row>
    <row r="454" spans="2:6" x14ac:dyDescent="0.45">
      <c r="B454" s="28">
        <v>452</v>
      </c>
      <c r="C454" s="21" t="e">
        <f ca="1">INDIRECT("'"&amp;'Switch card'!$A$1&amp;"'!"&amp;ADDRESS(SUMPRODUCT((INDIRECT("'"&amp;C$1&amp;"'!$A$1:$P$33")=$B454)*ROW(INDIRECT("'"&amp;C$1&amp;"'!$A$1:$P$33"))),SUMPRODUCT((INDIRECT("'"&amp;C$1&amp;"'!$A$1:$P$33")=$B454)*COLUMN(INDIRECT("'"&amp;C$1&amp;"'!$A$1:$P$33"))))&amp;"")</f>
        <v>#VALUE!</v>
      </c>
      <c r="D454" s="21" t="e">
        <f ca="1">INDIRECT("'"&amp;'Switch card'!$A$1&amp;"'!"&amp;ADDRESS(SUMPRODUCT((INDIRECT("'"&amp;D$1&amp;"'!$A$1:$P$33")=$B454)*ROW(INDIRECT("'"&amp;D$1&amp;"'!$A$1:$P$33"))),SUMPRODUCT((INDIRECT("'"&amp;D$1&amp;"'!$A$1:$P$33")=$B454)*COLUMN(INDIRECT("'"&amp;D$1&amp;"'!$A$1:$P$33"))))&amp;"")</f>
        <v>#VALUE!</v>
      </c>
      <c r="E454" s="21" t="e">
        <f ca="1">INDIRECT("'"&amp;'Switch card'!$A$1&amp;"'!"&amp;ADDRESS(SUMPRODUCT((INDIRECT("'"&amp;E$1&amp;"'!$A$1:$P$33")=$B454)*ROW(INDIRECT("'"&amp;E$1&amp;"'!$A$1:$P$33"))),SUMPRODUCT((INDIRECT("'"&amp;E$1&amp;"'!$A$1:$P$33")=$B454)*COLUMN(INDIRECT("'"&amp;E$1&amp;"'!$A$1:$P$33"))))&amp;"")</f>
        <v>#VALUE!</v>
      </c>
      <c r="F454" s="21" t="e">
        <f ca="1">INDIRECT("'"&amp;'Switch card'!$A$1&amp;"'!"&amp;ADDRESS(SUMPRODUCT((INDIRECT("'"&amp;F$1&amp;"'!$A$1:$P$33")=$B454)*ROW(INDIRECT("'"&amp;F$1&amp;"'!$A$1:$P$33"))),SUMPRODUCT((INDIRECT("'"&amp;F$1&amp;"'!$A$1:$P$33")=$B454)*COLUMN(INDIRECT("'"&amp;F$1&amp;"'!$A$1:$P$33"))))&amp;"")</f>
        <v>#VALUE!</v>
      </c>
    </row>
    <row r="455" spans="2:6" x14ac:dyDescent="0.45">
      <c r="B455" s="28">
        <v>453</v>
      </c>
      <c r="C455" s="21" t="e">
        <f ca="1">INDIRECT("'"&amp;'Switch card'!$A$1&amp;"'!"&amp;ADDRESS(SUMPRODUCT((INDIRECT("'"&amp;C$1&amp;"'!$A$1:$P$33")=$B455)*ROW(INDIRECT("'"&amp;C$1&amp;"'!$A$1:$P$33"))),SUMPRODUCT((INDIRECT("'"&amp;C$1&amp;"'!$A$1:$P$33")=$B455)*COLUMN(INDIRECT("'"&amp;C$1&amp;"'!$A$1:$P$33"))))&amp;"")</f>
        <v>#VALUE!</v>
      </c>
      <c r="D455" s="21" t="e">
        <f ca="1">INDIRECT("'"&amp;'Switch card'!$A$1&amp;"'!"&amp;ADDRESS(SUMPRODUCT((INDIRECT("'"&amp;D$1&amp;"'!$A$1:$P$33")=$B455)*ROW(INDIRECT("'"&amp;D$1&amp;"'!$A$1:$P$33"))),SUMPRODUCT((INDIRECT("'"&amp;D$1&amp;"'!$A$1:$P$33")=$B455)*COLUMN(INDIRECT("'"&amp;D$1&amp;"'!$A$1:$P$33"))))&amp;"")</f>
        <v>#VALUE!</v>
      </c>
      <c r="E455" s="21" t="e">
        <f ca="1">INDIRECT("'"&amp;'Switch card'!$A$1&amp;"'!"&amp;ADDRESS(SUMPRODUCT((INDIRECT("'"&amp;E$1&amp;"'!$A$1:$P$33")=$B455)*ROW(INDIRECT("'"&amp;E$1&amp;"'!$A$1:$P$33"))),SUMPRODUCT((INDIRECT("'"&amp;E$1&amp;"'!$A$1:$P$33")=$B455)*COLUMN(INDIRECT("'"&amp;E$1&amp;"'!$A$1:$P$33"))))&amp;"")</f>
        <v>#VALUE!</v>
      </c>
      <c r="F455" s="21" t="e">
        <f ca="1">INDIRECT("'"&amp;'Switch card'!$A$1&amp;"'!"&amp;ADDRESS(SUMPRODUCT((INDIRECT("'"&amp;F$1&amp;"'!$A$1:$P$33")=$B455)*ROW(INDIRECT("'"&amp;F$1&amp;"'!$A$1:$P$33"))),SUMPRODUCT((INDIRECT("'"&amp;F$1&amp;"'!$A$1:$P$33")=$B455)*COLUMN(INDIRECT("'"&amp;F$1&amp;"'!$A$1:$P$33"))))&amp;"")</f>
        <v>#VALUE!</v>
      </c>
    </row>
    <row r="456" spans="2:6" x14ac:dyDescent="0.45">
      <c r="B456" s="28">
        <v>454</v>
      </c>
      <c r="C456" s="21" t="e">
        <f ca="1">INDIRECT("'"&amp;'Switch card'!$A$1&amp;"'!"&amp;ADDRESS(SUMPRODUCT((INDIRECT("'"&amp;C$1&amp;"'!$A$1:$P$33")=$B456)*ROW(INDIRECT("'"&amp;C$1&amp;"'!$A$1:$P$33"))),SUMPRODUCT((INDIRECT("'"&amp;C$1&amp;"'!$A$1:$P$33")=$B456)*COLUMN(INDIRECT("'"&amp;C$1&amp;"'!$A$1:$P$33"))))&amp;"")</f>
        <v>#VALUE!</v>
      </c>
      <c r="D456" s="21" t="e">
        <f ca="1">INDIRECT("'"&amp;'Switch card'!$A$1&amp;"'!"&amp;ADDRESS(SUMPRODUCT((INDIRECT("'"&amp;D$1&amp;"'!$A$1:$P$33")=$B456)*ROW(INDIRECT("'"&amp;D$1&amp;"'!$A$1:$P$33"))),SUMPRODUCT((INDIRECT("'"&amp;D$1&amp;"'!$A$1:$P$33")=$B456)*COLUMN(INDIRECT("'"&amp;D$1&amp;"'!$A$1:$P$33"))))&amp;"")</f>
        <v>#VALUE!</v>
      </c>
      <c r="E456" s="21" t="e">
        <f ca="1">INDIRECT("'"&amp;'Switch card'!$A$1&amp;"'!"&amp;ADDRESS(SUMPRODUCT((INDIRECT("'"&amp;E$1&amp;"'!$A$1:$P$33")=$B456)*ROW(INDIRECT("'"&amp;E$1&amp;"'!$A$1:$P$33"))),SUMPRODUCT((INDIRECT("'"&amp;E$1&amp;"'!$A$1:$P$33")=$B456)*COLUMN(INDIRECT("'"&amp;E$1&amp;"'!$A$1:$P$33"))))&amp;"")</f>
        <v>#VALUE!</v>
      </c>
      <c r="F456" s="21" t="e">
        <f ca="1">INDIRECT("'"&amp;'Switch card'!$A$1&amp;"'!"&amp;ADDRESS(SUMPRODUCT((INDIRECT("'"&amp;F$1&amp;"'!$A$1:$P$33")=$B456)*ROW(INDIRECT("'"&amp;F$1&amp;"'!$A$1:$P$33"))),SUMPRODUCT((INDIRECT("'"&amp;F$1&amp;"'!$A$1:$P$33")=$B456)*COLUMN(INDIRECT("'"&amp;F$1&amp;"'!$A$1:$P$33"))))&amp;"")</f>
        <v>#VALUE!</v>
      </c>
    </row>
    <row r="457" spans="2:6" x14ac:dyDescent="0.45">
      <c r="B457" s="28">
        <v>455</v>
      </c>
      <c r="C457" s="21" t="e">
        <f ca="1">INDIRECT("'"&amp;'Switch card'!$A$1&amp;"'!"&amp;ADDRESS(SUMPRODUCT((INDIRECT("'"&amp;C$1&amp;"'!$A$1:$P$33")=$B457)*ROW(INDIRECT("'"&amp;C$1&amp;"'!$A$1:$P$33"))),SUMPRODUCT((INDIRECT("'"&amp;C$1&amp;"'!$A$1:$P$33")=$B457)*COLUMN(INDIRECT("'"&amp;C$1&amp;"'!$A$1:$P$33"))))&amp;"")</f>
        <v>#VALUE!</v>
      </c>
      <c r="D457" s="21" t="e">
        <f ca="1">INDIRECT("'"&amp;'Switch card'!$A$1&amp;"'!"&amp;ADDRESS(SUMPRODUCT((INDIRECT("'"&amp;D$1&amp;"'!$A$1:$P$33")=$B457)*ROW(INDIRECT("'"&amp;D$1&amp;"'!$A$1:$P$33"))),SUMPRODUCT((INDIRECT("'"&amp;D$1&amp;"'!$A$1:$P$33")=$B457)*COLUMN(INDIRECT("'"&amp;D$1&amp;"'!$A$1:$P$33"))))&amp;"")</f>
        <v>#VALUE!</v>
      </c>
      <c r="E457" s="21" t="e">
        <f ca="1">INDIRECT("'"&amp;'Switch card'!$A$1&amp;"'!"&amp;ADDRESS(SUMPRODUCT((INDIRECT("'"&amp;E$1&amp;"'!$A$1:$P$33")=$B457)*ROW(INDIRECT("'"&amp;E$1&amp;"'!$A$1:$P$33"))),SUMPRODUCT((INDIRECT("'"&amp;E$1&amp;"'!$A$1:$P$33")=$B457)*COLUMN(INDIRECT("'"&amp;E$1&amp;"'!$A$1:$P$33"))))&amp;"")</f>
        <v>#VALUE!</v>
      </c>
      <c r="F457" s="21" t="e">
        <f ca="1">INDIRECT("'"&amp;'Switch card'!$A$1&amp;"'!"&amp;ADDRESS(SUMPRODUCT((INDIRECT("'"&amp;F$1&amp;"'!$A$1:$P$33")=$B457)*ROW(INDIRECT("'"&amp;F$1&amp;"'!$A$1:$P$33"))),SUMPRODUCT((INDIRECT("'"&amp;F$1&amp;"'!$A$1:$P$33")=$B457)*COLUMN(INDIRECT("'"&amp;F$1&amp;"'!$A$1:$P$33"))))&amp;"")</f>
        <v>#VALUE!</v>
      </c>
    </row>
    <row r="458" spans="2:6" x14ac:dyDescent="0.45">
      <c r="B458" s="28">
        <v>456</v>
      </c>
      <c r="C458" s="21" t="e">
        <f ca="1">INDIRECT("'"&amp;'Switch card'!$A$1&amp;"'!"&amp;ADDRESS(SUMPRODUCT((INDIRECT("'"&amp;C$1&amp;"'!$A$1:$P$33")=$B458)*ROW(INDIRECT("'"&amp;C$1&amp;"'!$A$1:$P$33"))),SUMPRODUCT((INDIRECT("'"&amp;C$1&amp;"'!$A$1:$P$33")=$B458)*COLUMN(INDIRECT("'"&amp;C$1&amp;"'!$A$1:$P$33"))))&amp;"")</f>
        <v>#VALUE!</v>
      </c>
      <c r="D458" s="21" t="e">
        <f ca="1">INDIRECT("'"&amp;'Switch card'!$A$1&amp;"'!"&amp;ADDRESS(SUMPRODUCT((INDIRECT("'"&amp;D$1&amp;"'!$A$1:$P$33")=$B458)*ROW(INDIRECT("'"&amp;D$1&amp;"'!$A$1:$P$33"))),SUMPRODUCT((INDIRECT("'"&amp;D$1&amp;"'!$A$1:$P$33")=$B458)*COLUMN(INDIRECT("'"&amp;D$1&amp;"'!$A$1:$P$33"))))&amp;"")</f>
        <v>#VALUE!</v>
      </c>
      <c r="E458" s="21" t="e">
        <f ca="1">INDIRECT("'"&amp;'Switch card'!$A$1&amp;"'!"&amp;ADDRESS(SUMPRODUCT((INDIRECT("'"&amp;E$1&amp;"'!$A$1:$P$33")=$B458)*ROW(INDIRECT("'"&amp;E$1&amp;"'!$A$1:$P$33"))),SUMPRODUCT((INDIRECT("'"&amp;E$1&amp;"'!$A$1:$P$33")=$B458)*COLUMN(INDIRECT("'"&amp;E$1&amp;"'!$A$1:$P$33"))))&amp;"")</f>
        <v>#VALUE!</v>
      </c>
      <c r="F458" s="21" t="e">
        <f ca="1">INDIRECT("'"&amp;'Switch card'!$A$1&amp;"'!"&amp;ADDRESS(SUMPRODUCT((INDIRECT("'"&amp;F$1&amp;"'!$A$1:$P$33")=$B458)*ROW(INDIRECT("'"&amp;F$1&amp;"'!$A$1:$P$33"))),SUMPRODUCT((INDIRECT("'"&amp;F$1&amp;"'!$A$1:$P$33")=$B458)*COLUMN(INDIRECT("'"&amp;F$1&amp;"'!$A$1:$P$33"))))&amp;"")</f>
        <v>#VALUE!</v>
      </c>
    </row>
    <row r="459" spans="2:6" x14ac:dyDescent="0.45">
      <c r="B459" s="28">
        <v>457</v>
      </c>
      <c r="C459" s="21" t="e">
        <f ca="1">INDIRECT("'"&amp;'Switch card'!$A$1&amp;"'!"&amp;ADDRESS(SUMPRODUCT((INDIRECT("'"&amp;C$1&amp;"'!$A$1:$P$33")=$B459)*ROW(INDIRECT("'"&amp;C$1&amp;"'!$A$1:$P$33"))),SUMPRODUCT((INDIRECT("'"&amp;C$1&amp;"'!$A$1:$P$33")=$B459)*COLUMN(INDIRECT("'"&amp;C$1&amp;"'!$A$1:$P$33"))))&amp;"")</f>
        <v>#VALUE!</v>
      </c>
      <c r="D459" s="21" t="e">
        <f ca="1">INDIRECT("'"&amp;'Switch card'!$A$1&amp;"'!"&amp;ADDRESS(SUMPRODUCT((INDIRECT("'"&amp;D$1&amp;"'!$A$1:$P$33")=$B459)*ROW(INDIRECT("'"&amp;D$1&amp;"'!$A$1:$P$33"))),SUMPRODUCT((INDIRECT("'"&amp;D$1&amp;"'!$A$1:$P$33")=$B459)*COLUMN(INDIRECT("'"&amp;D$1&amp;"'!$A$1:$P$33"))))&amp;"")</f>
        <v>#VALUE!</v>
      </c>
      <c r="E459" s="21" t="e">
        <f ca="1">INDIRECT("'"&amp;'Switch card'!$A$1&amp;"'!"&amp;ADDRESS(SUMPRODUCT((INDIRECT("'"&amp;E$1&amp;"'!$A$1:$P$33")=$B459)*ROW(INDIRECT("'"&amp;E$1&amp;"'!$A$1:$P$33"))),SUMPRODUCT((INDIRECT("'"&amp;E$1&amp;"'!$A$1:$P$33")=$B459)*COLUMN(INDIRECT("'"&amp;E$1&amp;"'!$A$1:$P$33"))))&amp;"")</f>
        <v>#VALUE!</v>
      </c>
      <c r="F459" s="21" t="e">
        <f ca="1">INDIRECT("'"&amp;'Switch card'!$A$1&amp;"'!"&amp;ADDRESS(SUMPRODUCT((INDIRECT("'"&amp;F$1&amp;"'!$A$1:$P$33")=$B459)*ROW(INDIRECT("'"&amp;F$1&amp;"'!$A$1:$P$33"))),SUMPRODUCT((INDIRECT("'"&amp;F$1&amp;"'!$A$1:$P$33")=$B459)*COLUMN(INDIRECT("'"&amp;F$1&amp;"'!$A$1:$P$33"))))&amp;"")</f>
        <v>#VALUE!</v>
      </c>
    </row>
    <row r="460" spans="2:6" x14ac:dyDescent="0.45">
      <c r="B460" s="28">
        <v>458</v>
      </c>
      <c r="C460" s="21" t="e">
        <f ca="1">INDIRECT("'"&amp;'Switch card'!$A$1&amp;"'!"&amp;ADDRESS(SUMPRODUCT((INDIRECT("'"&amp;C$1&amp;"'!$A$1:$P$33")=$B460)*ROW(INDIRECT("'"&amp;C$1&amp;"'!$A$1:$P$33"))),SUMPRODUCT((INDIRECT("'"&amp;C$1&amp;"'!$A$1:$P$33")=$B460)*COLUMN(INDIRECT("'"&amp;C$1&amp;"'!$A$1:$P$33"))))&amp;"")</f>
        <v>#VALUE!</v>
      </c>
      <c r="D460" s="21" t="e">
        <f ca="1">INDIRECT("'"&amp;'Switch card'!$A$1&amp;"'!"&amp;ADDRESS(SUMPRODUCT((INDIRECT("'"&amp;D$1&amp;"'!$A$1:$P$33")=$B460)*ROW(INDIRECT("'"&amp;D$1&amp;"'!$A$1:$P$33"))),SUMPRODUCT((INDIRECT("'"&amp;D$1&amp;"'!$A$1:$P$33")=$B460)*COLUMN(INDIRECT("'"&amp;D$1&amp;"'!$A$1:$P$33"))))&amp;"")</f>
        <v>#VALUE!</v>
      </c>
      <c r="E460" s="21" t="e">
        <f ca="1">INDIRECT("'"&amp;'Switch card'!$A$1&amp;"'!"&amp;ADDRESS(SUMPRODUCT((INDIRECT("'"&amp;E$1&amp;"'!$A$1:$P$33")=$B460)*ROW(INDIRECT("'"&amp;E$1&amp;"'!$A$1:$P$33"))),SUMPRODUCT((INDIRECT("'"&amp;E$1&amp;"'!$A$1:$P$33")=$B460)*COLUMN(INDIRECT("'"&amp;E$1&amp;"'!$A$1:$P$33"))))&amp;"")</f>
        <v>#VALUE!</v>
      </c>
      <c r="F460" s="21" t="e">
        <f ca="1">INDIRECT("'"&amp;'Switch card'!$A$1&amp;"'!"&amp;ADDRESS(SUMPRODUCT((INDIRECT("'"&amp;F$1&amp;"'!$A$1:$P$33")=$B460)*ROW(INDIRECT("'"&amp;F$1&amp;"'!$A$1:$P$33"))),SUMPRODUCT((INDIRECT("'"&amp;F$1&amp;"'!$A$1:$P$33")=$B460)*COLUMN(INDIRECT("'"&amp;F$1&amp;"'!$A$1:$P$33"))))&amp;"")</f>
        <v>#VALUE!</v>
      </c>
    </row>
    <row r="461" spans="2:6" x14ac:dyDescent="0.45">
      <c r="B461" s="28">
        <v>459</v>
      </c>
      <c r="C461" s="21" t="e">
        <f ca="1">INDIRECT("'"&amp;'Switch card'!$A$1&amp;"'!"&amp;ADDRESS(SUMPRODUCT((INDIRECT("'"&amp;C$1&amp;"'!$A$1:$P$33")=$B461)*ROW(INDIRECT("'"&amp;C$1&amp;"'!$A$1:$P$33"))),SUMPRODUCT((INDIRECT("'"&amp;C$1&amp;"'!$A$1:$P$33")=$B461)*COLUMN(INDIRECT("'"&amp;C$1&amp;"'!$A$1:$P$33"))))&amp;"")</f>
        <v>#VALUE!</v>
      </c>
      <c r="D461" s="21" t="e">
        <f ca="1">INDIRECT("'"&amp;'Switch card'!$A$1&amp;"'!"&amp;ADDRESS(SUMPRODUCT((INDIRECT("'"&amp;D$1&amp;"'!$A$1:$P$33")=$B461)*ROW(INDIRECT("'"&amp;D$1&amp;"'!$A$1:$P$33"))),SUMPRODUCT((INDIRECT("'"&amp;D$1&amp;"'!$A$1:$P$33")=$B461)*COLUMN(INDIRECT("'"&amp;D$1&amp;"'!$A$1:$P$33"))))&amp;"")</f>
        <v>#VALUE!</v>
      </c>
      <c r="E461" s="21" t="e">
        <f ca="1">INDIRECT("'"&amp;'Switch card'!$A$1&amp;"'!"&amp;ADDRESS(SUMPRODUCT((INDIRECT("'"&amp;E$1&amp;"'!$A$1:$P$33")=$B461)*ROW(INDIRECT("'"&amp;E$1&amp;"'!$A$1:$P$33"))),SUMPRODUCT((INDIRECT("'"&amp;E$1&amp;"'!$A$1:$P$33")=$B461)*COLUMN(INDIRECT("'"&amp;E$1&amp;"'!$A$1:$P$33"))))&amp;"")</f>
        <v>#VALUE!</v>
      </c>
      <c r="F461" s="21" t="e">
        <f ca="1">INDIRECT("'"&amp;'Switch card'!$A$1&amp;"'!"&amp;ADDRESS(SUMPRODUCT((INDIRECT("'"&amp;F$1&amp;"'!$A$1:$P$33")=$B461)*ROW(INDIRECT("'"&amp;F$1&amp;"'!$A$1:$P$33"))),SUMPRODUCT((INDIRECT("'"&amp;F$1&amp;"'!$A$1:$P$33")=$B461)*COLUMN(INDIRECT("'"&amp;F$1&amp;"'!$A$1:$P$33"))))&amp;"")</f>
        <v>#VALUE!</v>
      </c>
    </row>
    <row r="462" spans="2:6" x14ac:dyDescent="0.45">
      <c r="B462" s="28">
        <v>460</v>
      </c>
      <c r="C462" s="21" t="e">
        <f ca="1">INDIRECT("'"&amp;'Switch card'!$A$1&amp;"'!"&amp;ADDRESS(SUMPRODUCT((INDIRECT("'"&amp;C$1&amp;"'!$A$1:$P$33")=$B462)*ROW(INDIRECT("'"&amp;C$1&amp;"'!$A$1:$P$33"))),SUMPRODUCT((INDIRECT("'"&amp;C$1&amp;"'!$A$1:$P$33")=$B462)*COLUMN(INDIRECT("'"&amp;C$1&amp;"'!$A$1:$P$33"))))&amp;"")</f>
        <v>#VALUE!</v>
      </c>
      <c r="D462" s="21" t="e">
        <f ca="1">INDIRECT("'"&amp;'Switch card'!$A$1&amp;"'!"&amp;ADDRESS(SUMPRODUCT((INDIRECT("'"&amp;D$1&amp;"'!$A$1:$P$33")=$B462)*ROW(INDIRECT("'"&amp;D$1&amp;"'!$A$1:$P$33"))),SUMPRODUCT((INDIRECT("'"&amp;D$1&amp;"'!$A$1:$P$33")=$B462)*COLUMN(INDIRECT("'"&amp;D$1&amp;"'!$A$1:$P$33"))))&amp;"")</f>
        <v>#VALUE!</v>
      </c>
      <c r="E462" s="21" t="e">
        <f ca="1">INDIRECT("'"&amp;'Switch card'!$A$1&amp;"'!"&amp;ADDRESS(SUMPRODUCT((INDIRECT("'"&amp;E$1&amp;"'!$A$1:$P$33")=$B462)*ROW(INDIRECT("'"&amp;E$1&amp;"'!$A$1:$P$33"))),SUMPRODUCT((INDIRECT("'"&amp;E$1&amp;"'!$A$1:$P$33")=$B462)*COLUMN(INDIRECT("'"&amp;E$1&amp;"'!$A$1:$P$33"))))&amp;"")</f>
        <v>#VALUE!</v>
      </c>
      <c r="F462" s="21" t="e">
        <f ca="1">INDIRECT("'"&amp;'Switch card'!$A$1&amp;"'!"&amp;ADDRESS(SUMPRODUCT((INDIRECT("'"&amp;F$1&amp;"'!$A$1:$P$33")=$B462)*ROW(INDIRECT("'"&amp;F$1&amp;"'!$A$1:$P$33"))),SUMPRODUCT((INDIRECT("'"&amp;F$1&amp;"'!$A$1:$P$33")=$B462)*COLUMN(INDIRECT("'"&amp;F$1&amp;"'!$A$1:$P$33"))))&amp;"")</f>
        <v>#VALUE!</v>
      </c>
    </row>
    <row r="463" spans="2:6" x14ac:dyDescent="0.45">
      <c r="B463" s="28">
        <v>461</v>
      </c>
      <c r="C463" s="21" t="e">
        <f ca="1">INDIRECT("'"&amp;'Switch card'!$A$1&amp;"'!"&amp;ADDRESS(SUMPRODUCT((INDIRECT("'"&amp;C$1&amp;"'!$A$1:$P$33")=$B463)*ROW(INDIRECT("'"&amp;C$1&amp;"'!$A$1:$P$33"))),SUMPRODUCT((INDIRECT("'"&amp;C$1&amp;"'!$A$1:$P$33")=$B463)*COLUMN(INDIRECT("'"&amp;C$1&amp;"'!$A$1:$P$33"))))&amp;"")</f>
        <v>#VALUE!</v>
      </c>
      <c r="D463" s="21" t="e">
        <f ca="1">INDIRECT("'"&amp;'Switch card'!$A$1&amp;"'!"&amp;ADDRESS(SUMPRODUCT((INDIRECT("'"&amp;D$1&amp;"'!$A$1:$P$33")=$B463)*ROW(INDIRECT("'"&amp;D$1&amp;"'!$A$1:$P$33"))),SUMPRODUCT((INDIRECT("'"&amp;D$1&amp;"'!$A$1:$P$33")=$B463)*COLUMN(INDIRECT("'"&amp;D$1&amp;"'!$A$1:$P$33"))))&amp;"")</f>
        <v>#VALUE!</v>
      </c>
      <c r="E463" s="21" t="e">
        <f ca="1">INDIRECT("'"&amp;'Switch card'!$A$1&amp;"'!"&amp;ADDRESS(SUMPRODUCT((INDIRECT("'"&amp;E$1&amp;"'!$A$1:$P$33")=$B463)*ROW(INDIRECT("'"&amp;E$1&amp;"'!$A$1:$P$33"))),SUMPRODUCT((INDIRECT("'"&amp;E$1&amp;"'!$A$1:$P$33")=$B463)*COLUMN(INDIRECT("'"&amp;E$1&amp;"'!$A$1:$P$33"))))&amp;"")</f>
        <v>#VALUE!</v>
      </c>
      <c r="F463" s="21" t="e">
        <f ca="1">INDIRECT("'"&amp;'Switch card'!$A$1&amp;"'!"&amp;ADDRESS(SUMPRODUCT((INDIRECT("'"&amp;F$1&amp;"'!$A$1:$P$33")=$B463)*ROW(INDIRECT("'"&amp;F$1&amp;"'!$A$1:$P$33"))),SUMPRODUCT((INDIRECT("'"&amp;F$1&amp;"'!$A$1:$P$33")=$B463)*COLUMN(INDIRECT("'"&amp;F$1&amp;"'!$A$1:$P$33"))))&amp;"")</f>
        <v>#VALUE!</v>
      </c>
    </row>
    <row r="464" spans="2:6" x14ac:dyDescent="0.45">
      <c r="B464" s="28">
        <v>462</v>
      </c>
      <c r="C464" s="21" t="e">
        <f ca="1">INDIRECT("'"&amp;'Switch card'!$A$1&amp;"'!"&amp;ADDRESS(SUMPRODUCT((INDIRECT("'"&amp;C$1&amp;"'!$A$1:$P$33")=$B464)*ROW(INDIRECT("'"&amp;C$1&amp;"'!$A$1:$P$33"))),SUMPRODUCT((INDIRECT("'"&amp;C$1&amp;"'!$A$1:$P$33")=$B464)*COLUMN(INDIRECT("'"&amp;C$1&amp;"'!$A$1:$P$33"))))&amp;"")</f>
        <v>#VALUE!</v>
      </c>
      <c r="D464" s="21" t="e">
        <f ca="1">INDIRECT("'"&amp;'Switch card'!$A$1&amp;"'!"&amp;ADDRESS(SUMPRODUCT((INDIRECT("'"&amp;D$1&amp;"'!$A$1:$P$33")=$B464)*ROW(INDIRECT("'"&amp;D$1&amp;"'!$A$1:$P$33"))),SUMPRODUCT((INDIRECT("'"&amp;D$1&amp;"'!$A$1:$P$33")=$B464)*COLUMN(INDIRECT("'"&amp;D$1&amp;"'!$A$1:$P$33"))))&amp;"")</f>
        <v>#VALUE!</v>
      </c>
      <c r="E464" s="21" t="e">
        <f ca="1">INDIRECT("'"&amp;'Switch card'!$A$1&amp;"'!"&amp;ADDRESS(SUMPRODUCT((INDIRECT("'"&amp;E$1&amp;"'!$A$1:$P$33")=$B464)*ROW(INDIRECT("'"&amp;E$1&amp;"'!$A$1:$P$33"))),SUMPRODUCT((INDIRECT("'"&amp;E$1&amp;"'!$A$1:$P$33")=$B464)*COLUMN(INDIRECT("'"&amp;E$1&amp;"'!$A$1:$P$33"))))&amp;"")</f>
        <v>#VALUE!</v>
      </c>
      <c r="F464" s="21" t="e">
        <f ca="1">INDIRECT("'"&amp;'Switch card'!$A$1&amp;"'!"&amp;ADDRESS(SUMPRODUCT((INDIRECT("'"&amp;F$1&amp;"'!$A$1:$P$33")=$B464)*ROW(INDIRECT("'"&amp;F$1&amp;"'!$A$1:$P$33"))),SUMPRODUCT((INDIRECT("'"&amp;F$1&amp;"'!$A$1:$P$33")=$B464)*COLUMN(INDIRECT("'"&amp;F$1&amp;"'!$A$1:$P$33"))))&amp;"")</f>
        <v>#VALUE!</v>
      </c>
    </row>
    <row r="465" spans="2:6" x14ac:dyDescent="0.45">
      <c r="B465" s="28">
        <v>463</v>
      </c>
      <c r="C465" s="21" t="e">
        <f ca="1">INDIRECT("'"&amp;'Switch card'!$A$1&amp;"'!"&amp;ADDRESS(SUMPRODUCT((INDIRECT("'"&amp;C$1&amp;"'!$A$1:$P$33")=$B465)*ROW(INDIRECT("'"&amp;C$1&amp;"'!$A$1:$P$33"))),SUMPRODUCT((INDIRECT("'"&amp;C$1&amp;"'!$A$1:$P$33")=$B465)*COLUMN(INDIRECT("'"&amp;C$1&amp;"'!$A$1:$P$33"))))&amp;"")</f>
        <v>#VALUE!</v>
      </c>
      <c r="D465" s="21" t="e">
        <f ca="1">INDIRECT("'"&amp;'Switch card'!$A$1&amp;"'!"&amp;ADDRESS(SUMPRODUCT((INDIRECT("'"&amp;D$1&amp;"'!$A$1:$P$33")=$B465)*ROW(INDIRECT("'"&amp;D$1&amp;"'!$A$1:$P$33"))),SUMPRODUCT((INDIRECT("'"&amp;D$1&amp;"'!$A$1:$P$33")=$B465)*COLUMN(INDIRECT("'"&amp;D$1&amp;"'!$A$1:$P$33"))))&amp;"")</f>
        <v>#VALUE!</v>
      </c>
      <c r="E465" s="21" t="e">
        <f ca="1">INDIRECT("'"&amp;'Switch card'!$A$1&amp;"'!"&amp;ADDRESS(SUMPRODUCT((INDIRECT("'"&amp;E$1&amp;"'!$A$1:$P$33")=$B465)*ROW(INDIRECT("'"&amp;E$1&amp;"'!$A$1:$P$33"))),SUMPRODUCT((INDIRECT("'"&amp;E$1&amp;"'!$A$1:$P$33")=$B465)*COLUMN(INDIRECT("'"&amp;E$1&amp;"'!$A$1:$P$33"))))&amp;"")</f>
        <v>#VALUE!</v>
      </c>
      <c r="F465" s="21" t="e">
        <f ca="1">INDIRECT("'"&amp;'Switch card'!$A$1&amp;"'!"&amp;ADDRESS(SUMPRODUCT((INDIRECT("'"&amp;F$1&amp;"'!$A$1:$P$33")=$B465)*ROW(INDIRECT("'"&amp;F$1&amp;"'!$A$1:$P$33"))),SUMPRODUCT((INDIRECT("'"&amp;F$1&amp;"'!$A$1:$P$33")=$B465)*COLUMN(INDIRECT("'"&amp;F$1&amp;"'!$A$1:$P$33"))))&amp;"")</f>
        <v>#VALUE!</v>
      </c>
    </row>
    <row r="466" spans="2:6" x14ac:dyDescent="0.45">
      <c r="B466" s="28">
        <v>464</v>
      </c>
      <c r="C466" s="21" t="e">
        <f ca="1">INDIRECT("'"&amp;'Switch card'!$A$1&amp;"'!"&amp;ADDRESS(SUMPRODUCT((INDIRECT("'"&amp;C$1&amp;"'!$A$1:$P$33")=$B466)*ROW(INDIRECT("'"&amp;C$1&amp;"'!$A$1:$P$33"))),SUMPRODUCT((INDIRECT("'"&amp;C$1&amp;"'!$A$1:$P$33")=$B466)*COLUMN(INDIRECT("'"&amp;C$1&amp;"'!$A$1:$P$33"))))&amp;"")</f>
        <v>#VALUE!</v>
      </c>
      <c r="D466" s="21" t="e">
        <f ca="1">INDIRECT("'"&amp;'Switch card'!$A$1&amp;"'!"&amp;ADDRESS(SUMPRODUCT((INDIRECT("'"&amp;D$1&amp;"'!$A$1:$P$33")=$B466)*ROW(INDIRECT("'"&amp;D$1&amp;"'!$A$1:$P$33"))),SUMPRODUCT((INDIRECT("'"&amp;D$1&amp;"'!$A$1:$P$33")=$B466)*COLUMN(INDIRECT("'"&amp;D$1&amp;"'!$A$1:$P$33"))))&amp;"")</f>
        <v>#VALUE!</v>
      </c>
      <c r="E466" s="21" t="e">
        <f ca="1">INDIRECT("'"&amp;'Switch card'!$A$1&amp;"'!"&amp;ADDRESS(SUMPRODUCT((INDIRECT("'"&amp;E$1&amp;"'!$A$1:$P$33")=$B466)*ROW(INDIRECT("'"&amp;E$1&amp;"'!$A$1:$P$33"))),SUMPRODUCT((INDIRECT("'"&amp;E$1&amp;"'!$A$1:$P$33")=$B466)*COLUMN(INDIRECT("'"&amp;E$1&amp;"'!$A$1:$P$33"))))&amp;"")</f>
        <v>#VALUE!</v>
      </c>
      <c r="F466" s="21" t="e">
        <f ca="1">INDIRECT("'"&amp;'Switch card'!$A$1&amp;"'!"&amp;ADDRESS(SUMPRODUCT((INDIRECT("'"&amp;F$1&amp;"'!$A$1:$P$33")=$B466)*ROW(INDIRECT("'"&amp;F$1&amp;"'!$A$1:$P$33"))),SUMPRODUCT((INDIRECT("'"&amp;F$1&amp;"'!$A$1:$P$33")=$B466)*COLUMN(INDIRECT("'"&amp;F$1&amp;"'!$A$1:$P$33"))))&amp;"")</f>
        <v>#VALUE!</v>
      </c>
    </row>
    <row r="467" spans="2:6" x14ac:dyDescent="0.45">
      <c r="B467" s="28">
        <v>465</v>
      </c>
      <c r="C467" s="21" t="e">
        <f ca="1">INDIRECT("'"&amp;'Switch card'!$A$1&amp;"'!"&amp;ADDRESS(SUMPRODUCT((INDIRECT("'"&amp;C$1&amp;"'!$A$1:$P$33")=$B467)*ROW(INDIRECT("'"&amp;C$1&amp;"'!$A$1:$P$33"))),SUMPRODUCT((INDIRECT("'"&amp;C$1&amp;"'!$A$1:$P$33")=$B467)*COLUMN(INDIRECT("'"&amp;C$1&amp;"'!$A$1:$P$33"))))&amp;"")</f>
        <v>#VALUE!</v>
      </c>
      <c r="D467" s="21" t="e">
        <f ca="1">INDIRECT("'"&amp;'Switch card'!$A$1&amp;"'!"&amp;ADDRESS(SUMPRODUCT((INDIRECT("'"&amp;D$1&amp;"'!$A$1:$P$33")=$B467)*ROW(INDIRECT("'"&amp;D$1&amp;"'!$A$1:$P$33"))),SUMPRODUCT((INDIRECT("'"&amp;D$1&amp;"'!$A$1:$P$33")=$B467)*COLUMN(INDIRECT("'"&amp;D$1&amp;"'!$A$1:$P$33"))))&amp;"")</f>
        <v>#VALUE!</v>
      </c>
      <c r="E467" s="21" t="e">
        <f ca="1">INDIRECT("'"&amp;'Switch card'!$A$1&amp;"'!"&amp;ADDRESS(SUMPRODUCT((INDIRECT("'"&amp;E$1&amp;"'!$A$1:$P$33")=$B467)*ROW(INDIRECT("'"&amp;E$1&amp;"'!$A$1:$P$33"))),SUMPRODUCT((INDIRECT("'"&amp;E$1&amp;"'!$A$1:$P$33")=$B467)*COLUMN(INDIRECT("'"&amp;E$1&amp;"'!$A$1:$P$33"))))&amp;"")</f>
        <v>#VALUE!</v>
      </c>
      <c r="F467" s="21" t="e">
        <f ca="1">INDIRECT("'"&amp;'Switch card'!$A$1&amp;"'!"&amp;ADDRESS(SUMPRODUCT((INDIRECT("'"&amp;F$1&amp;"'!$A$1:$P$33")=$B467)*ROW(INDIRECT("'"&amp;F$1&amp;"'!$A$1:$P$33"))),SUMPRODUCT((INDIRECT("'"&amp;F$1&amp;"'!$A$1:$P$33")=$B467)*COLUMN(INDIRECT("'"&amp;F$1&amp;"'!$A$1:$P$33"))))&amp;"")</f>
        <v>#VALUE!</v>
      </c>
    </row>
    <row r="468" spans="2:6" x14ac:dyDescent="0.45">
      <c r="B468" s="28">
        <v>466</v>
      </c>
      <c r="C468" s="21" t="e">
        <f ca="1">INDIRECT("'"&amp;'Switch card'!$A$1&amp;"'!"&amp;ADDRESS(SUMPRODUCT((INDIRECT("'"&amp;C$1&amp;"'!$A$1:$P$33")=$B468)*ROW(INDIRECT("'"&amp;C$1&amp;"'!$A$1:$P$33"))),SUMPRODUCT((INDIRECT("'"&amp;C$1&amp;"'!$A$1:$P$33")=$B468)*COLUMN(INDIRECT("'"&amp;C$1&amp;"'!$A$1:$P$33"))))&amp;"")</f>
        <v>#VALUE!</v>
      </c>
      <c r="D468" s="21" t="e">
        <f ca="1">INDIRECT("'"&amp;'Switch card'!$A$1&amp;"'!"&amp;ADDRESS(SUMPRODUCT((INDIRECT("'"&amp;D$1&amp;"'!$A$1:$P$33")=$B468)*ROW(INDIRECT("'"&amp;D$1&amp;"'!$A$1:$P$33"))),SUMPRODUCT((INDIRECT("'"&amp;D$1&amp;"'!$A$1:$P$33")=$B468)*COLUMN(INDIRECT("'"&amp;D$1&amp;"'!$A$1:$P$33"))))&amp;"")</f>
        <v>#VALUE!</v>
      </c>
      <c r="E468" s="21" t="e">
        <f ca="1">INDIRECT("'"&amp;'Switch card'!$A$1&amp;"'!"&amp;ADDRESS(SUMPRODUCT((INDIRECT("'"&amp;E$1&amp;"'!$A$1:$P$33")=$B468)*ROW(INDIRECT("'"&amp;E$1&amp;"'!$A$1:$P$33"))),SUMPRODUCT((INDIRECT("'"&amp;E$1&amp;"'!$A$1:$P$33")=$B468)*COLUMN(INDIRECT("'"&amp;E$1&amp;"'!$A$1:$P$33"))))&amp;"")</f>
        <v>#VALUE!</v>
      </c>
      <c r="F468" s="21" t="e">
        <f ca="1">INDIRECT("'"&amp;'Switch card'!$A$1&amp;"'!"&amp;ADDRESS(SUMPRODUCT((INDIRECT("'"&amp;F$1&amp;"'!$A$1:$P$33")=$B468)*ROW(INDIRECT("'"&amp;F$1&amp;"'!$A$1:$P$33"))),SUMPRODUCT((INDIRECT("'"&amp;F$1&amp;"'!$A$1:$P$33")=$B468)*COLUMN(INDIRECT("'"&amp;F$1&amp;"'!$A$1:$P$33"))))&amp;"")</f>
        <v>#VALUE!</v>
      </c>
    </row>
    <row r="469" spans="2:6" x14ac:dyDescent="0.45">
      <c r="B469" s="28">
        <v>467</v>
      </c>
      <c r="C469" s="21" t="e">
        <f ca="1">INDIRECT("'"&amp;'Switch card'!$A$1&amp;"'!"&amp;ADDRESS(SUMPRODUCT((INDIRECT("'"&amp;C$1&amp;"'!$A$1:$P$33")=$B469)*ROW(INDIRECT("'"&amp;C$1&amp;"'!$A$1:$P$33"))),SUMPRODUCT((INDIRECT("'"&amp;C$1&amp;"'!$A$1:$P$33")=$B469)*COLUMN(INDIRECT("'"&amp;C$1&amp;"'!$A$1:$P$33"))))&amp;"")</f>
        <v>#VALUE!</v>
      </c>
      <c r="D469" s="21" t="e">
        <f ca="1">INDIRECT("'"&amp;'Switch card'!$A$1&amp;"'!"&amp;ADDRESS(SUMPRODUCT((INDIRECT("'"&amp;D$1&amp;"'!$A$1:$P$33")=$B469)*ROW(INDIRECT("'"&amp;D$1&amp;"'!$A$1:$P$33"))),SUMPRODUCT((INDIRECT("'"&amp;D$1&amp;"'!$A$1:$P$33")=$B469)*COLUMN(INDIRECT("'"&amp;D$1&amp;"'!$A$1:$P$33"))))&amp;"")</f>
        <v>#VALUE!</v>
      </c>
      <c r="E469" s="21" t="e">
        <f ca="1">INDIRECT("'"&amp;'Switch card'!$A$1&amp;"'!"&amp;ADDRESS(SUMPRODUCT((INDIRECT("'"&amp;E$1&amp;"'!$A$1:$P$33")=$B469)*ROW(INDIRECT("'"&amp;E$1&amp;"'!$A$1:$P$33"))),SUMPRODUCT((INDIRECT("'"&amp;E$1&amp;"'!$A$1:$P$33")=$B469)*COLUMN(INDIRECT("'"&amp;E$1&amp;"'!$A$1:$P$33"))))&amp;"")</f>
        <v>#VALUE!</v>
      </c>
      <c r="F469" s="21" t="e">
        <f ca="1">INDIRECT("'"&amp;'Switch card'!$A$1&amp;"'!"&amp;ADDRESS(SUMPRODUCT((INDIRECT("'"&amp;F$1&amp;"'!$A$1:$P$33")=$B469)*ROW(INDIRECT("'"&amp;F$1&amp;"'!$A$1:$P$33"))),SUMPRODUCT((INDIRECT("'"&amp;F$1&amp;"'!$A$1:$P$33")=$B469)*COLUMN(INDIRECT("'"&amp;F$1&amp;"'!$A$1:$P$33"))))&amp;"")</f>
        <v>#VALUE!</v>
      </c>
    </row>
    <row r="470" spans="2:6" x14ac:dyDescent="0.45">
      <c r="B470" s="28">
        <v>468</v>
      </c>
      <c r="C470" s="21" t="e">
        <f ca="1">INDIRECT("'"&amp;'Switch card'!$A$1&amp;"'!"&amp;ADDRESS(SUMPRODUCT((INDIRECT("'"&amp;C$1&amp;"'!$A$1:$P$33")=$B470)*ROW(INDIRECT("'"&amp;C$1&amp;"'!$A$1:$P$33"))),SUMPRODUCT((INDIRECT("'"&amp;C$1&amp;"'!$A$1:$P$33")=$B470)*COLUMN(INDIRECT("'"&amp;C$1&amp;"'!$A$1:$P$33"))))&amp;"")</f>
        <v>#VALUE!</v>
      </c>
      <c r="D470" s="21" t="e">
        <f ca="1">INDIRECT("'"&amp;'Switch card'!$A$1&amp;"'!"&amp;ADDRESS(SUMPRODUCT((INDIRECT("'"&amp;D$1&amp;"'!$A$1:$P$33")=$B470)*ROW(INDIRECT("'"&amp;D$1&amp;"'!$A$1:$P$33"))),SUMPRODUCT((INDIRECT("'"&amp;D$1&amp;"'!$A$1:$P$33")=$B470)*COLUMN(INDIRECT("'"&amp;D$1&amp;"'!$A$1:$P$33"))))&amp;"")</f>
        <v>#VALUE!</v>
      </c>
      <c r="E470" s="21" t="e">
        <f ca="1">INDIRECT("'"&amp;'Switch card'!$A$1&amp;"'!"&amp;ADDRESS(SUMPRODUCT((INDIRECT("'"&amp;E$1&amp;"'!$A$1:$P$33")=$B470)*ROW(INDIRECT("'"&amp;E$1&amp;"'!$A$1:$P$33"))),SUMPRODUCT((INDIRECT("'"&amp;E$1&amp;"'!$A$1:$P$33")=$B470)*COLUMN(INDIRECT("'"&amp;E$1&amp;"'!$A$1:$P$33"))))&amp;"")</f>
        <v>#VALUE!</v>
      </c>
      <c r="F470" s="21" t="e">
        <f ca="1">INDIRECT("'"&amp;'Switch card'!$A$1&amp;"'!"&amp;ADDRESS(SUMPRODUCT((INDIRECT("'"&amp;F$1&amp;"'!$A$1:$P$33")=$B470)*ROW(INDIRECT("'"&amp;F$1&amp;"'!$A$1:$P$33"))),SUMPRODUCT((INDIRECT("'"&amp;F$1&amp;"'!$A$1:$P$33")=$B470)*COLUMN(INDIRECT("'"&amp;F$1&amp;"'!$A$1:$P$33"))))&amp;"")</f>
        <v>#VALUE!</v>
      </c>
    </row>
    <row r="471" spans="2:6" x14ac:dyDescent="0.45">
      <c r="B471" s="28">
        <v>469</v>
      </c>
      <c r="C471" s="21" t="e">
        <f ca="1">INDIRECT("'"&amp;'Switch card'!$A$1&amp;"'!"&amp;ADDRESS(SUMPRODUCT((INDIRECT("'"&amp;C$1&amp;"'!$A$1:$P$33")=$B471)*ROW(INDIRECT("'"&amp;C$1&amp;"'!$A$1:$P$33"))),SUMPRODUCT((INDIRECT("'"&amp;C$1&amp;"'!$A$1:$P$33")=$B471)*COLUMN(INDIRECT("'"&amp;C$1&amp;"'!$A$1:$P$33"))))&amp;"")</f>
        <v>#VALUE!</v>
      </c>
      <c r="D471" s="21" t="e">
        <f ca="1">INDIRECT("'"&amp;'Switch card'!$A$1&amp;"'!"&amp;ADDRESS(SUMPRODUCT((INDIRECT("'"&amp;D$1&amp;"'!$A$1:$P$33")=$B471)*ROW(INDIRECT("'"&amp;D$1&amp;"'!$A$1:$P$33"))),SUMPRODUCT((INDIRECT("'"&amp;D$1&amp;"'!$A$1:$P$33")=$B471)*COLUMN(INDIRECT("'"&amp;D$1&amp;"'!$A$1:$P$33"))))&amp;"")</f>
        <v>#VALUE!</v>
      </c>
      <c r="E471" s="21" t="e">
        <f ca="1">INDIRECT("'"&amp;'Switch card'!$A$1&amp;"'!"&amp;ADDRESS(SUMPRODUCT((INDIRECT("'"&amp;E$1&amp;"'!$A$1:$P$33")=$B471)*ROW(INDIRECT("'"&amp;E$1&amp;"'!$A$1:$P$33"))),SUMPRODUCT((INDIRECT("'"&amp;E$1&amp;"'!$A$1:$P$33")=$B471)*COLUMN(INDIRECT("'"&amp;E$1&amp;"'!$A$1:$P$33"))))&amp;"")</f>
        <v>#VALUE!</v>
      </c>
      <c r="F471" s="21" t="e">
        <f ca="1">INDIRECT("'"&amp;'Switch card'!$A$1&amp;"'!"&amp;ADDRESS(SUMPRODUCT((INDIRECT("'"&amp;F$1&amp;"'!$A$1:$P$33")=$B471)*ROW(INDIRECT("'"&amp;F$1&amp;"'!$A$1:$P$33"))),SUMPRODUCT((INDIRECT("'"&amp;F$1&amp;"'!$A$1:$P$33")=$B471)*COLUMN(INDIRECT("'"&amp;F$1&amp;"'!$A$1:$P$33"))))&amp;"")</f>
        <v>#VALUE!</v>
      </c>
    </row>
    <row r="472" spans="2:6" x14ac:dyDescent="0.45">
      <c r="B472" s="28">
        <v>470</v>
      </c>
      <c r="C472" s="21" t="e">
        <f ca="1">INDIRECT("'"&amp;'Switch card'!$A$1&amp;"'!"&amp;ADDRESS(SUMPRODUCT((INDIRECT("'"&amp;C$1&amp;"'!$A$1:$P$33")=$B472)*ROW(INDIRECT("'"&amp;C$1&amp;"'!$A$1:$P$33"))),SUMPRODUCT((INDIRECT("'"&amp;C$1&amp;"'!$A$1:$P$33")=$B472)*COLUMN(INDIRECT("'"&amp;C$1&amp;"'!$A$1:$P$33"))))&amp;"")</f>
        <v>#VALUE!</v>
      </c>
      <c r="D472" s="21" t="e">
        <f ca="1">INDIRECT("'"&amp;'Switch card'!$A$1&amp;"'!"&amp;ADDRESS(SUMPRODUCT((INDIRECT("'"&amp;D$1&amp;"'!$A$1:$P$33")=$B472)*ROW(INDIRECT("'"&amp;D$1&amp;"'!$A$1:$P$33"))),SUMPRODUCT((INDIRECT("'"&amp;D$1&amp;"'!$A$1:$P$33")=$B472)*COLUMN(INDIRECT("'"&amp;D$1&amp;"'!$A$1:$P$33"))))&amp;"")</f>
        <v>#VALUE!</v>
      </c>
      <c r="E472" s="21" t="e">
        <f ca="1">INDIRECT("'"&amp;'Switch card'!$A$1&amp;"'!"&amp;ADDRESS(SUMPRODUCT((INDIRECT("'"&amp;E$1&amp;"'!$A$1:$P$33")=$B472)*ROW(INDIRECT("'"&amp;E$1&amp;"'!$A$1:$P$33"))),SUMPRODUCT((INDIRECT("'"&amp;E$1&amp;"'!$A$1:$P$33")=$B472)*COLUMN(INDIRECT("'"&amp;E$1&amp;"'!$A$1:$P$33"))))&amp;"")</f>
        <v>#VALUE!</v>
      </c>
      <c r="F472" s="21" t="e">
        <f ca="1">INDIRECT("'"&amp;'Switch card'!$A$1&amp;"'!"&amp;ADDRESS(SUMPRODUCT((INDIRECT("'"&amp;F$1&amp;"'!$A$1:$P$33")=$B472)*ROW(INDIRECT("'"&amp;F$1&amp;"'!$A$1:$P$33"))),SUMPRODUCT((INDIRECT("'"&amp;F$1&amp;"'!$A$1:$P$33")=$B472)*COLUMN(INDIRECT("'"&amp;F$1&amp;"'!$A$1:$P$33"))))&amp;"")</f>
        <v>#VALUE!</v>
      </c>
    </row>
    <row r="473" spans="2:6" x14ac:dyDescent="0.45">
      <c r="B473" s="28">
        <v>471</v>
      </c>
      <c r="C473" s="21" t="e">
        <f ca="1">INDIRECT("'"&amp;'Switch card'!$A$1&amp;"'!"&amp;ADDRESS(SUMPRODUCT((INDIRECT("'"&amp;C$1&amp;"'!$A$1:$P$33")=$B473)*ROW(INDIRECT("'"&amp;C$1&amp;"'!$A$1:$P$33"))),SUMPRODUCT((INDIRECT("'"&amp;C$1&amp;"'!$A$1:$P$33")=$B473)*COLUMN(INDIRECT("'"&amp;C$1&amp;"'!$A$1:$P$33"))))&amp;"")</f>
        <v>#VALUE!</v>
      </c>
      <c r="D473" s="21" t="e">
        <f ca="1">INDIRECT("'"&amp;'Switch card'!$A$1&amp;"'!"&amp;ADDRESS(SUMPRODUCT((INDIRECT("'"&amp;D$1&amp;"'!$A$1:$P$33")=$B473)*ROW(INDIRECT("'"&amp;D$1&amp;"'!$A$1:$P$33"))),SUMPRODUCT((INDIRECT("'"&amp;D$1&amp;"'!$A$1:$P$33")=$B473)*COLUMN(INDIRECT("'"&amp;D$1&amp;"'!$A$1:$P$33"))))&amp;"")</f>
        <v>#VALUE!</v>
      </c>
      <c r="E473" s="21" t="e">
        <f ca="1">INDIRECT("'"&amp;'Switch card'!$A$1&amp;"'!"&amp;ADDRESS(SUMPRODUCT((INDIRECT("'"&amp;E$1&amp;"'!$A$1:$P$33")=$B473)*ROW(INDIRECT("'"&amp;E$1&amp;"'!$A$1:$P$33"))),SUMPRODUCT((INDIRECT("'"&amp;E$1&amp;"'!$A$1:$P$33")=$B473)*COLUMN(INDIRECT("'"&amp;E$1&amp;"'!$A$1:$P$33"))))&amp;"")</f>
        <v>#VALUE!</v>
      </c>
      <c r="F473" s="21" t="e">
        <f ca="1">INDIRECT("'"&amp;'Switch card'!$A$1&amp;"'!"&amp;ADDRESS(SUMPRODUCT((INDIRECT("'"&amp;F$1&amp;"'!$A$1:$P$33")=$B473)*ROW(INDIRECT("'"&amp;F$1&amp;"'!$A$1:$P$33"))),SUMPRODUCT((INDIRECT("'"&amp;F$1&amp;"'!$A$1:$P$33")=$B473)*COLUMN(INDIRECT("'"&amp;F$1&amp;"'!$A$1:$P$33"))))&amp;"")</f>
        <v>#VALUE!</v>
      </c>
    </row>
    <row r="474" spans="2:6" x14ac:dyDescent="0.45">
      <c r="B474" s="28">
        <v>472</v>
      </c>
      <c r="C474" s="21" t="e">
        <f ca="1">INDIRECT("'"&amp;'Switch card'!$A$1&amp;"'!"&amp;ADDRESS(SUMPRODUCT((INDIRECT("'"&amp;C$1&amp;"'!$A$1:$P$33")=$B474)*ROW(INDIRECT("'"&amp;C$1&amp;"'!$A$1:$P$33"))),SUMPRODUCT((INDIRECT("'"&amp;C$1&amp;"'!$A$1:$P$33")=$B474)*COLUMN(INDIRECT("'"&amp;C$1&amp;"'!$A$1:$P$33"))))&amp;"")</f>
        <v>#VALUE!</v>
      </c>
      <c r="D474" s="21" t="e">
        <f ca="1">INDIRECT("'"&amp;'Switch card'!$A$1&amp;"'!"&amp;ADDRESS(SUMPRODUCT((INDIRECT("'"&amp;D$1&amp;"'!$A$1:$P$33")=$B474)*ROW(INDIRECT("'"&amp;D$1&amp;"'!$A$1:$P$33"))),SUMPRODUCT((INDIRECT("'"&amp;D$1&amp;"'!$A$1:$P$33")=$B474)*COLUMN(INDIRECT("'"&amp;D$1&amp;"'!$A$1:$P$33"))))&amp;"")</f>
        <v>#VALUE!</v>
      </c>
      <c r="E474" s="21" t="e">
        <f ca="1">INDIRECT("'"&amp;'Switch card'!$A$1&amp;"'!"&amp;ADDRESS(SUMPRODUCT((INDIRECT("'"&amp;E$1&amp;"'!$A$1:$P$33")=$B474)*ROW(INDIRECT("'"&amp;E$1&amp;"'!$A$1:$P$33"))),SUMPRODUCT((INDIRECT("'"&amp;E$1&amp;"'!$A$1:$P$33")=$B474)*COLUMN(INDIRECT("'"&amp;E$1&amp;"'!$A$1:$P$33"))))&amp;"")</f>
        <v>#VALUE!</v>
      </c>
      <c r="F474" s="21" t="e">
        <f ca="1">INDIRECT("'"&amp;'Switch card'!$A$1&amp;"'!"&amp;ADDRESS(SUMPRODUCT((INDIRECT("'"&amp;F$1&amp;"'!$A$1:$P$33")=$B474)*ROW(INDIRECT("'"&amp;F$1&amp;"'!$A$1:$P$33"))),SUMPRODUCT((INDIRECT("'"&amp;F$1&amp;"'!$A$1:$P$33")=$B474)*COLUMN(INDIRECT("'"&amp;F$1&amp;"'!$A$1:$P$33"))))&amp;"")</f>
        <v>#VALUE!</v>
      </c>
    </row>
    <row r="475" spans="2:6" x14ac:dyDescent="0.45">
      <c r="B475" s="28">
        <v>473</v>
      </c>
      <c r="C475" s="21" t="e">
        <f ca="1">INDIRECT("'"&amp;'Switch card'!$A$1&amp;"'!"&amp;ADDRESS(SUMPRODUCT((INDIRECT("'"&amp;C$1&amp;"'!$A$1:$P$33")=$B475)*ROW(INDIRECT("'"&amp;C$1&amp;"'!$A$1:$P$33"))),SUMPRODUCT((INDIRECT("'"&amp;C$1&amp;"'!$A$1:$P$33")=$B475)*COLUMN(INDIRECT("'"&amp;C$1&amp;"'!$A$1:$P$33"))))&amp;"")</f>
        <v>#VALUE!</v>
      </c>
      <c r="D475" s="21" t="e">
        <f ca="1">INDIRECT("'"&amp;'Switch card'!$A$1&amp;"'!"&amp;ADDRESS(SUMPRODUCT((INDIRECT("'"&amp;D$1&amp;"'!$A$1:$P$33")=$B475)*ROW(INDIRECT("'"&amp;D$1&amp;"'!$A$1:$P$33"))),SUMPRODUCT((INDIRECT("'"&amp;D$1&amp;"'!$A$1:$P$33")=$B475)*COLUMN(INDIRECT("'"&amp;D$1&amp;"'!$A$1:$P$33"))))&amp;"")</f>
        <v>#VALUE!</v>
      </c>
      <c r="E475" s="21" t="e">
        <f ca="1">INDIRECT("'"&amp;'Switch card'!$A$1&amp;"'!"&amp;ADDRESS(SUMPRODUCT((INDIRECT("'"&amp;E$1&amp;"'!$A$1:$P$33")=$B475)*ROW(INDIRECT("'"&amp;E$1&amp;"'!$A$1:$P$33"))),SUMPRODUCT((INDIRECT("'"&amp;E$1&amp;"'!$A$1:$P$33")=$B475)*COLUMN(INDIRECT("'"&amp;E$1&amp;"'!$A$1:$P$33"))))&amp;"")</f>
        <v>#VALUE!</v>
      </c>
      <c r="F475" s="21" t="e">
        <f ca="1">INDIRECT("'"&amp;'Switch card'!$A$1&amp;"'!"&amp;ADDRESS(SUMPRODUCT((INDIRECT("'"&amp;F$1&amp;"'!$A$1:$P$33")=$B475)*ROW(INDIRECT("'"&amp;F$1&amp;"'!$A$1:$P$33"))),SUMPRODUCT((INDIRECT("'"&amp;F$1&amp;"'!$A$1:$P$33")=$B475)*COLUMN(INDIRECT("'"&amp;F$1&amp;"'!$A$1:$P$33"))))&amp;"")</f>
        <v>#VALUE!</v>
      </c>
    </row>
    <row r="476" spans="2:6" x14ac:dyDescent="0.45">
      <c r="B476" s="28">
        <v>474</v>
      </c>
      <c r="C476" s="21" t="e">
        <f ca="1">INDIRECT("'"&amp;'Switch card'!$A$1&amp;"'!"&amp;ADDRESS(SUMPRODUCT((INDIRECT("'"&amp;C$1&amp;"'!$A$1:$P$33")=$B476)*ROW(INDIRECT("'"&amp;C$1&amp;"'!$A$1:$P$33"))),SUMPRODUCT((INDIRECT("'"&amp;C$1&amp;"'!$A$1:$P$33")=$B476)*COLUMN(INDIRECT("'"&amp;C$1&amp;"'!$A$1:$P$33"))))&amp;"")</f>
        <v>#VALUE!</v>
      </c>
      <c r="D476" s="21" t="e">
        <f ca="1">INDIRECT("'"&amp;'Switch card'!$A$1&amp;"'!"&amp;ADDRESS(SUMPRODUCT((INDIRECT("'"&amp;D$1&amp;"'!$A$1:$P$33")=$B476)*ROW(INDIRECT("'"&amp;D$1&amp;"'!$A$1:$P$33"))),SUMPRODUCT((INDIRECT("'"&amp;D$1&amp;"'!$A$1:$P$33")=$B476)*COLUMN(INDIRECT("'"&amp;D$1&amp;"'!$A$1:$P$33"))))&amp;"")</f>
        <v>#VALUE!</v>
      </c>
      <c r="E476" s="21" t="e">
        <f ca="1">INDIRECT("'"&amp;'Switch card'!$A$1&amp;"'!"&amp;ADDRESS(SUMPRODUCT((INDIRECT("'"&amp;E$1&amp;"'!$A$1:$P$33")=$B476)*ROW(INDIRECT("'"&amp;E$1&amp;"'!$A$1:$P$33"))),SUMPRODUCT((INDIRECT("'"&amp;E$1&amp;"'!$A$1:$P$33")=$B476)*COLUMN(INDIRECT("'"&amp;E$1&amp;"'!$A$1:$P$33"))))&amp;"")</f>
        <v>#VALUE!</v>
      </c>
      <c r="F476" s="21" t="e">
        <f ca="1">INDIRECT("'"&amp;'Switch card'!$A$1&amp;"'!"&amp;ADDRESS(SUMPRODUCT((INDIRECT("'"&amp;F$1&amp;"'!$A$1:$P$33")=$B476)*ROW(INDIRECT("'"&amp;F$1&amp;"'!$A$1:$P$33"))),SUMPRODUCT((INDIRECT("'"&amp;F$1&amp;"'!$A$1:$P$33")=$B476)*COLUMN(INDIRECT("'"&amp;F$1&amp;"'!$A$1:$P$33"))))&amp;"")</f>
        <v>#VALUE!</v>
      </c>
    </row>
    <row r="477" spans="2:6" x14ac:dyDescent="0.45">
      <c r="B477" s="28">
        <v>475</v>
      </c>
      <c r="C477" s="21" t="e">
        <f ca="1">INDIRECT("'"&amp;'Switch card'!$A$1&amp;"'!"&amp;ADDRESS(SUMPRODUCT((INDIRECT("'"&amp;C$1&amp;"'!$A$1:$P$33")=$B477)*ROW(INDIRECT("'"&amp;C$1&amp;"'!$A$1:$P$33"))),SUMPRODUCT((INDIRECT("'"&amp;C$1&amp;"'!$A$1:$P$33")=$B477)*COLUMN(INDIRECT("'"&amp;C$1&amp;"'!$A$1:$P$33"))))&amp;"")</f>
        <v>#VALUE!</v>
      </c>
      <c r="D477" s="21" t="e">
        <f ca="1">INDIRECT("'"&amp;'Switch card'!$A$1&amp;"'!"&amp;ADDRESS(SUMPRODUCT((INDIRECT("'"&amp;D$1&amp;"'!$A$1:$P$33")=$B477)*ROW(INDIRECT("'"&amp;D$1&amp;"'!$A$1:$P$33"))),SUMPRODUCT((INDIRECT("'"&amp;D$1&amp;"'!$A$1:$P$33")=$B477)*COLUMN(INDIRECT("'"&amp;D$1&amp;"'!$A$1:$P$33"))))&amp;"")</f>
        <v>#VALUE!</v>
      </c>
      <c r="E477" s="21" t="e">
        <f ca="1">INDIRECT("'"&amp;'Switch card'!$A$1&amp;"'!"&amp;ADDRESS(SUMPRODUCT((INDIRECT("'"&amp;E$1&amp;"'!$A$1:$P$33")=$B477)*ROW(INDIRECT("'"&amp;E$1&amp;"'!$A$1:$P$33"))),SUMPRODUCT((INDIRECT("'"&amp;E$1&amp;"'!$A$1:$P$33")=$B477)*COLUMN(INDIRECT("'"&amp;E$1&amp;"'!$A$1:$P$33"))))&amp;"")</f>
        <v>#VALUE!</v>
      </c>
      <c r="F477" s="21" t="e">
        <f ca="1">INDIRECT("'"&amp;'Switch card'!$A$1&amp;"'!"&amp;ADDRESS(SUMPRODUCT((INDIRECT("'"&amp;F$1&amp;"'!$A$1:$P$33")=$B477)*ROW(INDIRECT("'"&amp;F$1&amp;"'!$A$1:$P$33"))),SUMPRODUCT((INDIRECT("'"&amp;F$1&amp;"'!$A$1:$P$33")=$B477)*COLUMN(INDIRECT("'"&amp;F$1&amp;"'!$A$1:$P$33"))))&amp;"")</f>
        <v>#VALUE!</v>
      </c>
    </row>
    <row r="478" spans="2:6" x14ac:dyDescent="0.45">
      <c r="B478" s="28">
        <v>476</v>
      </c>
      <c r="C478" s="21" t="e">
        <f ca="1">INDIRECT("'"&amp;'Switch card'!$A$1&amp;"'!"&amp;ADDRESS(SUMPRODUCT((INDIRECT("'"&amp;C$1&amp;"'!$A$1:$P$33")=$B478)*ROW(INDIRECT("'"&amp;C$1&amp;"'!$A$1:$P$33"))),SUMPRODUCT((INDIRECT("'"&amp;C$1&amp;"'!$A$1:$P$33")=$B478)*COLUMN(INDIRECT("'"&amp;C$1&amp;"'!$A$1:$P$33"))))&amp;"")</f>
        <v>#VALUE!</v>
      </c>
      <c r="D478" s="21" t="e">
        <f ca="1">INDIRECT("'"&amp;'Switch card'!$A$1&amp;"'!"&amp;ADDRESS(SUMPRODUCT((INDIRECT("'"&amp;D$1&amp;"'!$A$1:$P$33")=$B478)*ROW(INDIRECT("'"&amp;D$1&amp;"'!$A$1:$P$33"))),SUMPRODUCT((INDIRECT("'"&amp;D$1&amp;"'!$A$1:$P$33")=$B478)*COLUMN(INDIRECT("'"&amp;D$1&amp;"'!$A$1:$P$33"))))&amp;"")</f>
        <v>#VALUE!</v>
      </c>
      <c r="E478" s="21" t="e">
        <f ca="1">INDIRECT("'"&amp;'Switch card'!$A$1&amp;"'!"&amp;ADDRESS(SUMPRODUCT((INDIRECT("'"&amp;E$1&amp;"'!$A$1:$P$33")=$B478)*ROW(INDIRECT("'"&amp;E$1&amp;"'!$A$1:$P$33"))),SUMPRODUCT((INDIRECT("'"&amp;E$1&amp;"'!$A$1:$P$33")=$B478)*COLUMN(INDIRECT("'"&amp;E$1&amp;"'!$A$1:$P$33"))))&amp;"")</f>
        <v>#VALUE!</v>
      </c>
      <c r="F478" s="21" t="e">
        <f ca="1">INDIRECT("'"&amp;'Switch card'!$A$1&amp;"'!"&amp;ADDRESS(SUMPRODUCT((INDIRECT("'"&amp;F$1&amp;"'!$A$1:$P$33")=$B478)*ROW(INDIRECT("'"&amp;F$1&amp;"'!$A$1:$P$33"))),SUMPRODUCT((INDIRECT("'"&amp;F$1&amp;"'!$A$1:$P$33")=$B478)*COLUMN(INDIRECT("'"&amp;F$1&amp;"'!$A$1:$P$33"))))&amp;"")</f>
        <v>#VALUE!</v>
      </c>
    </row>
    <row r="479" spans="2:6" x14ac:dyDescent="0.45">
      <c r="B479" s="28">
        <v>477</v>
      </c>
      <c r="C479" s="21" t="e">
        <f ca="1">INDIRECT("'"&amp;'Switch card'!$A$1&amp;"'!"&amp;ADDRESS(SUMPRODUCT((INDIRECT("'"&amp;C$1&amp;"'!$A$1:$P$33")=$B479)*ROW(INDIRECT("'"&amp;C$1&amp;"'!$A$1:$P$33"))),SUMPRODUCT((INDIRECT("'"&amp;C$1&amp;"'!$A$1:$P$33")=$B479)*COLUMN(INDIRECT("'"&amp;C$1&amp;"'!$A$1:$P$33"))))&amp;"")</f>
        <v>#VALUE!</v>
      </c>
      <c r="D479" s="21" t="e">
        <f ca="1">INDIRECT("'"&amp;'Switch card'!$A$1&amp;"'!"&amp;ADDRESS(SUMPRODUCT((INDIRECT("'"&amp;D$1&amp;"'!$A$1:$P$33")=$B479)*ROW(INDIRECT("'"&amp;D$1&amp;"'!$A$1:$P$33"))),SUMPRODUCT((INDIRECT("'"&amp;D$1&amp;"'!$A$1:$P$33")=$B479)*COLUMN(INDIRECT("'"&amp;D$1&amp;"'!$A$1:$P$33"))))&amp;"")</f>
        <v>#VALUE!</v>
      </c>
      <c r="E479" s="21" t="e">
        <f ca="1">INDIRECT("'"&amp;'Switch card'!$A$1&amp;"'!"&amp;ADDRESS(SUMPRODUCT((INDIRECT("'"&amp;E$1&amp;"'!$A$1:$P$33")=$B479)*ROW(INDIRECT("'"&amp;E$1&amp;"'!$A$1:$P$33"))),SUMPRODUCT((INDIRECT("'"&amp;E$1&amp;"'!$A$1:$P$33")=$B479)*COLUMN(INDIRECT("'"&amp;E$1&amp;"'!$A$1:$P$33"))))&amp;"")</f>
        <v>#VALUE!</v>
      </c>
      <c r="F479" s="21" t="e">
        <f ca="1">INDIRECT("'"&amp;'Switch card'!$A$1&amp;"'!"&amp;ADDRESS(SUMPRODUCT((INDIRECT("'"&amp;F$1&amp;"'!$A$1:$P$33")=$B479)*ROW(INDIRECT("'"&amp;F$1&amp;"'!$A$1:$P$33"))),SUMPRODUCT((INDIRECT("'"&amp;F$1&amp;"'!$A$1:$P$33")=$B479)*COLUMN(INDIRECT("'"&amp;F$1&amp;"'!$A$1:$P$33"))))&amp;"")</f>
        <v>#VALUE!</v>
      </c>
    </row>
    <row r="480" spans="2:6" x14ac:dyDescent="0.45">
      <c r="B480" s="28">
        <v>478</v>
      </c>
      <c r="C480" s="21" t="e">
        <f ca="1">INDIRECT("'"&amp;'Switch card'!$A$1&amp;"'!"&amp;ADDRESS(SUMPRODUCT((INDIRECT("'"&amp;C$1&amp;"'!$A$1:$P$33")=$B480)*ROW(INDIRECT("'"&amp;C$1&amp;"'!$A$1:$P$33"))),SUMPRODUCT((INDIRECT("'"&amp;C$1&amp;"'!$A$1:$P$33")=$B480)*COLUMN(INDIRECT("'"&amp;C$1&amp;"'!$A$1:$P$33"))))&amp;"")</f>
        <v>#VALUE!</v>
      </c>
      <c r="D480" s="21" t="e">
        <f ca="1">INDIRECT("'"&amp;'Switch card'!$A$1&amp;"'!"&amp;ADDRESS(SUMPRODUCT((INDIRECT("'"&amp;D$1&amp;"'!$A$1:$P$33")=$B480)*ROW(INDIRECT("'"&amp;D$1&amp;"'!$A$1:$P$33"))),SUMPRODUCT((INDIRECT("'"&amp;D$1&amp;"'!$A$1:$P$33")=$B480)*COLUMN(INDIRECT("'"&amp;D$1&amp;"'!$A$1:$P$33"))))&amp;"")</f>
        <v>#VALUE!</v>
      </c>
      <c r="E480" s="21" t="e">
        <f ca="1">INDIRECT("'"&amp;'Switch card'!$A$1&amp;"'!"&amp;ADDRESS(SUMPRODUCT((INDIRECT("'"&amp;E$1&amp;"'!$A$1:$P$33")=$B480)*ROW(INDIRECT("'"&amp;E$1&amp;"'!$A$1:$P$33"))),SUMPRODUCT((INDIRECT("'"&amp;E$1&amp;"'!$A$1:$P$33")=$B480)*COLUMN(INDIRECT("'"&amp;E$1&amp;"'!$A$1:$P$33"))))&amp;"")</f>
        <v>#VALUE!</v>
      </c>
      <c r="F480" s="21" t="e">
        <f ca="1">INDIRECT("'"&amp;'Switch card'!$A$1&amp;"'!"&amp;ADDRESS(SUMPRODUCT((INDIRECT("'"&amp;F$1&amp;"'!$A$1:$P$33")=$B480)*ROW(INDIRECT("'"&amp;F$1&amp;"'!$A$1:$P$33"))),SUMPRODUCT((INDIRECT("'"&amp;F$1&amp;"'!$A$1:$P$33")=$B480)*COLUMN(INDIRECT("'"&amp;F$1&amp;"'!$A$1:$P$33"))))&amp;"")</f>
        <v>#VALUE!</v>
      </c>
    </row>
    <row r="481" spans="2:6" x14ac:dyDescent="0.45">
      <c r="B481" s="28">
        <v>479</v>
      </c>
      <c r="C481" s="21" t="e">
        <f ca="1">INDIRECT("'"&amp;'Switch card'!$A$1&amp;"'!"&amp;ADDRESS(SUMPRODUCT((INDIRECT("'"&amp;C$1&amp;"'!$A$1:$P$33")=$B481)*ROW(INDIRECT("'"&amp;C$1&amp;"'!$A$1:$P$33"))),SUMPRODUCT((INDIRECT("'"&amp;C$1&amp;"'!$A$1:$P$33")=$B481)*COLUMN(INDIRECT("'"&amp;C$1&amp;"'!$A$1:$P$33"))))&amp;"")</f>
        <v>#VALUE!</v>
      </c>
      <c r="D481" s="21" t="e">
        <f ca="1">INDIRECT("'"&amp;'Switch card'!$A$1&amp;"'!"&amp;ADDRESS(SUMPRODUCT((INDIRECT("'"&amp;D$1&amp;"'!$A$1:$P$33")=$B481)*ROW(INDIRECT("'"&amp;D$1&amp;"'!$A$1:$P$33"))),SUMPRODUCT((INDIRECT("'"&amp;D$1&amp;"'!$A$1:$P$33")=$B481)*COLUMN(INDIRECT("'"&amp;D$1&amp;"'!$A$1:$P$33"))))&amp;"")</f>
        <v>#VALUE!</v>
      </c>
      <c r="E481" s="21" t="e">
        <f ca="1">INDIRECT("'"&amp;'Switch card'!$A$1&amp;"'!"&amp;ADDRESS(SUMPRODUCT((INDIRECT("'"&amp;E$1&amp;"'!$A$1:$P$33")=$B481)*ROW(INDIRECT("'"&amp;E$1&amp;"'!$A$1:$P$33"))),SUMPRODUCT((INDIRECT("'"&amp;E$1&amp;"'!$A$1:$P$33")=$B481)*COLUMN(INDIRECT("'"&amp;E$1&amp;"'!$A$1:$P$33"))))&amp;"")</f>
        <v>#VALUE!</v>
      </c>
      <c r="F481" s="21" t="e">
        <f ca="1">INDIRECT("'"&amp;'Switch card'!$A$1&amp;"'!"&amp;ADDRESS(SUMPRODUCT((INDIRECT("'"&amp;F$1&amp;"'!$A$1:$P$33")=$B481)*ROW(INDIRECT("'"&amp;F$1&amp;"'!$A$1:$P$33"))),SUMPRODUCT((INDIRECT("'"&amp;F$1&amp;"'!$A$1:$P$33")=$B481)*COLUMN(INDIRECT("'"&amp;F$1&amp;"'!$A$1:$P$33"))))&amp;"")</f>
        <v>#VALUE!</v>
      </c>
    </row>
    <row r="482" spans="2:6" x14ac:dyDescent="0.45">
      <c r="B482" s="28">
        <v>480</v>
      </c>
      <c r="C482" s="21" t="e">
        <f ca="1">INDIRECT("'"&amp;'Switch card'!$A$1&amp;"'!"&amp;ADDRESS(SUMPRODUCT((INDIRECT("'"&amp;C$1&amp;"'!$A$1:$P$33")=$B482)*ROW(INDIRECT("'"&amp;C$1&amp;"'!$A$1:$P$33"))),SUMPRODUCT((INDIRECT("'"&amp;C$1&amp;"'!$A$1:$P$33")=$B482)*COLUMN(INDIRECT("'"&amp;C$1&amp;"'!$A$1:$P$33"))))&amp;"")</f>
        <v>#VALUE!</v>
      </c>
      <c r="D482" s="21" t="e">
        <f ca="1">INDIRECT("'"&amp;'Switch card'!$A$1&amp;"'!"&amp;ADDRESS(SUMPRODUCT((INDIRECT("'"&amp;D$1&amp;"'!$A$1:$P$33")=$B482)*ROW(INDIRECT("'"&amp;D$1&amp;"'!$A$1:$P$33"))),SUMPRODUCT((INDIRECT("'"&amp;D$1&amp;"'!$A$1:$P$33")=$B482)*COLUMN(INDIRECT("'"&amp;D$1&amp;"'!$A$1:$P$33"))))&amp;"")</f>
        <v>#VALUE!</v>
      </c>
      <c r="E482" s="21" t="e">
        <f ca="1">INDIRECT("'"&amp;'Switch card'!$A$1&amp;"'!"&amp;ADDRESS(SUMPRODUCT((INDIRECT("'"&amp;E$1&amp;"'!$A$1:$P$33")=$B482)*ROW(INDIRECT("'"&amp;E$1&amp;"'!$A$1:$P$33"))),SUMPRODUCT((INDIRECT("'"&amp;E$1&amp;"'!$A$1:$P$33")=$B482)*COLUMN(INDIRECT("'"&amp;E$1&amp;"'!$A$1:$P$33"))))&amp;"")</f>
        <v>#VALUE!</v>
      </c>
      <c r="F482" s="21" t="e">
        <f ca="1">INDIRECT("'"&amp;'Switch card'!$A$1&amp;"'!"&amp;ADDRESS(SUMPRODUCT((INDIRECT("'"&amp;F$1&amp;"'!$A$1:$P$33")=$B482)*ROW(INDIRECT("'"&amp;F$1&amp;"'!$A$1:$P$33"))),SUMPRODUCT((INDIRECT("'"&amp;F$1&amp;"'!$A$1:$P$33")=$B482)*COLUMN(INDIRECT("'"&amp;F$1&amp;"'!$A$1:$P$33"))))&amp;"")</f>
        <v>#VALUE!</v>
      </c>
    </row>
    <row r="483" spans="2:6" x14ac:dyDescent="0.45">
      <c r="B483" s="28">
        <v>481</v>
      </c>
      <c r="C483" s="21" t="e">
        <f ca="1">INDIRECT("'"&amp;'Switch card'!$A$1&amp;"'!"&amp;ADDRESS(SUMPRODUCT((INDIRECT("'"&amp;C$1&amp;"'!$A$1:$P$33")=$B483)*ROW(INDIRECT("'"&amp;C$1&amp;"'!$A$1:$P$33"))),SUMPRODUCT((INDIRECT("'"&amp;C$1&amp;"'!$A$1:$P$33")=$B483)*COLUMN(INDIRECT("'"&amp;C$1&amp;"'!$A$1:$P$33"))))&amp;"")</f>
        <v>#VALUE!</v>
      </c>
      <c r="D483" s="21" t="e">
        <f ca="1">INDIRECT("'"&amp;'Switch card'!$A$1&amp;"'!"&amp;ADDRESS(SUMPRODUCT((INDIRECT("'"&amp;D$1&amp;"'!$A$1:$P$33")=$B483)*ROW(INDIRECT("'"&amp;D$1&amp;"'!$A$1:$P$33"))),SUMPRODUCT((INDIRECT("'"&amp;D$1&amp;"'!$A$1:$P$33")=$B483)*COLUMN(INDIRECT("'"&amp;D$1&amp;"'!$A$1:$P$33"))))&amp;"")</f>
        <v>#VALUE!</v>
      </c>
      <c r="E483" s="21" t="e">
        <f ca="1">INDIRECT("'"&amp;'Switch card'!$A$1&amp;"'!"&amp;ADDRESS(SUMPRODUCT((INDIRECT("'"&amp;E$1&amp;"'!$A$1:$P$33")=$B483)*ROW(INDIRECT("'"&amp;E$1&amp;"'!$A$1:$P$33"))),SUMPRODUCT((INDIRECT("'"&amp;E$1&amp;"'!$A$1:$P$33")=$B483)*COLUMN(INDIRECT("'"&amp;E$1&amp;"'!$A$1:$P$33"))))&amp;"")</f>
        <v>#VALUE!</v>
      </c>
      <c r="F483" s="21" t="e">
        <f ca="1">INDIRECT("'"&amp;'Switch card'!$A$1&amp;"'!"&amp;ADDRESS(SUMPRODUCT((INDIRECT("'"&amp;F$1&amp;"'!$A$1:$P$33")=$B483)*ROW(INDIRECT("'"&amp;F$1&amp;"'!$A$1:$P$33"))),SUMPRODUCT((INDIRECT("'"&amp;F$1&amp;"'!$A$1:$P$33")=$B483)*COLUMN(INDIRECT("'"&amp;F$1&amp;"'!$A$1:$P$33"))))&amp;"")</f>
        <v>#VALUE!</v>
      </c>
    </row>
    <row r="484" spans="2:6" x14ac:dyDescent="0.45">
      <c r="B484" s="28">
        <v>482</v>
      </c>
      <c r="C484" s="21" t="e">
        <f ca="1">INDIRECT("'"&amp;'Switch card'!$A$1&amp;"'!"&amp;ADDRESS(SUMPRODUCT((INDIRECT("'"&amp;C$1&amp;"'!$A$1:$P$33")=$B484)*ROW(INDIRECT("'"&amp;C$1&amp;"'!$A$1:$P$33"))),SUMPRODUCT((INDIRECT("'"&amp;C$1&amp;"'!$A$1:$P$33")=$B484)*COLUMN(INDIRECT("'"&amp;C$1&amp;"'!$A$1:$P$33"))))&amp;"")</f>
        <v>#VALUE!</v>
      </c>
      <c r="D484" s="21" t="e">
        <f ca="1">INDIRECT("'"&amp;'Switch card'!$A$1&amp;"'!"&amp;ADDRESS(SUMPRODUCT((INDIRECT("'"&amp;D$1&amp;"'!$A$1:$P$33")=$B484)*ROW(INDIRECT("'"&amp;D$1&amp;"'!$A$1:$P$33"))),SUMPRODUCT((INDIRECT("'"&amp;D$1&amp;"'!$A$1:$P$33")=$B484)*COLUMN(INDIRECT("'"&amp;D$1&amp;"'!$A$1:$P$33"))))&amp;"")</f>
        <v>#VALUE!</v>
      </c>
      <c r="E484" s="21" t="e">
        <f ca="1">INDIRECT("'"&amp;'Switch card'!$A$1&amp;"'!"&amp;ADDRESS(SUMPRODUCT((INDIRECT("'"&amp;E$1&amp;"'!$A$1:$P$33")=$B484)*ROW(INDIRECT("'"&amp;E$1&amp;"'!$A$1:$P$33"))),SUMPRODUCT((INDIRECT("'"&amp;E$1&amp;"'!$A$1:$P$33")=$B484)*COLUMN(INDIRECT("'"&amp;E$1&amp;"'!$A$1:$P$33"))))&amp;"")</f>
        <v>#VALUE!</v>
      </c>
      <c r="F484" s="21" t="e">
        <f ca="1">INDIRECT("'"&amp;'Switch card'!$A$1&amp;"'!"&amp;ADDRESS(SUMPRODUCT((INDIRECT("'"&amp;F$1&amp;"'!$A$1:$P$33")=$B484)*ROW(INDIRECT("'"&amp;F$1&amp;"'!$A$1:$P$33"))),SUMPRODUCT((INDIRECT("'"&amp;F$1&amp;"'!$A$1:$P$33")=$B484)*COLUMN(INDIRECT("'"&amp;F$1&amp;"'!$A$1:$P$33"))))&amp;"")</f>
        <v>#VALUE!</v>
      </c>
    </row>
    <row r="485" spans="2:6" x14ac:dyDescent="0.45">
      <c r="B485" s="28">
        <v>483</v>
      </c>
      <c r="C485" s="21" t="e">
        <f ca="1">INDIRECT("'"&amp;'Switch card'!$A$1&amp;"'!"&amp;ADDRESS(SUMPRODUCT((INDIRECT("'"&amp;C$1&amp;"'!$A$1:$P$33")=$B485)*ROW(INDIRECT("'"&amp;C$1&amp;"'!$A$1:$P$33"))),SUMPRODUCT((INDIRECT("'"&amp;C$1&amp;"'!$A$1:$P$33")=$B485)*COLUMN(INDIRECT("'"&amp;C$1&amp;"'!$A$1:$P$33"))))&amp;"")</f>
        <v>#VALUE!</v>
      </c>
      <c r="D485" s="21" t="e">
        <f ca="1">INDIRECT("'"&amp;'Switch card'!$A$1&amp;"'!"&amp;ADDRESS(SUMPRODUCT((INDIRECT("'"&amp;D$1&amp;"'!$A$1:$P$33")=$B485)*ROW(INDIRECT("'"&amp;D$1&amp;"'!$A$1:$P$33"))),SUMPRODUCT((INDIRECT("'"&amp;D$1&amp;"'!$A$1:$P$33")=$B485)*COLUMN(INDIRECT("'"&amp;D$1&amp;"'!$A$1:$P$33"))))&amp;"")</f>
        <v>#VALUE!</v>
      </c>
      <c r="E485" s="21" t="e">
        <f ca="1">INDIRECT("'"&amp;'Switch card'!$A$1&amp;"'!"&amp;ADDRESS(SUMPRODUCT((INDIRECT("'"&amp;E$1&amp;"'!$A$1:$P$33")=$B485)*ROW(INDIRECT("'"&amp;E$1&amp;"'!$A$1:$P$33"))),SUMPRODUCT((INDIRECT("'"&amp;E$1&amp;"'!$A$1:$P$33")=$B485)*COLUMN(INDIRECT("'"&amp;E$1&amp;"'!$A$1:$P$33"))))&amp;"")</f>
        <v>#VALUE!</v>
      </c>
      <c r="F485" s="21" t="e">
        <f ca="1">INDIRECT("'"&amp;'Switch card'!$A$1&amp;"'!"&amp;ADDRESS(SUMPRODUCT((INDIRECT("'"&amp;F$1&amp;"'!$A$1:$P$33")=$B485)*ROW(INDIRECT("'"&amp;F$1&amp;"'!$A$1:$P$33"))),SUMPRODUCT((INDIRECT("'"&amp;F$1&amp;"'!$A$1:$P$33")=$B485)*COLUMN(INDIRECT("'"&amp;F$1&amp;"'!$A$1:$P$33"))))&amp;"")</f>
        <v>#VALUE!</v>
      </c>
    </row>
    <row r="486" spans="2:6" x14ac:dyDescent="0.45">
      <c r="B486" s="28">
        <v>484</v>
      </c>
      <c r="C486" s="21" t="e">
        <f ca="1">INDIRECT("'"&amp;'Switch card'!$A$1&amp;"'!"&amp;ADDRESS(SUMPRODUCT((INDIRECT("'"&amp;C$1&amp;"'!$A$1:$P$33")=$B486)*ROW(INDIRECT("'"&amp;C$1&amp;"'!$A$1:$P$33"))),SUMPRODUCT((INDIRECT("'"&amp;C$1&amp;"'!$A$1:$P$33")=$B486)*COLUMN(INDIRECT("'"&amp;C$1&amp;"'!$A$1:$P$33"))))&amp;"")</f>
        <v>#VALUE!</v>
      </c>
      <c r="D486" s="21" t="e">
        <f ca="1">INDIRECT("'"&amp;'Switch card'!$A$1&amp;"'!"&amp;ADDRESS(SUMPRODUCT((INDIRECT("'"&amp;D$1&amp;"'!$A$1:$P$33")=$B486)*ROW(INDIRECT("'"&amp;D$1&amp;"'!$A$1:$P$33"))),SUMPRODUCT((INDIRECT("'"&amp;D$1&amp;"'!$A$1:$P$33")=$B486)*COLUMN(INDIRECT("'"&amp;D$1&amp;"'!$A$1:$P$33"))))&amp;"")</f>
        <v>#VALUE!</v>
      </c>
      <c r="E486" s="21" t="e">
        <f ca="1">INDIRECT("'"&amp;'Switch card'!$A$1&amp;"'!"&amp;ADDRESS(SUMPRODUCT((INDIRECT("'"&amp;E$1&amp;"'!$A$1:$P$33")=$B486)*ROW(INDIRECT("'"&amp;E$1&amp;"'!$A$1:$P$33"))),SUMPRODUCT((INDIRECT("'"&amp;E$1&amp;"'!$A$1:$P$33")=$B486)*COLUMN(INDIRECT("'"&amp;E$1&amp;"'!$A$1:$P$33"))))&amp;"")</f>
        <v>#VALUE!</v>
      </c>
      <c r="F486" s="21" t="e">
        <f ca="1">INDIRECT("'"&amp;'Switch card'!$A$1&amp;"'!"&amp;ADDRESS(SUMPRODUCT((INDIRECT("'"&amp;F$1&amp;"'!$A$1:$P$33")=$B486)*ROW(INDIRECT("'"&amp;F$1&amp;"'!$A$1:$P$33"))),SUMPRODUCT((INDIRECT("'"&amp;F$1&amp;"'!$A$1:$P$33")=$B486)*COLUMN(INDIRECT("'"&amp;F$1&amp;"'!$A$1:$P$33"))))&amp;"")</f>
        <v>#VALUE!</v>
      </c>
    </row>
    <row r="487" spans="2:6" x14ac:dyDescent="0.45">
      <c r="B487" s="28">
        <v>485</v>
      </c>
      <c r="C487" s="21" t="e">
        <f ca="1">INDIRECT("'"&amp;'Switch card'!$A$1&amp;"'!"&amp;ADDRESS(SUMPRODUCT((INDIRECT("'"&amp;C$1&amp;"'!$A$1:$P$33")=$B487)*ROW(INDIRECT("'"&amp;C$1&amp;"'!$A$1:$P$33"))),SUMPRODUCT((INDIRECT("'"&amp;C$1&amp;"'!$A$1:$P$33")=$B487)*COLUMN(INDIRECT("'"&amp;C$1&amp;"'!$A$1:$P$33"))))&amp;"")</f>
        <v>#VALUE!</v>
      </c>
      <c r="D487" s="21" t="e">
        <f ca="1">INDIRECT("'"&amp;'Switch card'!$A$1&amp;"'!"&amp;ADDRESS(SUMPRODUCT((INDIRECT("'"&amp;D$1&amp;"'!$A$1:$P$33")=$B487)*ROW(INDIRECT("'"&amp;D$1&amp;"'!$A$1:$P$33"))),SUMPRODUCT((INDIRECT("'"&amp;D$1&amp;"'!$A$1:$P$33")=$B487)*COLUMN(INDIRECT("'"&amp;D$1&amp;"'!$A$1:$P$33"))))&amp;"")</f>
        <v>#VALUE!</v>
      </c>
      <c r="E487" s="21" t="e">
        <f ca="1">INDIRECT("'"&amp;'Switch card'!$A$1&amp;"'!"&amp;ADDRESS(SUMPRODUCT((INDIRECT("'"&amp;E$1&amp;"'!$A$1:$P$33")=$B487)*ROW(INDIRECT("'"&amp;E$1&amp;"'!$A$1:$P$33"))),SUMPRODUCT((INDIRECT("'"&amp;E$1&amp;"'!$A$1:$P$33")=$B487)*COLUMN(INDIRECT("'"&amp;E$1&amp;"'!$A$1:$P$33"))))&amp;"")</f>
        <v>#VALUE!</v>
      </c>
      <c r="F487" s="21" t="e">
        <f ca="1">INDIRECT("'"&amp;'Switch card'!$A$1&amp;"'!"&amp;ADDRESS(SUMPRODUCT((INDIRECT("'"&amp;F$1&amp;"'!$A$1:$P$33")=$B487)*ROW(INDIRECT("'"&amp;F$1&amp;"'!$A$1:$P$33"))),SUMPRODUCT((INDIRECT("'"&amp;F$1&amp;"'!$A$1:$P$33")=$B487)*COLUMN(INDIRECT("'"&amp;F$1&amp;"'!$A$1:$P$33"))))&amp;"")</f>
        <v>#VALUE!</v>
      </c>
    </row>
    <row r="488" spans="2:6" x14ac:dyDescent="0.45">
      <c r="B488" s="28">
        <v>486</v>
      </c>
      <c r="C488" s="21" t="e">
        <f ca="1">INDIRECT("'"&amp;'Switch card'!$A$1&amp;"'!"&amp;ADDRESS(SUMPRODUCT((INDIRECT("'"&amp;C$1&amp;"'!$A$1:$P$33")=$B488)*ROW(INDIRECT("'"&amp;C$1&amp;"'!$A$1:$P$33"))),SUMPRODUCT((INDIRECT("'"&amp;C$1&amp;"'!$A$1:$P$33")=$B488)*COLUMN(INDIRECT("'"&amp;C$1&amp;"'!$A$1:$P$33"))))&amp;"")</f>
        <v>#VALUE!</v>
      </c>
      <c r="D488" s="21" t="e">
        <f ca="1">INDIRECT("'"&amp;'Switch card'!$A$1&amp;"'!"&amp;ADDRESS(SUMPRODUCT((INDIRECT("'"&amp;D$1&amp;"'!$A$1:$P$33")=$B488)*ROW(INDIRECT("'"&amp;D$1&amp;"'!$A$1:$P$33"))),SUMPRODUCT((INDIRECT("'"&amp;D$1&amp;"'!$A$1:$P$33")=$B488)*COLUMN(INDIRECT("'"&amp;D$1&amp;"'!$A$1:$P$33"))))&amp;"")</f>
        <v>#VALUE!</v>
      </c>
      <c r="E488" s="21" t="e">
        <f ca="1">INDIRECT("'"&amp;'Switch card'!$A$1&amp;"'!"&amp;ADDRESS(SUMPRODUCT((INDIRECT("'"&amp;E$1&amp;"'!$A$1:$P$33")=$B488)*ROW(INDIRECT("'"&amp;E$1&amp;"'!$A$1:$P$33"))),SUMPRODUCT((INDIRECT("'"&amp;E$1&amp;"'!$A$1:$P$33")=$B488)*COLUMN(INDIRECT("'"&amp;E$1&amp;"'!$A$1:$P$33"))))&amp;"")</f>
        <v>#VALUE!</v>
      </c>
      <c r="F488" s="21" t="e">
        <f ca="1">INDIRECT("'"&amp;'Switch card'!$A$1&amp;"'!"&amp;ADDRESS(SUMPRODUCT((INDIRECT("'"&amp;F$1&amp;"'!$A$1:$P$33")=$B488)*ROW(INDIRECT("'"&amp;F$1&amp;"'!$A$1:$P$33"))),SUMPRODUCT((INDIRECT("'"&amp;F$1&amp;"'!$A$1:$P$33")=$B488)*COLUMN(INDIRECT("'"&amp;F$1&amp;"'!$A$1:$P$33"))))&amp;"")</f>
        <v>#VALUE!</v>
      </c>
    </row>
    <row r="489" spans="2:6" x14ac:dyDescent="0.45">
      <c r="B489" s="28">
        <v>487</v>
      </c>
      <c r="C489" s="21" t="e">
        <f ca="1">INDIRECT("'"&amp;'Switch card'!$A$1&amp;"'!"&amp;ADDRESS(SUMPRODUCT((INDIRECT("'"&amp;C$1&amp;"'!$A$1:$P$33")=$B489)*ROW(INDIRECT("'"&amp;C$1&amp;"'!$A$1:$P$33"))),SUMPRODUCT((INDIRECT("'"&amp;C$1&amp;"'!$A$1:$P$33")=$B489)*COLUMN(INDIRECT("'"&amp;C$1&amp;"'!$A$1:$P$33"))))&amp;"")</f>
        <v>#VALUE!</v>
      </c>
      <c r="D489" s="21" t="e">
        <f ca="1">INDIRECT("'"&amp;'Switch card'!$A$1&amp;"'!"&amp;ADDRESS(SUMPRODUCT((INDIRECT("'"&amp;D$1&amp;"'!$A$1:$P$33")=$B489)*ROW(INDIRECT("'"&amp;D$1&amp;"'!$A$1:$P$33"))),SUMPRODUCT((INDIRECT("'"&amp;D$1&amp;"'!$A$1:$P$33")=$B489)*COLUMN(INDIRECT("'"&amp;D$1&amp;"'!$A$1:$P$33"))))&amp;"")</f>
        <v>#VALUE!</v>
      </c>
      <c r="E489" s="21" t="e">
        <f ca="1">INDIRECT("'"&amp;'Switch card'!$A$1&amp;"'!"&amp;ADDRESS(SUMPRODUCT((INDIRECT("'"&amp;E$1&amp;"'!$A$1:$P$33")=$B489)*ROW(INDIRECT("'"&amp;E$1&amp;"'!$A$1:$P$33"))),SUMPRODUCT((INDIRECT("'"&amp;E$1&amp;"'!$A$1:$P$33")=$B489)*COLUMN(INDIRECT("'"&amp;E$1&amp;"'!$A$1:$P$33"))))&amp;"")</f>
        <v>#VALUE!</v>
      </c>
      <c r="F489" s="21" t="e">
        <f ca="1">INDIRECT("'"&amp;'Switch card'!$A$1&amp;"'!"&amp;ADDRESS(SUMPRODUCT((INDIRECT("'"&amp;F$1&amp;"'!$A$1:$P$33")=$B489)*ROW(INDIRECT("'"&amp;F$1&amp;"'!$A$1:$P$33"))),SUMPRODUCT((INDIRECT("'"&amp;F$1&amp;"'!$A$1:$P$33")=$B489)*COLUMN(INDIRECT("'"&amp;F$1&amp;"'!$A$1:$P$33"))))&amp;"")</f>
        <v>#VALUE!</v>
      </c>
    </row>
    <row r="490" spans="2:6" x14ac:dyDescent="0.45">
      <c r="B490" s="28">
        <v>488</v>
      </c>
      <c r="C490" s="21" t="e">
        <f ca="1">INDIRECT("'"&amp;'Switch card'!$A$1&amp;"'!"&amp;ADDRESS(SUMPRODUCT((INDIRECT("'"&amp;C$1&amp;"'!$A$1:$P$33")=$B490)*ROW(INDIRECT("'"&amp;C$1&amp;"'!$A$1:$P$33"))),SUMPRODUCT((INDIRECT("'"&amp;C$1&amp;"'!$A$1:$P$33")=$B490)*COLUMN(INDIRECT("'"&amp;C$1&amp;"'!$A$1:$P$33"))))&amp;"")</f>
        <v>#VALUE!</v>
      </c>
      <c r="D490" s="21" t="e">
        <f ca="1">INDIRECT("'"&amp;'Switch card'!$A$1&amp;"'!"&amp;ADDRESS(SUMPRODUCT((INDIRECT("'"&amp;D$1&amp;"'!$A$1:$P$33")=$B490)*ROW(INDIRECT("'"&amp;D$1&amp;"'!$A$1:$P$33"))),SUMPRODUCT((INDIRECT("'"&amp;D$1&amp;"'!$A$1:$P$33")=$B490)*COLUMN(INDIRECT("'"&amp;D$1&amp;"'!$A$1:$P$33"))))&amp;"")</f>
        <v>#VALUE!</v>
      </c>
      <c r="E490" s="21" t="e">
        <f ca="1">INDIRECT("'"&amp;'Switch card'!$A$1&amp;"'!"&amp;ADDRESS(SUMPRODUCT((INDIRECT("'"&amp;E$1&amp;"'!$A$1:$P$33")=$B490)*ROW(INDIRECT("'"&amp;E$1&amp;"'!$A$1:$P$33"))),SUMPRODUCT((INDIRECT("'"&amp;E$1&amp;"'!$A$1:$P$33")=$B490)*COLUMN(INDIRECT("'"&amp;E$1&amp;"'!$A$1:$P$33"))))&amp;"")</f>
        <v>#VALUE!</v>
      </c>
      <c r="F490" s="21" t="e">
        <f ca="1">INDIRECT("'"&amp;'Switch card'!$A$1&amp;"'!"&amp;ADDRESS(SUMPRODUCT((INDIRECT("'"&amp;F$1&amp;"'!$A$1:$P$33")=$B490)*ROW(INDIRECT("'"&amp;F$1&amp;"'!$A$1:$P$33"))),SUMPRODUCT((INDIRECT("'"&amp;F$1&amp;"'!$A$1:$P$33")=$B490)*COLUMN(INDIRECT("'"&amp;F$1&amp;"'!$A$1:$P$33"))))&amp;"")</f>
        <v>#VALUE!</v>
      </c>
    </row>
    <row r="491" spans="2:6" x14ac:dyDescent="0.45">
      <c r="B491" s="28">
        <v>489</v>
      </c>
      <c r="C491" s="21" t="e">
        <f ca="1">INDIRECT("'"&amp;'Switch card'!$A$1&amp;"'!"&amp;ADDRESS(SUMPRODUCT((INDIRECT("'"&amp;C$1&amp;"'!$A$1:$P$33")=$B491)*ROW(INDIRECT("'"&amp;C$1&amp;"'!$A$1:$P$33"))),SUMPRODUCT((INDIRECT("'"&amp;C$1&amp;"'!$A$1:$P$33")=$B491)*COLUMN(INDIRECT("'"&amp;C$1&amp;"'!$A$1:$P$33"))))&amp;"")</f>
        <v>#VALUE!</v>
      </c>
      <c r="D491" s="21" t="e">
        <f ca="1">INDIRECT("'"&amp;'Switch card'!$A$1&amp;"'!"&amp;ADDRESS(SUMPRODUCT((INDIRECT("'"&amp;D$1&amp;"'!$A$1:$P$33")=$B491)*ROW(INDIRECT("'"&amp;D$1&amp;"'!$A$1:$P$33"))),SUMPRODUCT((INDIRECT("'"&amp;D$1&amp;"'!$A$1:$P$33")=$B491)*COLUMN(INDIRECT("'"&amp;D$1&amp;"'!$A$1:$P$33"))))&amp;"")</f>
        <v>#VALUE!</v>
      </c>
      <c r="E491" s="21" t="e">
        <f ca="1">INDIRECT("'"&amp;'Switch card'!$A$1&amp;"'!"&amp;ADDRESS(SUMPRODUCT((INDIRECT("'"&amp;E$1&amp;"'!$A$1:$P$33")=$B491)*ROW(INDIRECT("'"&amp;E$1&amp;"'!$A$1:$P$33"))),SUMPRODUCT((INDIRECT("'"&amp;E$1&amp;"'!$A$1:$P$33")=$B491)*COLUMN(INDIRECT("'"&amp;E$1&amp;"'!$A$1:$P$33"))))&amp;"")</f>
        <v>#VALUE!</v>
      </c>
      <c r="F491" s="21" t="e">
        <f ca="1">INDIRECT("'"&amp;'Switch card'!$A$1&amp;"'!"&amp;ADDRESS(SUMPRODUCT((INDIRECT("'"&amp;F$1&amp;"'!$A$1:$P$33")=$B491)*ROW(INDIRECT("'"&amp;F$1&amp;"'!$A$1:$P$33"))),SUMPRODUCT((INDIRECT("'"&amp;F$1&amp;"'!$A$1:$P$33")=$B491)*COLUMN(INDIRECT("'"&amp;F$1&amp;"'!$A$1:$P$33"))))&amp;"")</f>
        <v>#VALUE!</v>
      </c>
    </row>
    <row r="492" spans="2:6" x14ac:dyDescent="0.45">
      <c r="B492" s="28">
        <v>490</v>
      </c>
      <c r="C492" s="21" t="e">
        <f ca="1">INDIRECT("'"&amp;'Switch card'!$A$1&amp;"'!"&amp;ADDRESS(SUMPRODUCT((INDIRECT("'"&amp;C$1&amp;"'!$A$1:$P$33")=$B492)*ROW(INDIRECT("'"&amp;C$1&amp;"'!$A$1:$P$33"))),SUMPRODUCT((INDIRECT("'"&amp;C$1&amp;"'!$A$1:$P$33")=$B492)*COLUMN(INDIRECT("'"&amp;C$1&amp;"'!$A$1:$P$33"))))&amp;"")</f>
        <v>#VALUE!</v>
      </c>
      <c r="D492" s="21" t="e">
        <f ca="1">INDIRECT("'"&amp;'Switch card'!$A$1&amp;"'!"&amp;ADDRESS(SUMPRODUCT((INDIRECT("'"&amp;D$1&amp;"'!$A$1:$P$33")=$B492)*ROW(INDIRECT("'"&amp;D$1&amp;"'!$A$1:$P$33"))),SUMPRODUCT((INDIRECT("'"&amp;D$1&amp;"'!$A$1:$P$33")=$B492)*COLUMN(INDIRECT("'"&amp;D$1&amp;"'!$A$1:$P$33"))))&amp;"")</f>
        <v>#VALUE!</v>
      </c>
      <c r="E492" s="21" t="e">
        <f ca="1">INDIRECT("'"&amp;'Switch card'!$A$1&amp;"'!"&amp;ADDRESS(SUMPRODUCT((INDIRECT("'"&amp;E$1&amp;"'!$A$1:$P$33")=$B492)*ROW(INDIRECT("'"&amp;E$1&amp;"'!$A$1:$P$33"))),SUMPRODUCT((INDIRECT("'"&amp;E$1&amp;"'!$A$1:$P$33")=$B492)*COLUMN(INDIRECT("'"&amp;E$1&amp;"'!$A$1:$P$33"))))&amp;"")</f>
        <v>#VALUE!</v>
      </c>
      <c r="F492" s="21" t="e">
        <f ca="1">INDIRECT("'"&amp;'Switch card'!$A$1&amp;"'!"&amp;ADDRESS(SUMPRODUCT((INDIRECT("'"&amp;F$1&amp;"'!$A$1:$P$33")=$B492)*ROW(INDIRECT("'"&amp;F$1&amp;"'!$A$1:$P$33"))),SUMPRODUCT((INDIRECT("'"&amp;F$1&amp;"'!$A$1:$P$33")=$B492)*COLUMN(INDIRECT("'"&amp;F$1&amp;"'!$A$1:$P$33"))))&amp;"")</f>
        <v>#VALUE!</v>
      </c>
    </row>
    <row r="493" spans="2:6" x14ac:dyDescent="0.45">
      <c r="B493" s="28">
        <v>491</v>
      </c>
      <c r="C493" s="21" t="e">
        <f ca="1">INDIRECT("'"&amp;'Switch card'!$A$1&amp;"'!"&amp;ADDRESS(SUMPRODUCT((INDIRECT("'"&amp;C$1&amp;"'!$A$1:$P$33")=$B493)*ROW(INDIRECT("'"&amp;C$1&amp;"'!$A$1:$P$33"))),SUMPRODUCT((INDIRECT("'"&amp;C$1&amp;"'!$A$1:$P$33")=$B493)*COLUMN(INDIRECT("'"&amp;C$1&amp;"'!$A$1:$P$33"))))&amp;"")</f>
        <v>#VALUE!</v>
      </c>
      <c r="D493" s="21" t="e">
        <f ca="1">INDIRECT("'"&amp;'Switch card'!$A$1&amp;"'!"&amp;ADDRESS(SUMPRODUCT((INDIRECT("'"&amp;D$1&amp;"'!$A$1:$P$33")=$B493)*ROW(INDIRECT("'"&amp;D$1&amp;"'!$A$1:$P$33"))),SUMPRODUCT((INDIRECT("'"&amp;D$1&amp;"'!$A$1:$P$33")=$B493)*COLUMN(INDIRECT("'"&amp;D$1&amp;"'!$A$1:$P$33"))))&amp;"")</f>
        <v>#VALUE!</v>
      </c>
      <c r="E493" s="21" t="e">
        <f ca="1">INDIRECT("'"&amp;'Switch card'!$A$1&amp;"'!"&amp;ADDRESS(SUMPRODUCT((INDIRECT("'"&amp;E$1&amp;"'!$A$1:$P$33")=$B493)*ROW(INDIRECT("'"&amp;E$1&amp;"'!$A$1:$P$33"))),SUMPRODUCT((INDIRECT("'"&amp;E$1&amp;"'!$A$1:$P$33")=$B493)*COLUMN(INDIRECT("'"&amp;E$1&amp;"'!$A$1:$P$33"))))&amp;"")</f>
        <v>#VALUE!</v>
      </c>
      <c r="F493" s="21" t="e">
        <f ca="1">INDIRECT("'"&amp;'Switch card'!$A$1&amp;"'!"&amp;ADDRESS(SUMPRODUCT((INDIRECT("'"&amp;F$1&amp;"'!$A$1:$P$33")=$B493)*ROW(INDIRECT("'"&amp;F$1&amp;"'!$A$1:$P$33"))),SUMPRODUCT((INDIRECT("'"&amp;F$1&amp;"'!$A$1:$P$33")=$B493)*COLUMN(INDIRECT("'"&amp;F$1&amp;"'!$A$1:$P$33"))))&amp;"")</f>
        <v>#VALUE!</v>
      </c>
    </row>
    <row r="494" spans="2:6" x14ac:dyDescent="0.45">
      <c r="B494" s="28">
        <v>492</v>
      </c>
      <c r="C494" s="21" t="e">
        <f ca="1">INDIRECT("'"&amp;'Switch card'!$A$1&amp;"'!"&amp;ADDRESS(SUMPRODUCT((INDIRECT("'"&amp;C$1&amp;"'!$A$1:$P$33")=$B494)*ROW(INDIRECT("'"&amp;C$1&amp;"'!$A$1:$P$33"))),SUMPRODUCT((INDIRECT("'"&amp;C$1&amp;"'!$A$1:$P$33")=$B494)*COLUMN(INDIRECT("'"&amp;C$1&amp;"'!$A$1:$P$33"))))&amp;"")</f>
        <v>#VALUE!</v>
      </c>
      <c r="D494" s="21" t="e">
        <f ca="1">INDIRECT("'"&amp;'Switch card'!$A$1&amp;"'!"&amp;ADDRESS(SUMPRODUCT((INDIRECT("'"&amp;D$1&amp;"'!$A$1:$P$33")=$B494)*ROW(INDIRECT("'"&amp;D$1&amp;"'!$A$1:$P$33"))),SUMPRODUCT((INDIRECT("'"&amp;D$1&amp;"'!$A$1:$P$33")=$B494)*COLUMN(INDIRECT("'"&amp;D$1&amp;"'!$A$1:$P$33"))))&amp;"")</f>
        <v>#VALUE!</v>
      </c>
      <c r="E494" s="21" t="e">
        <f ca="1">INDIRECT("'"&amp;'Switch card'!$A$1&amp;"'!"&amp;ADDRESS(SUMPRODUCT((INDIRECT("'"&amp;E$1&amp;"'!$A$1:$P$33")=$B494)*ROW(INDIRECT("'"&amp;E$1&amp;"'!$A$1:$P$33"))),SUMPRODUCT((INDIRECT("'"&amp;E$1&amp;"'!$A$1:$P$33")=$B494)*COLUMN(INDIRECT("'"&amp;E$1&amp;"'!$A$1:$P$33"))))&amp;"")</f>
        <v>#VALUE!</v>
      </c>
      <c r="F494" s="21" t="e">
        <f ca="1">INDIRECT("'"&amp;'Switch card'!$A$1&amp;"'!"&amp;ADDRESS(SUMPRODUCT((INDIRECT("'"&amp;F$1&amp;"'!$A$1:$P$33")=$B494)*ROW(INDIRECT("'"&amp;F$1&amp;"'!$A$1:$P$33"))),SUMPRODUCT((INDIRECT("'"&amp;F$1&amp;"'!$A$1:$P$33")=$B494)*COLUMN(INDIRECT("'"&amp;F$1&amp;"'!$A$1:$P$33"))))&amp;"")</f>
        <v>#VALUE!</v>
      </c>
    </row>
    <row r="495" spans="2:6" x14ac:dyDescent="0.45">
      <c r="B495" s="28">
        <v>493</v>
      </c>
      <c r="C495" s="21" t="e">
        <f ca="1">INDIRECT("'"&amp;'Switch card'!$A$1&amp;"'!"&amp;ADDRESS(SUMPRODUCT((INDIRECT("'"&amp;C$1&amp;"'!$A$1:$P$33")=$B495)*ROW(INDIRECT("'"&amp;C$1&amp;"'!$A$1:$P$33"))),SUMPRODUCT((INDIRECT("'"&amp;C$1&amp;"'!$A$1:$P$33")=$B495)*COLUMN(INDIRECT("'"&amp;C$1&amp;"'!$A$1:$P$33"))))&amp;"")</f>
        <v>#VALUE!</v>
      </c>
      <c r="D495" s="21" t="e">
        <f ca="1">INDIRECT("'"&amp;'Switch card'!$A$1&amp;"'!"&amp;ADDRESS(SUMPRODUCT((INDIRECT("'"&amp;D$1&amp;"'!$A$1:$P$33")=$B495)*ROW(INDIRECT("'"&amp;D$1&amp;"'!$A$1:$P$33"))),SUMPRODUCT((INDIRECT("'"&amp;D$1&amp;"'!$A$1:$P$33")=$B495)*COLUMN(INDIRECT("'"&amp;D$1&amp;"'!$A$1:$P$33"))))&amp;"")</f>
        <v>#VALUE!</v>
      </c>
      <c r="E495" s="21" t="e">
        <f ca="1">INDIRECT("'"&amp;'Switch card'!$A$1&amp;"'!"&amp;ADDRESS(SUMPRODUCT((INDIRECT("'"&amp;E$1&amp;"'!$A$1:$P$33")=$B495)*ROW(INDIRECT("'"&amp;E$1&amp;"'!$A$1:$P$33"))),SUMPRODUCT((INDIRECT("'"&amp;E$1&amp;"'!$A$1:$P$33")=$B495)*COLUMN(INDIRECT("'"&amp;E$1&amp;"'!$A$1:$P$33"))))&amp;"")</f>
        <v>#VALUE!</v>
      </c>
      <c r="F495" s="21" t="e">
        <f ca="1">INDIRECT("'"&amp;'Switch card'!$A$1&amp;"'!"&amp;ADDRESS(SUMPRODUCT((INDIRECT("'"&amp;F$1&amp;"'!$A$1:$P$33")=$B495)*ROW(INDIRECT("'"&amp;F$1&amp;"'!$A$1:$P$33"))),SUMPRODUCT((INDIRECT("'"&amp;F$1&amp;"'!$A$1:$P$33")=$B495)*COLUMN(INDIRECT("'"&amp;F$1&amp;"'!$A$1:$P$33"))))&amp;"")</f>
        <v>#VALUE!</v>
      </c>
    </row>
    <row r="496" spans="2:6" x14ac:dyDescent="0.45">
      <c r="B496" s="28">
        <v>494</v>
      </c>
      <c r="C496" s="21" t="e">
        <f ca="1">INDIRECT("'"&amp;'Switch card'!$A$1&amp;"'!"&amp;ADDRESS(SUMPRODUCT((INDIRECT("'"&amp;C$1&amp;"'!$A$1:$P$33")=$B496)*ROW(INDIRECT("'"&amp;C$1&amp;"'!$A$1:$P$33"))),SUMPRODUCT((INDIRECT("'"&amp;C$1&amp;"'!$A$1:$P$33")=$B496)*COLUMN(INDIRECT("'"&amp;C$1&amp;"'!$A$1:$P$33"))))&amp;"")</f>
        <v>#VALUE!</v>
      </c>
      <c r="D496" s="21" t="e">
        <f ca="1">INDIRECT("'"&amp;'Switch card'!$A$1&amp;"'!"&amp;ADDRESS(SUMPRODUCT((INDIRECT("'"&amp;D$1&amp;"'!$A$1:$P$33")=$B496)*ROW(INDIRECT("'"&amp;D$1&amp;"'!$A$1:$P$33"))),SUMPRODUCT((INDIRECT("'"&amp;D$1&amp;"'!$A$1:$P$33")=$B496)*COLUMN(INDIRECT("'"&amp;D$1&amp;"'!$A$1:$P$33"))))&amp;"")</f>
        <v>#VALUE!</v>
      </c>
      <c r="E496" s="21" t="e">
        <f ca="1">INDIRECT("'"&amp;'Switch card'!$A$1&amp;"'!"&amp;ADDRESS(SUMPRODUCT((INDIRECT("'"&amp;E$1&amp;"'!$A$1:$P$33")=$B496)*ROW(INDIRECT("'"&amp;E$1&amp;"'!$A$1:$P$33"))),SUMPRODUCT((INDIRECT("'"&amp;E$1&amp;"'!$A$1:$P$33")=$B496)*COLUMN(INDIRECT("'"&amp;E$1&amp;"'!$A$1:$P$33"))))&amp;"")</f>
        <v>#VALUE!</v>
      </c>
      <c r="F496" s="21" t="e">
        <f ca="1">INDIRECT("'"&amp;'Switch card'!$A$1&amp;"'!"&amp;ADDRESS(SUMPRODUCT((INDIRECT("'"&amp;F$1&amp;"'!$A$1:$P$33")=$B496)*ROW(INDIRECT("'"&amp;F$1&amp;"'!$A$1:$P$33"))),SUMPRODUCT((INDIRECT("'"&amp;F$1&amp;"'!$A$1:$P$33")=$B496)*COLUMN(INDIRECT("'"&amp;F$1&amp;"'!$A$1:$P$33"))))&amp;"")</f>
        <v>#VALUE!</v>
      </c>
    </row>
    <row r="497" spans="2:6" x14ac:dyDescent="0.45">
      <c r="B497" s="28">
        <v>495</v>
      </c>
      <c r="C497" s="21" t="e">
        <f ca="1">INDIRECT("'"&amp;'Switch card'!$A$1&amp;"'!"&amp;ADDRESS(SUMPRODUCT((INDIRECT("'"&amp;C$1&amp;"'!$A$1:$P$33")=$B497)*ROW(INDIRECT("'"&amp;C$1&amp;"'!$A$1:$P$33"))),SUMPRODUCT((INDIRECT("'"&amp;C$1&amp;"'!$A$1:$P$33")=$B497)*COLUMN(INDIRECT("'"&amp;C$1&amp;"'!$A$1:$P$33"))))&amp;"")</f>
        <v>#VALUE!</v>
      </c>
      <c r="D497" s="21" t="e">
        <f ca="1">INDIRECT("'"&amp;'Switch card'!$A$1&amp;"'!"&amp;ADDRESS(SUMPRODUCT((INDIRECT("'"&amp;D$1&amp;"'!$A$1:$P$33")=$B497)*ROW(INDIRECT("'"&amp;D$1&amp;"'!$A$1:$P$33"))),SUMPRODUCT((INDIRECT("'"&amp;D$1&amp;"'!$A$1:$P$33")=$B497)*COLUMN(INDIRECT("'"&amp;D$1&amp;"'!$A$1:$P$33"))))&amp;"")</f>
        <v>#VALUE!</v>
      </c>
      <c r="E497" s="21" t="e">
        <f ca="1">INDIRECT("'"&amp;'Switch card'!$A$1&amp;"'!"&amp;ADDRESS(SUMPRODUCT((INDIRECT("'"&amp;E$1&amp;"'!$A$1:$P$33")=$B497)*ROW(INDIRECT("'"&amp;E$1&amp;"'!$A$1:$P$33"))),SUMPRODUCT((INDIRECT("'"&amp;E$1&amp;"'!$A$1:$P$33")=$B497)*COLUMN(INDIRECT("'"&amp;E$1&amp;"'!$A$1:$P$33"))))&amp;"")</f>
        <v>#VALUE!</v>
      </c>
      <c r="F497" s="21" t="e">
        <f ca="1">INDIRECT("'"&amp;'Switch card'!$A$1&amp;"'!"&amp;ADDRESS(SUMPRODUCT((INDIRECT("'"&amp;F$1&amp;"'!$A$1:$P$33")=$B497)*ROW(INDIRECT("'"&amp;F$1&amp;"'!$A$1:$P$33"))),SUMPRODUCT((INDIRECT("'"&amp;F$1&amp;"'!$A$1:$P$33")=$B497)*COLUMN(INDIRECT("'"&amp;F$1&amp;"'!$A$1:$P$33"))))&amp;"")</f>
        <v>#VALUE!</v>
      </c>
    </row>
    <row r="498" spans="2:6" x14ac:dyDescent="0.45">
      <c r="B498" s="28">
        <v>496</v>
      </c>
      <c r="C498" s="21" t="e">
        <f ca="1">INDIRECT("'"&amp;'Switch card'!$A$1&amp;"'!"&amp;ADDRESS(SUMPRODUCT((INDIRECT("'"&amp;C$1&amp;"'!$A$1:$P$33")=$B498)*ROW(INDIRECT("'"&amp;C$1&amp;"'!$A$1:$P$33"))),SUMPRODUCT((INDIRECT("'"&amp;C$1&amp;"'!$A$1:$P$33")=$B498)*COLUMN(INDIRECT("'"&amp;C$1&amp;"'!$A$1:$P$33"))))&amp;"")</f>
        <v>#VALUE!</v>
      </c>
      <c r="D498" s="21" t="e">
        <f ca="1">INDIRECT("'"&amp;'Switch card'!$A$1&amp;"'!"&amp;ADDRESS(SUMPRODUCT((INDIRECT("'"&amp;D$1&amp;"'!$A$1:$P$33")=$B498)*ROW(INDIRECT("'"&amp;D$1&amp;"'!$A$1:$P$33"))),SUMPRODUCT((INDIRECT("'"&amp;D$1&amp;"'!$A$1:$P$33")=$B498)*COLUMN(INDIRECT("'"&amp;D$1&amp;"'!$A$1:$P$33"))))&amp;"")</f>
        <v>#VALUE!</v>
      </c>
      <c r="E498" s="21" t="e">
        <f ca="1">INDIRECT("'"&amp;'Switch card'!$A$1&amp;"'!"&amp;ADDRESS(SUMPRODUCT((INDIRECT("'"&amp;E$1&amp;"'!$A$1:$P$33")=$B498)*ROW(INDIRECT("'"&amp;E$1&amp;"'!$A$1:$P$33"))),SUMPRODUCT((INDIRECT("'"&amp;E$1&amp;"'!$A$1:$P$33")=$B498)*COLUMN(INDIRECT("'"&amp;E$1&amp;"'!$A$1:$P$33"))))&amp;"")</f>
        <v>#VALUE!</v>
      </c>
      <c r="F498" s="21" t="e">
        <f ca="1">INDIRECT("'"&amp;'Switch card'!$A$1&amp;"'!"&amp;ADDRESS(SUMPRODUCT((INDIRECT("'"&amp;F$1&amp;"'!$A$1:$P$33")=$B498)*ROW(INDIRECT("'"&amp;F$1&amp;"'!$A$1:$P$33"))),SUMPRODUCT((INDIRECT("'"&amp;F$1&amp;"'!$A$1:$P$33")=$B498)*COLUMN(INDIRECT("'"&amp;F$1&amp;"'!$A$1:$P$33"))))&amp;"")</f>
        <v>#VALUE!</v>
      </c>
    </row>
    <row r="499" spans="2:6" x14ac:dyDescent="0.45">
      <c r="B499" s="28">
        <v>497</v>
      </c>
      <c r="C499" s="21" t="e">
        <f ca="1">INDIRECT("'"&amp;'Switch card'!$A$1&amp;"'!"&amp;ADDRESS(SUMPRODUCT((INDIRECT("'"&amp;C$1&amp;"'!$A$1:$P$33")=$B499)*ROW(INDIRECT("'"&amp;C$1&amp;"'!$A$1:$P$33"))),SUMPRODUCT((INDIRECT("'"&amp;C$1&amp;"'!$A$1:$P$33")=$B499)*COLUMN(INDIRECT("'"&amp;C$1&amp;"'!$A$1:$P$33"))))&amp;"")</f>
        <v>#VALUE!</v>
      </c>
      <c r="D499" s="21" t="e">
        <f ca="1">INDIRECT("'"&amp;'Switch card'!$A$1&amp;"'!"&amp;ADDRESS(SUMPRODUCT((INDIRECT("'"&amp;D$1&amp;"'!$A$1:$P$33")=$B499)*ROW(INDIRECT("'"&amp;D$1&amp;"'!$A$1:$P$33"))),SUMPRODUCT((INDIRECT("'"&amp;D$1&amp;"'!$A$1:$P$33")=$B499)*COLUMN(INDIRECT("'"&amp;D$1&amp;"'!$A$1:$P$33"))))&amp;"")</f>
        <v>#VALUE!</v>
      </c>
      <c r="E499" s="21" t="e">
        <f ca="1">INDIRECT("'"&amp;'Switch card'!$A$1&amp;"'!"&amp;ADDRESS(SUMPRODUCT((INDIRECT("'"&amp;E$1&amp;"'!$A$1:$P$33")=$B499)*ROW(INDIRECT("'"&amp;E$1&amp;"'!$A$1:$P$33"))),SUMPRODUCT((INDIRECT("'"&amp;E$1&amp;"'!$A$1:$P$33")=$B499)*COLUMN(INDIRECT("'"&amp;E$1&amp;"'!$A$1:$P$33"))))&amp;"")</f>
        <v>#VALUE!</v>
      </c>
      <c r="F499" s="21" t="e">
        <f ca="1">INDIRECT("'"&amp;'Switch card'!$A$1&amp;"'!"&amp;ADDRESS(SUMPRODUCT((INDIRECT("'"&amp;F$1&amp;"'!$A$1:$P$33")=$B499)*ROW(INDIRECT("'"&amp;F$1&amp;"'!$A$1:$P$33"))),SUMPRODUCT((INDIRECT("'"&amp;F$1&amp;"'!$A$1:$P$33")=$B499)*COLUMN(INDIRECT("'"&amp;F$1&amp;"'!$A$1:$P$33"))))&amp;"")</f>
        <v>#VALUE!</v>
      </c>
    </row>
    <row r="500" spans="2:6" x14ac:dyDescent="0.45">
      <c r="B500" s="28">
        <v>498</v>
      </c>
      <c r="C500" s="21" t="e">
        <f ca="1">INDIRECT("'"&amp;'Switch card'!$A$1&amp;"'!"&amp;ADDRESS(SUMPRODUCT((INDIRECT("'"&amp;C$1&amp;"'!$A$1:$P$33")=$B500)*ROW(INDIRECT("'"&amp;C$1&amp;"'!$A$1:$P$33"))),SUMPRODUCT((INDIRECT("'"&amp;C$1&amp;"'!$A$1:$P$33")=$B500)*COLUMN(INDIRECT("'"&amp;C$1&amp;"'!$A$1:$P$33"))))&amp;"")</f>
        <v>#VALUE!</v>
      </c>
      <c r="D500" s="21" t="e">
        <f ca="1">INDIRECT("'"&amp;'Switch card'!$A$1&amp;"'!"&amp;ADDRESS(SUMPRODUCT((INDIRECT("'"&amp;D$1&amp;"'!$A$1:$P$33")=$B500)*ROW(INDIRECT("'"&amp;D$1&amp;"'!$A$1:$P$33"))),SUMPRODUCT((INDIRECT("'"&amp;D$1&amp;"'!$A$1:$P$33")=$B500)*COLUMN(INDIRECT("'"&amp;D$1&amp;"'!$A$1:$P$33"))))&amp;"")</f>
        <v>#VALUE!</v>
      </c>
      <c r="E500" s="21" t="e">
        <f ca="1">INDIRECT("'"&amp;'Switch card'!$A$1&amp;"'!"&amp;ADDRESS(SUMPRODUCT((INDIRECT("'"&amp;E$1&amp;"'!$A$1:$P$33")=$B500)*ROW(INDIRECT("'"&amp;E$1&amp;"'!$A$1:$P$33"))),SUMPRODUCT((INDIRECT("'"&amp;E$1&amp;"'!$A$1:$P$33")=$B500)*COLUMN(INDIRECT("'"&amp;E$1&amp;"'!$A$1:$P$33"))))&amp;"")</f>
        <v>#VALUE!</v>
      </c>
      <c r="F500" s="21" t="e">
        <f ca="1">INDIRECT("'"&amp;'Switch card'!$A$1&amp;"'!"&amp;ADDRESS(SUMPRODUCT((INDIRECT("'"&amp;F$1&amp;"'!$A$1:$P$33")=$B500)*ROW(INDIRECT("'"&amp;F$1&amp;"'!$A$1:$P$33"))),SUMPRODUCT((INDIRECT("'"&amp;F$1&amp;"'!$A$1:$P$33")=$B500)*COLUMN(INDIRECT("'"&amp;F$1&amp;"'!$A$1:$P$33"))))&amp;"")</f>
        <v>#VALUE!</v>
      </c>
    </row>
    <row r="501" spans="2:6" x14ac:dyDescent="0.45">
      <c r="B501" s="28">
        <v>499</v>
      </c>
      <c r="C501" s="21" t="e">
        <f ca="1">INDIRECT("'"&amp;'Switch card'!$A$1&amp;"'!"&amp;ADDRESS(SUMPRODUCT((INDIRECT("'"&amp;C$1&amp;"'!$A$1:$P$33")=$B501)*ROW(INDIRECT("'"&amp;C$1&amp;"'!$A$1:$P$33"))),SUMPRODUCT((INDIRECT("'"&amp;C$1&amp;"'!$A$1:$P$33")=$B501)*COLUMN(INDIRECT("'"&amp;C$1&amp;"'!$A$1:$P$33"))))&amp;"")</f>
        <v>#VALUE!</v>
      </c>
      <c r="D501" s="21" t="e">
        <f ca="1">INDIRECT("'"&amp;'Switch card'!$A$1&amp;"'!"&amp;ADDRESS(SUMPRODUCT((INDIRECT("'"&amp;D$1&amp;"'!$A$1:$P$33")=$B501)*ROW(INDIRECT("'"&amp;D$1&amp;"'!$A$1:$P$33"))),SUMPRODUCT((INDIRECT("'"&amp;D$1&amp;"'!$A$1:$P$33")=$B501)*COLUMN(INDIRECT("'"&amp;D$1&amp;"'!$A$1:$P$33"))))&amp;"")</f>
        <v>#VALUE!</v>
      </c>
      <c r="E501" s="21" t="e">
        <f ca="1">INDIRECT("'"&amp;'Switch card'!$A$1&amp;"'!"&amp;ADDRESS(SUMPRODUCT((INDIRECT("'"&amp;E$1&amp;"'!$A$1:$P$33")=$B501)*ROW(INDIRECT("'"&amp;E$1&amp;"'!$A$1:$P$33"))),SUMPRODUCT((INDIRECT("'"&amp;E$1&amp;"'!$A$1:$P$33")=$B501)*COLUMN(INDIRECT("'"&amp;E$1&amp;"'!$A$1:$P$33"))))&amp;"")</f>
        <v>#VALUE!</v>
      </c>
      <c r="F501" s="21" t="e">
        <f ca="1">INDIRECT("'"&amp;'Switch card'!$A$1&amp;"'!"&amp;ADDRESS(SUMPRODUCT((INDIRECT("'"&amp;F$1&amp;"'!$A$1:$P$33")=$B501)*ROW(INDIRECT("'"&amp;F$1&amp;"'!$A$1:$P$33"))),SUMPRODUCT((INDIRECT("'"&amp;F$1&amp;"'!$A$1:$P$33")=$B501)*COLUMN(INDIRECT("'"&amp;F$1&amp;"'!$A$1:$P$33"))))&amp;"")</f>
        <v>#VALUE!</v>
      </c>
    </row>
    <row r="502" spans="2:6" x14ac:dyDescent="0.45">
      <c r="B502" s="28">
        <v>500</v>
      </c>
      <c r="C502" s="21" t="e">
        <f ca="1">INDIRECT("'"&amp;'Switch card'!$A$1&amp;"'!"&amp;ADDRESS(SUMPRODUCT((INDIRECT("'"&amp;C$1&amp;"'!$A$1:$P$33")=$B502)*ROW(INDIRECT("'"&amp;C$1&amp;"'!$A$1:$P$33"))),SUMPRODUCT((INDIRECT("'"&amp;C$1&amp;"'!$A$1:$P$33")=$B502)*COLUMN(INDIRECT("'"&amp;C$1&amp;"'!$A$1:$P$33"))))&amp;"")</f>
        <v>#VALUE!</v>
      </c>
      <c r="D502" s="21" t="e">
        <f ca="1">INDIRECT("'"&amp;'Switch card'!$A$1&amp;"'!"&amp;ADDRESS(SUMPRODUCT((INDIRECT("'"&amp;D$1&amp;"'!$A$1:$P$33")=$B502)*ROW(INDIRECT("'"&amp;D$1&amp;"'!$A$1:$P$33"))),SUMPRODUCT((INDIRECT("'"&amp;D$1&amp;"'!$A$1:$P$33")=$B502)*COLUMN(INDIRECT("'"&amp;D$1&amp;"'!$A$1:$P$33"))))&amp;"")</f>
        <v>#VALUE!</v>
      </c>
      <c r="E502" s="21" t="e">
        <f ca="1">INDIRECT("'"&amp;'Switch card'!$A$1&amp;"'!"&amp;ADDRESS(SUMPRODUCT((INDIRECT("'"&amp;E$1&amp;"'!$A$1:$P$33")=$B502)*ROW(INDIRECT("'"&amp;E$1&amp;"'!$A$1:$P$33"))),SUMPRODUCT((INDIRECT("'"&amp;E$1&amp;"'!$A$1:$P$33")=$B502)*COLUMN(INDIRECT("'"&amp;E$1&amp;"'!$A$1:$P$33"))))&amp;"")</f>
        <v>#VALUE!</v>
      </c>
      <c r="F502" s="21" t="e">
        <f ca="1">INDIRECT("'"&amp;'Switch card'!$A$1&amp;"'!"&amp;ADDRESS(SUMPRODUCT((INDIRECT("'"&amp;F$1&amp;"'!$A$1:$P$33")=$B502)*ROW(INDIRECT("'"&amp;F$1&amp;"'!$A$1:$P$33"))),SUMPRODUCT((INDIRECT("'"&amp;F$1&amp;"'!$A$1:$P$33")=$B502)*COLUMN(INDIRECT("'"&amp;F$1&amp;"'!$A$1:$P$33"))))&amp;"")</f>
        <v>#VALUE!</v>
      </c>
    </row>
    <row r="503" spans="2:6" x14ac:dyDescent="0.45">
      <c r="B503" s="28">
        <v>501</v>
      </c>
      <c r="C503" s="21" t="e">
        <f ca="1">INDIRECT("'"&amp;'Switch card'!$A$1&amp;"'!"&amp;ADDRESS(SUMPRODUCT((INDIRECT("'"&amp;C$1&amp;"'!$A$1:$P$33")=$B503)*ROW(INDIRECT("'"&amp;C$1&amp;"'!$A$1:$P$33"))),SUMPRODUCT((INDIRECT("'"&amp;C$1&amp;"'!$A$1:$P$33")=$B503)*COLUMN(INDIRECT("'"&amp;C$1&amp;"'!$A$1:$P$33"))))&amp;"")</f>
        <v>#VALUE!</v>
      </c>
      <c r="D503" s="21" t="e">
        <f ca="1">INDIRECT("'"&amp;'Switch card'!$A$1&amp;"'!"&amp;ADDRESS(SUMPRODUCT((INDIRECT("'"&amp;D$1&amp;"'!$A$1:$P$33")=$B503)*ROW(INDIRECT("'"&amp;D$1&amp;"'!$A$1:$P$33"))),SUMPRODUCT((INDIRECT("'"&amp;D$1&amp;"'!$A$1:$P$33")=$B503)*COLUMN(INDIRECT("'"&amp;D$1&amp;"'!$A$1:$P$33"))))&amp;"")</f>
        <v>#VALUE!</v>
      </c>
      <c r="E503" s="21" t="e">
        <f ca="1">INDIRECT("'"&amp;'Switch card'!$A$1&amp;"'!"&amp;ADDRESS(SUMPRODUCT((INDIRECT("'"&amp;E$1&amp;"'!$A$1:$P$33")=$B503)*ROW(INDIRECT("'"&amp;E$1&amp;"'!$A$1:$P$33"))),SUMPRODUCT((INDIRECT("'"&amp;E$1&amp;"'!$A$1:$P$33")=$B503)*COLUMN(INDIRECT("'"&amp;E$1&amp;"'!$A$1:$P$33"))))&amp;"")</f>
        <v>#VALUE!</v>
      </c>
      <c r="F503" s="21" t="e">
        <f ca="1">INDIRECT("'"&amp;'Switch card'!$A$1&amp;"'!"&amp;ADDRESS(SUMPRODUCT((INDIRECT("'"&amp;F$1&amp;"'!$A$1:$P$33")=$B503)*ROW(INDIRECT("'"&amp;F$1&amp;"'!$A$1:$P$33"))),SUMPRODUCT((INDIRECT("'"&amp;F$1&amp;"'!$A$1:$P$33")=$B503)*COLUMN(INDIRECT("'"&amp;F$1&amp;"'!$A$1:$P$33"))))&amp;"")</f>
        <v>#VALUE!</v>
      </c>
    </row>
    <row r="504" spans="2:6" x14ac:dyDescent="0.45">
      <c r="B504" s="28">
        <v>502</v>
      </c>
      <c r="C504" s="21" t="e">
        <f ca="1">INDIRECT("'"&amp;'Switch card'!$A$1&amp;"'!"&amp;ADDRESS(SUMPRODUCT((INDIRECT("'"&amp;C$1&amp;"'!$A$1:$P$33")=$B504)*ROW(INDIRECT("'"&amp;C$1&amp;"'!$A$1:$P$33"))),SUMPRODUCT((INDIRECT("'"&amp;C$1&amp;"'!$A$1:$P$33")=$B504)*COLUMN(INDIRECT("'"&amp;C$1&amp;"'!$A$1:$P$33"))))&amp;"")</f>
        <v>#VALUE!</v>
      </c>
      <c r="D504" s="21" t="e">
        <f ca="1">INDIRECT("'"&amp;'Switch card'!$A$1&amp;"'!"&amp;ADDRESS(SUMPRODUCT((INDIRECT("'"&amp;D$1&amp;"'!$A$1:$P$33")=$B504)*ROW(INDIRECT("'"&amp;D$1&amp;"'!$A$1:$P$33"))),SUMPRODUCT((INDIRECT("'"&amp;D$1&amp;"'!$A$1:$P$33")=$B504)*COLUMN(INDIRECT("'"&amp;D$1&amp;"'!$A$1:$P$33"))))&amp;"")</f>
        <v>#VALUE!</v>
      </c>
      <c r="E504" s="21" t="e">
        <f ca="1">INDIRECT("'"&amp;'Switch card'!$A$1&amp;"'!"&amp;ADDRESS(SUMPRODUCT((INDIRECT("'"&amp;E$1&amp;"'!$A$1:$P$33")=$B504)*ROW(INDIRECT("'"&amp;E$1&amp;"'!$A$1:$P$33"))),SUMPRODUCT((INDIRECT("'"&amp;E$1&amp;"'!$A$1:$P$33")=$B504)*COLUMN(INDIRECT("'"&amp;E$1&amp;"'!$A$1:$P$33"))))&amp;"")</f>
        <v>#VALUE!</v>
      </c>
      <c r="F504" s="21" t="e">
        <f ca="1">INDIRECT("'"&amp;'Switch card'!$A$1&amp;"'!"&amp;ADDRESS(SUMPRODUCT((INDIRECT("'"&amp;F$1&amp;"'!$A$1:$P$33")=$B504)*ROW(INDIRECT("'"&amp;F$1&amp;"'!$A$1:$P$33"))),SUMPRODUCT((INDIRECT("'"&amp;F$1&amp;"'!$A$1:$P$33")=$B504)*COLUMN(INDIRECT("'"&amp;F$1&amp;"'!$A$1:$P$33"))))&amp;"")</f>
        <v>#VALUE!</v>
      </c>
    </row>
    <row r="505" spans="2:6" x14ac:dyDescent="0.45">
      <c r="B505" s="28">
        <v>503</v>
      </c>
      <c r="C505" s="21" t="e">
        <f ca="1">INDIRECT("'"&amp;'Switch card'!$A$1&amp;"'!"&amp;ADDRESS(SUMPRODUCT((INDIRECT("'"&amp;C$1&amp;"'!$A$1:$P$33")=$B505)*ROW(INDIRECT("'"&amp;C$1&amp;"'!$A$1:$P$33"))),SUMPRODUCT((INDIRECT("'"&amp;C$1&amp;"'!$A$1:$P$33")=$B505)*COLUMN(INDIRECT("'"&amp;C$1&amp;"'!$A$1:$P$33"))))&amp;"")</f>
        <v>#VALUE!</v>
      </c>
      <c r="D505" s="21" t="e">
        <f ca="1">INDIRECT("'"&amp;'Switch card'!$A$1&amp;"'!"&amp;ADDRESS(SUMPRODUCT((INDIRECT("'"&amp;D$1&amp;"'!$A$1:$P$33")=$B505)*ROW(INDIRECT("'"&amp;D$1&amp;"'!$A$1:$P$33"))),SUMPRODUCT((INDIRECT("'"&amp;D$1&amp;"'!$A$1:$P$33")=$B505)*COLUMN(INDIRECT("'"&amp;D$1&amp;"'!$A$1:$P$33"))))&amp;"")</f>
        <v>#VALUE!</v>
      </c>
      <c r="E505" s="21" t="e">
        <f ca="1">INDIRECT("'"&amp;'Switch card'!$A$1&amp;"'!"&amp;ADDRESS(SUMPRODUCT((INDIRECT("'"&amp;E$1&amp;"'!$A$1:$P$33")=$B505)*ROW(INDIRECT("'"&amp;E$1&amp;"'!$A$1:$P$33"))),SUMPRODUCT((INDIRECT("'"&amp;E$1&amp;"'!$A$1:$P$33")=$B505)*COLUMN(INDIRECT("'"&amp;E$1&amp;"'!$A$1:$P$33"))))&amp;"")</f>
        <v>#VALUE!</v>
      </c>
      <c r="F505" s="21" t="e">
        <f ca="1">INDIRECT("'"&amp;'Switch card'!$A$1&amp;"'!"&amp;ADDRESS(SUMPRODUCT((INDIRECT("'"&amp;F$1&amp;"'!$A$1:$P$33")=$B505)*ROW(INDIRECT("'"&amp;F$1&amp;"'!$A$1:$P$33"))),SUMPRODUCT((INDIRECT("'"&amp;F$1&amp;"'!$A$1:$P$33")=$B505)*COLUMN(INDIRECT("'"&amp;F$1&amp;"'!$A$1:$P$33"))))&amp;"")</f>
        <v>#VALUE!</v>
      </c>
    </row>
    <row r="506" spans="2:6" x14ac:dyDescent="0.45">
      <c r="B506" s="28">
        <v>504</v>
      </c>
      <c r="C506" s="21" t="e">
        <f ca="1">INDIRECT("'"&amp;'Switch card'!$A$1&amp;"'!"&amp;ADDRESS(SUMPRODUCT((INDIRECT("'"&amp;C$1&amp;"'!$A$1:$P$33")=$B506)*ROW(INDIRECT("'"&amp;C$1&amp;"'!$A$1:$P$33"))),SUMPRODUCT((INDIRECT("'"&amp;C$1&amp;"'!$A$1:$P$33")=$B506)*COLUMN(INDIRECT("'"&amp;C$1&amp;"'!$A$1:$P$33"))))&amp;"")</f>
        <v>#VALUE!</v>
      </c>
      <c r="D506" s="21" t="e">
        <f ca="1">INDIRECT("'"&amp;'Switch card'!$A$1&amp;"'!"&amp;ADDRESS(SUMPRODUCT((INDIRECT("'"&amp;D$1&amp;"'!$A$1:$P$33")=$B506)*ROW(INDIRECT("'"&amp;D$1&amp;"'!$A$1:$P$33"))),SUMPRODUCT((INDIRECT("'"&amp;D$1&amp;"'!$A$1:$P$33")=$B506)*COLUMN(INDIRECT("'"&amp;D$1&amp;"'!$A$1:$P$33"))))&amp;"")</f>
        <v>#VALUE!</v>
      </c>
      <c r="E506" s="21" t="e">
        <f ca="1">INDIRECT("'"&amp;'Switch card'!$A$1&amp;"'!"&amp;ADDRESS(SUMPRODUCT((INDIRECT("'"&amp;E$1&amp;"'!$A$1:$P$33")=$B506)*ROW(INDIRECT("'"&amp;E$1&amp;"'!$A$1:$P$33"))),SUMPRODUCT((INDIRECT("'"&amp;E$1&amp;"'!$A$1:$P$33")=$B506)*COLUMN(INDIRECT("'"&amp;E$1&amp;"'!$A$1:$P$33"))))&amp;"")</f>
        <v>#VALUE!</v>
      </c>
      <c r="F506" s="21" t="e">
        <f ca="1">INDIRECT("'"&amp;'Switch card'!$A$1&amp;"'!"&amp;ADDRESS(SUMPRODUCT((INDIRECT("'"&amp;F$1&amp;"'!$A$1:$P$33")=$B506)*ROW(INDIRECT("'"&amp;F$1&amp;"'!$A$1:$P$33"))),SUMPRODUCT((INDIRECT("'"&amp;F$1&amp;"'!$A$1:$P$33")=$B506)*COLUMN(INDIRECT("'"&amp;F$1&amp;"'!$A$1:$P$33"))))&amp;"")</f>
        <v>#VALUE!</v>
      </c>
    </row>
    <row r="507" spans="2:6" x14ac:dyDescent="0.45">
      <c r="B507" s="28">
        <v>505</v>
      </c>
      <c r="C507" s="21" t="e">
        <f ca="1">INDIRECT("'"&amp;'Switch card'!$A$1&amp;"'!"&amp;ADDRESS(SUMPRODUCT((INDIRECT("'"&amp;C$1&amp;"'!$A$1:$P$33")=$B507)*ROW(INDIRECT("'"&amp;C$1&amp;"'!$A$1:$P$33"))),SUMPRODUCT((INDIRECT("'"&amp;C$1&amp;"'!$A$1:$P$33")=$B507)*COLUMN(INDIRECT("'"&amp;C$1&amp;"'!$A$1:$P$33"))))&amp;"")</f>
        <v>#VALUE!</v>
      </c>
      <c r="D507" s="21" t="e">
        <f ca="1">INDIRECT("'"&amp;'Switch card'!$A$1&amp;"'!"&amp;ADDRESS(SUMPRODUCT((INDIRECT("'"&amp;D$1&amp;"'!$A$1:$P$33")=$B507)*ROW(INDIRECT("'"&amp;D$1&amp;"'!$A$1:$P$33"))),SUMPRODUCT((INDIRECT("'"&amp;D$1&amp;"'!$A$1:$P$33")=$B507)*COLUMN(INDIRECT("'"&amp;D$1&amp;"'!$A$1:$P$33"))))&amp;"")</f>
        <v>#VALUE!</v>
      </c>
      <c r="E507" s="21" t="e">
        <f ca="1">INDIRECT("'"&amp;'Switch card'!$A$1&amp;"'!"&amp;ADDRESS(SUMPRODUCT((INDIRECT("'"&amp;E$1&amp;"'!$A$1:$P$33")=$B507)*ROW(INDIRECT("'"&amp;E$1&amp;"'!$A$1:$P$33"))),SUMPRODUCT((INDIRECT("'"&amp;E$1&amp;"'!$A$1:$P$33")=$B507)*COLUMN(INDIRECT("'"&amp;E$1&amp;"'!$A$1:$P$33"))))&amp;"")</f>
        <v>#VALUE!</v>
      </c>
      <c r="F507" s="21" t="e">
        <f ca="1">INDIRECT("'"&amp;'Switch card'!$A$1&amp;"'!"&amp;ADDRESS(SUMPRODUCT((INDIRECT("'"&amp;F$1&amp;"'!$A$1:$P$33")=$B507)*ROW(INDIRECT("'"&amp;F$1&amp;"'!$A$1:$P$33"))),SUMPRODUCT((INDIRECT("'"&amp;F$1&amp;"'!$A$1:$P$33")=$B507)*COLUMN(INDIRECT("'"&amp;F$1&amp;"'!$A$1:$P$33"))))&amp;"")</f>
        <v>#VALUE!</v>
      </c>
    </row>
    <row r="508" spans="2:6" x14ac:dyDescent="0.45">
      <c r="B508" s="28">
        <v>506</v>
      </c>
      <c r="C508" s="21" t="e">
        <f ca="1">INDIRECT("'"&amp;'Switch card'!$A$1&amp;"'!"&amp;ADDRESS(SUMPRODUCT((INDIRECT("'"&amp;C$1&amp;"'!$A$1:$P$33")=$B508)*ROW(INDIRECT("'"&amp;C$1&amp;"'!$A$1:$P$33"))),SUMPRODUCT((INDIRECT("'"&amp;C$1&amp;"'!$A$1:$P$33")=$B508)*COLUMN(INDIRECT("'"&amp;C$1&amp;"'!$A$1:$P$33"))))&amp;"")</f>
        <v>#VALUE!</v>
      </c>
      <c r="D508" s="21" t="e">
        <f ca="1">INDIRECT("'"&amp;'Switch card'!$A$1&amp;"'!"&amp;ADDRESS(SUMPRODUCT((INDIRECT("'"&amp;D$1&amp;"'!$A$1:$P$33")=$B508)*ROW(INDIRECT("'"&amp;D$1&amp;"'!$A$1:$P$33"))),SUMPRODUCT((INDIRECT("'"&amp;D$1&amp;"'!$A$1:$P$33")=$B508)*COLUMN(INDIRECT("'"&amp;D$1&amp;"'!$A$1:$P$33"))))&amp;"")</f>
        <v>#VALUE!</v>
      </c>
      <c r="E508" s="21" t="e">
        <f ca="1">INDIRECT("'"&amp;'Switch card'!$A$1&amp;"'!"&amp;ADDRESS(SUMPRODUCT((INDIRECT("'"&amp;E$1&amp;"'!$A$1:$P$33")=$B508)*ROW(INDIRECT("'"&amp;E$1&amp;"'!$A$1:$P$33"))),SUMPRODUCT((INDIRECT("'"&amp;E$1&amp;"'!$A$1:$P$33")=$B508)*COLUMN(INDIRECT("'"&amp;E$1&amp;"'!$A$1:$P$33"))))&amp;"")</f>
        <v>#VALUE!</v>
      </c>
      <c r="F508" s="21" t="e">
        <f ca="1">INDIRECT("'"&amp;'Switch card'!$A$1&amp;"'!"&amp;ADDRESS(SUMPRODUCT((INDIRECT("'"&amp;F$1&amp;"'!$A$1:$P$33")=$B508)*ROW(INDIRECT("'"&amp;F$1&amp;"'!$A$1:$P$33"))),SUMPRODUCT((INDIRECT("'"&amp;F$1&amp;"'!$A$1:$P$33")=$B508)*COLUMN(INDIRECT("'"&amp;F$1&amp;"'!$A$1:$P$33"))))&amp;"")</f>
        <v>#VALUE!</v>
      </c>
    </row>
    <row r="509" spans="2:6" x14ac:dyDescent="0.45">
      <c r="B509" s="28">
        <v>507</v>
      </c>
      <c r="C509" s="21" t="e">
        <f ca="1">INDIRECT("'"&amp;'Switch card'!$A$1&amp;"'!"&amp;ADDRESS(SUMPRODUCT((INDIRECT("'"&amp;C$1&amp;"'!$A$1:$P$33")=$B509)*ROW(INDIRECT("'"&amp;C$1&amp;"'!$A$1:$P$33"))),SUMPRODUCT((INDIRECT("'"&amp;C$1&amp;"'!$A$1:$P$33")=$B509)*COLUMN(INDIRECT("'"&amp;C$1&amp;"'!$A$1:$P$33"))))&amp;"")</f>
        <v>#VALUE!</v>
      </c>
      <c r="D509" s="21" t="e">
        <f ca="1">INDIRECT("'"&amp;'Switch card'!$A$1&amp;"'!"&amp;ADDRESS(SUMPRODUCT((INDIRECT("'"&amp;D$1&amp;"'!$A$1:$P$33")=$B509)*ROW(INDIRECT("'"&amp;D$1&amp;"'!$A$1:$P$33"))),SUMPRODUCT((INDIRECT("'"&amp;D$1&amp;"'!$A$1:$P$33")=$B509)*COLUMN(INDIRECT("'"&amp;D$1&amp;"'!$A$1:$P$33"))))&amp;"")</f>
        <v>#VALUE!</v>
      </c>
      <c r="E509" s="21" t="e">
        <f ca="1">INDIRECT("'"&amp;'Switch card'!$A$1&amp;"'!"&amp;ADDRESS(SUMPRODUCT((INDIRECT("'"&amp;E$1&amp;"'!$A$1:$P$33")=$B509)*ROW(INDIRECT("'"&amp;E$1&amp;"'!$A$1:$P$33"))),SUMPRODUCT((INDIRECT("'"&amp;E$1&amp;"'!$A$1:$P$33")=$B509)*COLUMN(INDIRECT("'"&amp;E$1&amp;"'!$A$1:$P$33"))))&amp;"")</f>
        <v>#VALUE!</v>
      </c>
      <c r="F509" s="21" t="e">
        <f ca="1">INDIRECT("'"&amp;'Switch card'!$A$1&amp;"'!"&amp;ADDRESS(SUMPRODUCT((INDIRECT("'"&amp;F$1&amp;"'!$A$1:$P$33")=$B509)*ROW(INDIRECT("'"&amp;F$1&amp;"'!$A$1:$P$33"))),SUMPRODUCT((INDIRECT("'"&amp;F$1&amp;"'!$A$1:$P$33")=$B509)*COLUMN(INDIRECT("'"&amp;F$1&amp;"'!$A$1:$P$33"))))&amp;"")</f>
        <v>#VALUE!</v>
      </c>
    </row>
    <row r="510" spans="2:6" x14ac:dyDescent="0.45">
      <c r="B510" s="28">
        <v>508</v>
      </c>
      <c r="C510" s="21" t="e">
        <f ca="1">INDIRECT("'"&amp;'Switch card'!$A$1&amp;"'!"&amp;ADDRESS(SUMPRODUCT((INDIRECT("'"&amp;C$1&amp;"'!$A$1:$P$33")=$B510)*ROW(INDIRECT("'"&amp;C$1&amp;"'!$A$1:$P$33"))),SUMPRODUCT((INDIRECT("'"&amp;C$1&amp;"'!$A$1:$P$33")=$B510)*COLUMN(INDIRECT("'"&amp;C$1&amp;"'!$A$1:$P$33"))))&amp;"")</f>
        <v>#VALUE!</v>
      </c>
      <c r="D510" s="21" t="e">
        <f ca="1">INDIRECT("'"&amp;'Switch card'!$A$1&amp;"'!"&amp;ADDRESS(SUMPRODUCT((INDIRECT("'"&amp;D$1&amp;"'!$A$1:$P$33")=$B510)*ROW(INDIRECT("'"&amp;D$1&amp;"'!$A$1:$P$33"))),SUMPRODUCT((INDIRECT("'"&amp;D$1&amp;"'!$A$1:$P$33")=$B510)*COLUMN(INDIRECT("'"&amp;D$1&amp;"'!$A$1:$P$33"))))&amp;"")</f>
        <v>#VALUE!</v>
      </c>
      <c r="E510" s="21" t="e">
        <f ca="1">INDIRECT("'"&amp;'Switch card'!$A$1&amp;"'!"&amp;ADDRESS(SUMPRODUCT((INDIRECT("'"&amp;E$1&amp;"'!$A$1:$P$33")=$B510)*ROW(INDIRECT("'"&amp;E$1&amp;"'!$A$1:$P$33"))),SUMPRODUCT((INDIRECT("'"&amp;E$1&amp;"'!$A$1:$P$33")=$B510)*COLUMN(INDIRECT("'"&amp;E$1&amp;"'!$A$1:$P$33"))))&amp;"")</f>
        <v>#VALUE!</v>
      </c>
      <c r="F510" s="21" t="e">
        <f ca="1">INDIRECT("'"&amp;'Switch card'!$A$1&amp;"'!"&amp;ADDRESS(SUMPRODUCT((INDIRECT("'"&amp;F$1&amp;"'!$A$1:$P$33")=$B510)*ROW(INDIRECT("'"&amp;F$1&amp;"'!$A$1:$P$33"))),SUMPRODUCT((INDIRECT("'"&amp;F$1&amp;"'!$A$1:$P$33")=$B510)*COLUMN(INDIRECT("'"&amp;F$1&amp;"'!$A$1:$P$33"))))&amp;"")</f>
        <v>#VALUE!</v>
      </c>
    </row>
    <row r="511" spans="2:6" x14ac:dyDescent="0.45">
      <c r="B511" s="28">
        <v>509</v>
      </c>
      <c r="C511" s="21" t="e">
        <f ca="1">INDIRECT("'"&amp;'Switch card'!$A$1&amp;"'!"&amp;ADDRESS(SUMPRODUCT((INDIRECT("'"&amp;C$1&amp;"'!$A$1:$P$33")=$B511)*ROW(INDIRECT("'"&amp;C$1&amp;"'!$A$1:$P$33"))),SUMPRODUCT((INDIRECT("'"&amp;C$1&amp;"'!$A$1:$P$33")=$B511)*COLUMN(INDIRECT("'"&amp;C$1&amp;"'!$A$1:$P$33"))))&amp;"")</f>
        <v>#VALUE!</v>
      </c>
      <c r="D511" s="21" t="e">
        <f ca="1">INDIRECT("'"&amp;'Switch card'!$A$1&amp;"'!"&amp;ADDRESS(SUMPRODUCT((INDIRECT("'"&amp;D$1&amp;"'!$A$1:$P$33")=$B511)*ROW(INDIRECT("'"&amp;D$1&amp;"'!$A$1:$P$33"))),SUMPRODUCT((INDIRECT("'"&amp;D$1&amp;"'!$A$1:$P$33")=$B511)*COLUMN(INDIRECT("'"&amp;D$1&amp;"'!$A$1:$P$33"))))&amp;"")</f>
        <v>#VALUE!</v>
      </c>
      <c r="E511" s="21" t="e">
        <f ca="1">INDIRECT("'"&amp;'Switch card'!$A$1&amp;"'!"&amp;ADDRESS(SUMPRODUCT((INDIRECT("'"&amp;E$1&amp;"'!$A$1:$P$33")=$B511)*ROW(INDIRECT("'"&amp;E$1&amp;"'!$A$1:$P$33"))),SUMPRODUCT((INDIRECT("'"&amp;E$1&amp;"'!$A$1:$P$33")=$B511)*COLUMN(INDIRECT("'"&amp;E$1&amp;"'!$A$1:$P$33"))))&amp;"")</f>
        <v>#VALUE!</v>
      </c>
      <c r="F511" s="21" t="e">
        <f ca="1">INDIRECT("'"&amp;'Switch card'!$A$1&amp;"'!"&amp;ADDRESS(SUMPRODUCT((INDIRECT("'"&amp;F$1&amp;"'!$A$1:$P$33")=$B511)*ROW(INDIRECT("'"&amp;F$1&amp;"'!$A$1:$P$33"))),SUMPRODUCT((INDIRECT("'"&amp;F$1&amp;"'!$A$1:$P$33")=$B511)*COLUMN(INDIRECT("'"&amp;F$1&amp;"'!$A$1:$P$33"))))&amp;"")</f>
        <v>#VALUE!</v>
      </c>
    </row>
    <row r="512" spans="2:6" x14ac:dyDescent="0.45">
      <c r="B512" s="28">
        <v>510</v>
      </c>
      <c r="C512" s="21" t="e">
        <f ca="1">INDIRECT("'"&amp;'Switch card'!$A$1&amp;"'!"&amp;ADDRESS(SUMPRODUCT((INDIRECT("'"&amp;C$1&amp;"'!$A$1:$P$33")=$B512)*ROW(INDIRECT("'"&amp;C$1&amp;"'!$A$1:$P$33"))),SUMPRODUCT((INDIRECT("'"&amp;C$1&amp;"'!$A$1:$P$33")=$B512)*COLUMN(INDIRECT("'"&amp;C$1&amp;"'!$A$1:$P$33"))))&amp;"")</f>
        <v>#VALUE!</v>
      </c>
      <c r="D512" s="21" t="e">
        <f ca="1">INDIRECT("'"&amp;'Switch card'!$A$1&amp;"'!"&amp;ADDRESS(SUMPRODUCT((INDIRECT("'"&amp;D$1&amp;"'!$A$1:$P$33")=$B512)*ROW(INDIRECT("'"&amp;D$1&amp;"'!$A$1:$P$33"))),SUMPRODUCT((INDIRECT("'"&amp;D$1&amp;"'!$A$1:$P$33")=$B512)*COLUMN(INDIRECT("'"&amp;D$1&amp;"'!$A$1:$P$33"))))&amp;"")</f>
        <v>#VALUE!</v>
      </c>
      <c r="E512" s="21" t="e">
        <f ca="1">INDIRECT("'"&amp;'Switch card'!$A$1&amp;"'!"&amp;ADDRESS(SUMPRODUCT((INDIRECT("'"&amp;E$1&amp;"'!$A$1:$P$33")=$B512)*ROW(INDIRECT("'"&amp;E$1&amp;"'!$A$1:$P$33"))),SUMPRODUCT((INDIRECT("'"&amp;E$1&amp;"'!$A$1:$P$33")=$B512)*COLUMN(INDIRECT("'"&amp;E$1&amp;"'!$A$1:$P$33"))))&amp;"")</f>
        <v>#VALUE!</v>
      </c>
      <c r="F512" s="21" t="e">
        <f ca="1">INDIRECT("'"&amp;'Switch card'!$A$1&amp;"'!"&amp;ADDRESS(SUMPRODUCT((INDIRECT("'"&amp;F$1&amp;"'!$A$1:$P$33")=$B512)*ROW(INDIRECT("'"&amp;F$1&amp;"'!$A$1:$P$33"))),SUMPRODUCT((INDIRECT("'"&amp;F$1&amp;"'!$A$1:$P$33")=$B512)*COLUMN(INDIRECT("'"&amp;F$1&amp;"'!$A$1:$P$33"))))&amp;"")</f>
        <v>#VALUE!</v>
      </c>
    </row>
    <row r="513" spans="2:6" x14ac:dyDescent="0.45">
      <c r="B513" s="28">
        <v>511</v>
      </c>
      <c r="C513" s="21" t="e">
        <f ca="1">INDIRECT("'"&amp;'Switch card'!$A$1&amp;"'!"&amp;ADDRESS(SUMPRODUCT((INDIRECT("'"&amp;C$1&amp;"'!$A$1:$P$33")=$B513)*ROW(INDIRECT("'"&amp;C$1&amp;"'!$A$1:$P$33"))),SUMPRODUCT((INDIRECT("'"&amp;C$1&amp;"'!$A$1:$P$33")=$B513)*COLUMN(INDIRECT("'"&amp;C$1&amp;"'!$A$1:$P$33"))))&amp;"")</f>
        <v>#VALUE!</v>
      </c>
      <c r="D513" s="21" t="e">
        <f ca="1">INDIRECT("'"&amp;'Switch card'!$A$1&amp;"'!"&amp;ADDRESS(SUMPRODUCT((INDIRECT("'"&amp;D$1&amp;"'!$A$1:$P$33")=$B513)*ROW(INDIRECT("'"&amp;D$1&amp;"'!$A$1:$P$33"))),SUMPRODUCT((INDIRECT("'"&amp;D$1&amp;"'!$A$1:$P$33")=$B513)*COLUMN(INDIRECT("'"&amp;D$1&amp;"'!$A$1:$P$33"))))&amp;"")</f>
        <v>#VALUE!</v>
      </c>
      <c r="E513" s="21" t="e">
        <f ca="1">INDIRECT("'"&amp;'Switch card'!$A$1&amp;"'!"&amp;ADDRESS(SUMPRODUCT((INDIRECT("'"&amp;E$1&amp;"'!$A$1:$P$33")=$B513)*ROW(INDIRECT("'"&amp;E$1&amp;"'!$A$1:$P$33"))),SUMPRODUCT((INDIRECT("'"&amp;E$1&amp;"'!$A$1:$P$33")=$B513)*COLUMN(INDIRECT("'"&amp;E$1&amp;"'!$A$1:$P$33"))))&amp;"")</f>
        <v>#VALUE!</v>
      </c>
      <c r="F513" s="21" t="e">
        <f ca="1">INDIRECT("'"&amp;'Switch card'!$A$1&amp;"'!"&amp;ADDRESS(SUMPRODUCT((INDIRECT("'"&amp;F$1&amp;"'!$A$1:$P$33")=$B513)*ROW(INDIRECT("'"&amp;F$1&amp;"'!$A$1:$P$33"))),SUMPRODUCT((INDIRECT("'"&amp;F$1&amp;"'!$A$1:$P$33")=$B513)*COLUMN(INDIRECT("'"&amp;F$1&amp;"'!$A$1:$P$33"))))&amp;"")</f>
        <v>#VALUE!</v>
      </c>
    </row>
    <row r="514" spans="2:6" x14ac:dyDescent="0.45">
      <c r="B514" s="28">
        <v>512</v>
      </c>
      <c r="C514" s="21" t="e">
        <f ca="1">INDIRECT("'"&amp;'Switch card'!$A$1&amp;"'!"&amp;ADDRESS(SUMPRODUCT((INDIRECT("'"&amp;C$1&amp;"'!$A$1:$P$33")=$B514)*ROW(INDIRECT("'"&amp;C$1&amp;"'!$A$1:$P$33"))),SUMPRODUCT((INDIRECT("'"&amp;C$1&amp;"'!$A$1:$P$33")=$B514)*COLUMN(INDIRECT("'"&amp;C$1&amp;"'!$A$1:$P$33"))))&amp;"")</f>
        <v>#VALUE!</v>
      </c>
      <c r="D514" s="21" t="e">
        <f ca="1">INDIRECT("'"&amp;'Switch card'!$A$1&amp;"'!"&amp;ADDRESS(SUMPRODUCT((INDIRECT("'"&amp;D$1&amp;"'!$A$1:$P$33")=$B514)*ROW(INDIRECT("'"&amp;D$1&amp;"'!$A$1:$P$33"))),SUMPRODUCT((INDIRECT("'"&amp;D$1&amp;"'!$A$1:$P$33")=$B514)*COLUMN(INDIRECT("'"&amp;D$1&amp;"'!$A$1:$P$33"))))&amp;"")</f>
        <v>#VALUE!</v>
      </c>
      <c r="E514" s="21" t="e">
        <f ca="1">INDIRECT("'"&amp;'Switch card'!$A$1&amp;"'!"&amp;ADDRESS(SUMPRODUCT((INDIRECT("'"&amp;E$1&amp;"'!$A$1:$P$33")=$B514)*ROW(INDIRECT("'"&amp;E$1&amp;"'!$A$1:$P$33"))),SUMPRODUCT((INDIRECT("'"&amp;E$1&amp;"'!$A$1:$P$33")=$B514)*COLUMN(INDIRECT("'"&amp;E$1&amp;"'!$A$1:$P$33"))))&amp;"")</f>
        <v>#VALUE!</v>
      </c>
      <c r="F514" s="21" t="e">
        <f ca="1">INDIRECT("'"&amp;'Switch card'!$A$1&amp;"'!"&amp;ADDRESS(SUMPRODUCT((INDIRECT("'"&amp;F$1&amp;"'!$A$1:$P$33")=$B514)*ROW(INDIRECT("'"&amp;F$1&amp;"'!$A$1:$P$33"))),SUMPRODUCT((INDIRECT("'"&amp;F$1&amp;"'!$A$1:$P$33")=$B514)*COLUMN(INDIRECT("'"&amp;F$1&amp;"'!$A$1:$P$33"))))&amp;"")</f>
        <v>#VALUE!</v>
      </c>
    </row>
    <row r="515" spans="2:6" x14ac:dyDescent="0.45">
      <c r="B515" s="28">
        <v>513</v>
      </c>
      <c r="C515" s="21" t="e">
        <f ca="1">INDIRECT("'"&amp;'Switch card'!$A$1&amp;"'!"&amp;ADDRESS(SUMPRODUCT((INDIRECT("'"&amp;C$1&amp;"'!$A$1:$P$33")=$B515)*ROW(INDIRECT("'"&amp;C$1&amp;"'!$A$1:$P$33"))),SUMPRODUCT((INDIRECT("'"&amp;C$1&amp;"'!$A$1:$P$33")=$B515)*COLUMN(INDIRECT("'"&amp;C$1&amp;"'!$A$1:$P$33"))))&amp;"")</f>
        <v>#VALUE!</v>
      </c>
      <c r="D515" s="21" t="e">
        <f ca="1">INDIRECT("'"&amp;'Switch card'!$A$1&amp;"'!"&amp;ADDRESS(SUMPRODUCT((INDIRECT("'"&amp;D$1&amp;"'!$A$1:$P$33")=$B515)*ROW(INDIRECT("'"&amp;D$1&amp;"'!$A$1:$P$33"))),SUMPRODUCT((INDIRECT("'"&amp;D$1&amp;"'!$A$1:$P$33")=$B515)*COLUMN(INDIRECT("'"&amp;D$1&amp;"'!$A$1:$P$33"))))&amp;"")</f>
        <v>#VALUE!</v>
      </c>
      <c r="E515" s="21" t="e">
        <f ca="1">INDIRECT("'"&amp;'Switch card'!$A$1&amp;"'!"&amp;ADDRESS(SUMPRODUCT((INDIRECT("'"&amp;E$1&amp;"'!$A$1:$P$33")=$B515)*ROW(INDIRECT("'"&amp;E$1&amp;"'!$A$1:$P$33"))),SUMPRODUCT((INDIRECT("'"&amp;E$1&amp;"'!$A$1:$P$33")=$B515)*COLUMN(INDIRECT("'"&amp;E$1&amp;"'!$A$1:$P$33"))))&amp;"")</f>
        <v>#VALUE!</v>
      </c>
      <c r="F515" s="21" t="e">
        <f ca="1">INDIRECT("'"&amp;'Switch card'!$A$1&amp;"'!"&amp;ADDRESS(SUMPRODUCT((INDIRECT("'"&amp;F$1&amp;"'!$A$1:$P$33")=$B515)*ROW(INDIRECT("'"&amp;F$1&amp;"'!$A$1:$P$33"))),SUMPRODUCT((INDIRECT("'"&amp;F$1&amp;"'!$A$1:$P$33")=$B515)*COLUMN(INDIRECT("'"&amp;F$1&amp;"'!$A$1:$P$33"))))&amp;"")</f>
        <v>#VALUE!</v>
      </c>
    </row>
    <row r="516" spans="2:6" x14ac:dyDescent="0.45">
      <c r="B516" s="28">
        <v>514</v>
      </c>
      <c r="C516" s="21" t="e">
        <f ca="1">INDIRECT("'"&amp;'Switch card'!$A$1&amp;"'!"&amp;ADDRESS(SUMPRODUCT((INDIRECT("'"&amp;C$1&amp;"'!$A$1:$P$33")=$B516)*ROW(INDIRECT("'"&amp;C$1&amp;"'!$A$1:$P$33"))),SUMPRODUCT((INDIRECT("'"&amp;C$1&amp;"'!$A$1:$P$33")=$B516)*COLUMN(INDIRECT("'"&amp;C$1&amp;"'!$A$1:$P$33"))))&amp;"")</f>
        <v>#VALUE!</v>
      </c>
      <c r="D516" s="21" t="e">
        <f ca="1">INDIRECT("'"&amp;'Switch card'!$A$1&amp;"'!"&amp;ADDRESS(SUMPRODUCT((INDIRECT("'"&amp;D$1&amp;"'!$A$1:$P$33")=$B516)*ROW(INDIRECT("'"&amp;D$1&amp;"'!$A$1:$P$33"))),SUMPRODUCT((INDIRECT("'"&amp;D$1&amp;"'!$A$1:$P$33")=$B516)*COLUMN(INDIRECT("'"&amp;D$1&amp;"'!$A$1:$P$33"))))&amp;"")</f>
        <v>#VALUE!</v>
      </c>
      <c r="E516" s="21" t="e">
        <f ca="1">INDIRECT("'"&amp;'Switch card'!$A$1&amp;"'!"&amp;ADDRESS(SUMPRODUCT((INDIRECT("'"&amp;E$1&amp;"'!$A$1:$P$33")=$B516)*ROW(INDIRECT("'"&amp;E$1&amp;"'!$A$1:$P$33"))),SUMPRODUCT((INDIRECT("'"&amp;E$1&amp;"'!$A$1:$P$33")=$B516)*COLUMN(INDIRECT("'"&amp;E$1&amp;"'!$A$1:$P$33"))))&amp;"")</f>
        <v>#VALUE!</v>
      </c>
      <c r="F516" s="21" t="e">
        <f ca="1">INDIRECT("'"&amp;'Switch card'!$A$1&amp;"'!"&amp;ADDRESS(SUMPRODUCT((INDIRECT("'"&amp;F$1&amp;"'!$A$1:$P$33")=$B516)*ROW(INDIRECT("'"&amp;F$1&amp;"'!$A$1:$P$33"))),SUMPRODUCT((INDIRECT("'"&amp;F$1&amp;"'!$A$1:$P$33")=$B516)*COLUMN(INDIRECT("'"&amp;F$1&amp;"'!$A$1:$P$33"))))&amp;"")</f>
        <v>#VALUE!</v>
      </c>
    </row>
    <row r="517" spans="2:6" x14ac:dyDescent="0.45">
      <c r="B517" s="28">
        <v>515</v>
      </c>
      <c r="C517" s="21" t="e">
        <f ca="1">INDIRECT("'"&amp;'Switch card'!$A$1&amp;"'!"&amp;ADDRESS(SUMPRODUCT((INDIRECT("'"&amp;C$1&amp;"'!$A$1:$P$33")=$B517)*ROW(INDIRECT("'"&amp;C$1&amp;"'!$A$1:$P$33"))),SUMPRODUCT((INDIRECT("'"&amp;C$1&amp;"'!$A$1:$P$33")=$B517)*COLUMN(INDIRECT("'"&amp;C$1&amp;"'!$A$1:$P$33"))))&amp;"")</f>
        <v>#VALUE!</v>
      </c>
      <c r="D517" s="21" t="e">
        <f ca="1">INDIRECT("'"&amp;'Switch card'!$A$1&amp;"'!"&amp;ADDRESS(SUMPRODUCT((INDIRECT("'"&amp;D$1&amp;"'!$A$1:$P$33")=$B517)*ROW(INDIRECT("'"&amp;D$1&amp;"'!$A$1:$P$33"))),SUMPRODUCT((INDIRECT("'"&amp;D$1&amp;"'!$A$1:$P$33")=$B517)*COLUMN(INDIRECT("'"&amp;D$1&amp;"'!$A$1:$P$33"))))&amp;"")</f>
        <v>#VALUE!</v>
      </c>
      <c r="E517" s="21" t="e">
        <f ca="1">INDIRECT("'"&amp;'Switch card'!$A$1&amp;"'!"&amp;ADDRESS(SUMPRODUCT((INDIRECT("'"&amp;E$1&amp;"'!$A$1:$P$33")=$B517)*ROW(INDIRECT("'"&amp;E$1&amp;"'!$A$1:$P$33"))),SUMPRODUCT((INDIRECT("'"&amp;E$1&amp;"'!$A$1:$P$33")=$B517)*COLUMN(INDIRECT("'"&amp;E$1&amp;"'!$A$1:$P$33"))))&amp;"")</f>
        <v>#VALUE!</v>
      </c>
      <c r="F517" s="21" t="e">
        <f ca="1">INDIRECT("'"&amp;'Switch card'!$A$1&amp;"'!"&amp;ADDRESS(SUMPRODUCT((INDIRECT("'"&amp;F$1&amp;"'!$A$1:$P$33")=$B517)*ROW(INDIRECT("'"&amp;F$1&amp;"'!$A$1:$P$33"))),SUMPRODUCT((INDIRECT("'"&amp;F$1&amp;"'!$A$1:$P$33")=$B517)*COLUMN(INDIRECT("'"&amp;F$1&amp;"'!$A$1:$P$33"))))&amp;"")</f>
        <v>#VALUE!</v>
      </c>
    </row>
    <row r="518" spans="2:6" x14ac:dyDescent="0.45">
      <c r="B518" s="28">
        <v>516</v>
      </c>
      <c r="C518" s="21" t="e">
        <f ca="1">INDIRECT("'"&amp;'Switch card'!$A$1&amp;"'!"&amp;ADDRESS(SUMPRODUCT((INDIRECT("'"&amp;C$1&amp;"'!$A$1:$P$33")=$B518)*ROW(INDIRECT("'"&amp;C$1&amp;"'!$A$1:$P$33"))),SUMPRODUCT((INDIRECT("'"&amp;C$1&amp;"'!$A$1:$P$33")=$B518)*COLUMN(INDIRECT("'"&amp;C$1&amp;"'!$A$1:$P$33"))))&amp;"")</f>
        <v>#VALUE!</v>
      </c>
      <c r="D518" s="21" t="e">
        <f ca="1">INDIRECT("'"&amp;'Switch card'!$A$1&amp;"'!"&amp;ADDRESS(SUMPRODUCT((INDIRECT("'"&amp;D$1&amp;"'!$A$1:$P$33")=$B518)*ROW(INDIRECT("'"&amp;D$1&amp;"'!$A$1:$P$33"))),SUMPRODUCT((INDIRECT("'"&amp;D$1&amp;"'!$A$1:$P$33")=$B518)*COLUMN(INDIRECT("'"&amp;D$1&amp;"'!$A$1:$P$33"))))&amp;"")</f>
        <v>#VALUE!</v>
      </c>
      <c r="E518" s="21" t="e">
        <f ca="1">INDIRECT("'"&amp;'Switch card'!$A$1&amp;"'!"&amp;ADDRESS(SUMPRODUCT((INDIRECT("'"&amp;E$1&amp;"'!$A$1:$P$33")=$B518)*ROW(INDIRECT("'"&amp;E$1&amp;"'!$A$1:$P$33"))),SUMPRODUCT((INDIRECT("'"&amp;E$1&amp;"'!$A$1:$P$33")=$B518)*COLUMN(INDIRECT("'"&amp;E$1&amp;"'!$A$1:$P$33"))))&amp;"")</f>
        <v>#VALUE!</v>
      </c>
      <c r="F518" s="21" t="e">
        <f ca="1">INDIRECT("'"&amp;'Switch card'!$A$1&amp;"'!"&amp;ADDRESS(SUMPRODUCT((INDIRECT("'"&amp;F$1&amp;"'!$A$1:$P$33")=$B518)*ROW(INDIRECT("'"&amp;F$1&amp;"'!$A$1:$P$33"))),SUMPRODUCT((INDIRECT("'"&amp;F$1&amp;"'!$A$1:$P$33")=$B518)*COLUMN(INDIRECT("'"&amp;F$1&amp;"'!$A$1:$P$33"))))&amp;"")</f>
        <v>#VALUE!</v>
      </c>
    </row>
    <row r="519" spans="2:6" x14ac:dyDescent="0.45">
      <c r="B519" s="28">
        <v>517</v>
      </c>
      <c r="C519" s="21" t="e">
        <f ca="1">INDIRECT("'"&amp;'Switch card'!$A$1&amp;"'!"&amp;ADDRESS(SUMPRODUCT((INDIRECT("'"&amp;C$1&amp;"'!$A$1:$P$33")=$B519)*ROW(INDIRECT("'"&amp;C$1&amp;"'!$A$1:$P$33"))),SUMPRODUCT((INDIRECT("'"&amp;C$1&amp;"'!$A$1:$P$33")=$B519)*COLUMN(INDIRECT("'"&amp;C$1&amp;"'!$A$1:$P$33"))))&amp;"")</f>
        <v>#VALUE!</v>
      </c>
      <c r="D519" s="21" t="e">
        <f ca="1">INDIRECT("'"&amp;'Switch card'!$A$1&amp;"'!"&amp;ADDRESS(SUMPRODUCT((INDIRECT("'"&amp;D$1&amp;"'!$A$1:$P$33")=$B519)*ROW(INDIRECT("'"&amp;D$1&amp;"'!$A$1:$P$33"))),SUMPRODUCT((INDIRECT("'"&amp;D$1&amp;"'!$A$1:$P$33")=$B519)*COLUMN(INDIRECT("'"&amp;D$1&amp;"'!$A$1:$P$33"))))&amp;"")</f>
        <v>#VALUE!</v>
      </c>
      <c r="E519" s="21" t="e">
        <f ca="1">INDIRECT("'"&amp;'Switch card'!$A$1&amp;"'!"&amp;ADDRESS(SUMPRODUCT((INDIRECT("'"&amp;E$1&amp;"'!$A$1:$P$33")=$B519)*ROW(INDIRECT("'"&amp;E$1&amp;"'!$A$1:$P$33"))),SUMPRODUCT((INDIRECT("'"&amp;E$1&amp;"'!$A$1:$P$33")=$B519)*COLUMN(INDIRECT("'"&amp;E$1&amp;"'!$A$1:$P$33"))))&amp;"")</f>
        <v>#VALUE!</v>
      </c>
      <c r="F519" s="21" t="e">
        <f ca="1">INDIRECT("'"&amp;'Switch card'!$A$1&amp;"'!"&amp;ADDRESS(SUMPRODUCT((INDIRECT("'"&amp;F$1&amp;"'!$A$1:$P$33")=$B519)*ROW(INDIRECT("'"&amp;F$1&amp;"'!$A$1:$P$33"))),SUMPRODUCT((INDIRECT("'"&amp;F$1&amp;"'!$A$1:$P$33")=$B519)*COLUMN(INDIRECT("'"&amp;F$1&amp;"'!$A$1:$P$33"))))&amp;"")</f>
        <v>#VALUE!</v>
      </c>
    </row>
    <row r="520" spans="2:6" x14ac:dyDescent="0.45">
      <c r="B520" s="28">
        <v>518</v>
      </c>
      <c r="C520" s="21" t="e">
        <f ca="1">INDIRECT("'"&amp;'Switch card'!$A$1&amp;"'!"&amp;ADDRESS(SUMPRODUCT((INDIRECT("'"&amp;C$1&amp;"'!$A$1:$P$33")=$B520)*ROW(INDIRECT("'"&amp;C$1&amp;"'!$A$1:$P$33"))),SUMPRODUCT((INDIRECT("'"&amp;C$1&amp;"'!$A$1:$P$33")=$B520)*COLUMN(INDIRECT("'"&amp;C$1&amp;"'!$A$1:$P$33"))))&amp;"")</f>
        <v>#VALUE!</v>
      </c>
      <c r="D520" s="21" t="e">
        <f ca="1">INDIRECT("'"&amp;'Switch card'!$A$1&amp;"'!"&amp;ADDRESS(SUMPRODUCT((INDIRECT("'"&amp;D$1&amp;"'!$A$1:$P$33")=$B520)*ROW(INDIRECT("'"&amp;D$1&amp;"'!$A$1:$P$33"))),SUMPRODUCT((INDIRECT("'"&amp;D$1&amp;"'!$A$1:$P$33")=$B520)*COLUMN(INDIRECT("'"&amp;D$1&amp;"'!$A$1:$P$33"))))&amp;"")</f>
        <v>#VALUE!</v>
      </c>
      <c r="E520" s="21" t="e">
        <f ca="1">INDIRECT("'"&amp;'Switch card'!$A$1&amp;"'!"&amp;ADDRESS(SUMPRODUCT((INDIRECT("'"&amp;E$1&amp;"'!$A$1:$P$33")=$B520)*ROW(INDIRECT("'"&amp;E$1&amp;"'!$A$1:$P$33"))),SUMPRODUCT((INDIRECT("'"&amp;E$1&amp;"'!$A$1:$P$33")=$B520)*COLUMN(INDIRECT("'"&amp;E$1&amp;"'!$A$1:$P$33"))))&amp;"")</f>
        <v>#VALUE!</v>
      </c>
      <c r="F520" s="21" t="e">
        <f ca="1">INDIRECT("'"&amp;'Switch card'!$A$1&amp;"'!"&amp;ADDRESS(SUMPRODUCT((INDIRECT("'"&amp;F$1&amp;"'!$A$1:$P$33")=$B520)*ROW(INDIRECT("'"&amp;F$1&amp;"'!$A$1:$P$33"))),SUMPRODUCT((INDIRECT("'"&amp;F$1&amp;"'!$A$1:$P$33")=$B520)*COLUMN(INDIRECT("'"&amp;F$1&amp;"'!$A$1:$P$33"))))&amp;"")</f>
        <v>#VALUE!</v>
      </c>
    </row>
    <row r="521" spans="2:6" x14ac:dyDescent="0.45">
      <c r="B521" s="28">
        <v>519</v>
      </c>
      <c r="C521" s="21" t="e">
        <f ca="1">INDIRECT("'"&amp;'Switch card'!$A$1&amp;"'!"&amp;ADDRESS(SUMPRODUCT((INDIRECT("'"&amp;C$1&amp;"'!$A$1:$P$33")=$B521)*ROW(INDIRECT("'"&amp;C$1&amp;"'!$A$1:$P$33"))),SUMPRODUCT((INDIRECT("'"&amp;C$1&amp;"'!$A$1:$P$33")=$B521)*COLUMN(INDIRECT("'"&amp;C$1&amp;"'!$A$1:$P$33"))))&amp;"")</f>
        <v>#VALUE!</v>
      </c>
      <c r="D521" s="21" t="e">
        <f ca="1">INDIRECT("'"&amp;'Switch card'!$A$1&amp;"'!"&amp;ADDRESS(SUMPRODUCT((INDIRECT("'"&amp;D$1&amp;"'!$A$1:$P$33")=$B521)*ROW(INDIRECT("'"&amp;D$1&amp;"'!$A$1:$P$33"))),SUMPRODUCT((INDIRECT("'"&amp;D$1&amp;"'!$A$1:$P$33")=$B521)*COLUMN(INDIRECT("'"&amp;D$1&amp;"'!$A$1:$P$33"))))&amp;"")</f>
        <v>#VALUE!</v>
      </c>
      <c r="E521" s="21" t="e">
        <f ca="1">INDIRECT("'"&amp;'Switch card'!$A$1&amp;"'!"&amp;ADDRESS(SUMPRODUCT((INDIRECT("'"&amp;E$1&amp;"'!$A$1:$P$33")=$B521)*ROW(INDIRECT("'"&amp;E$1&amp;"'!$A$1:$P$33"))),SUMPRODUCT((INDIRECT("'"&amp;E$1&amp;"'!$A$1:$P$33")=$B521)*COLUMN(INDIRECT("'"&amp;E$1&amp;"'!$A$1:$P$33"))))&amp;"")</f>
        <v>#VALUE!</v>
      </c>
      <c r="F521" s="21" t="e">
        <f ca="1">INDIRECT("'"&amp;'Switch card'!$A$1&amp;"'!"&amp;ADDRESS(SUMPRODUCT((INDIRECT("'"&amp;F$1&amp;"'!$A$1:$P$33")=$B521)*ROW(INDIRECT("'"&amp;F$1&amp;"'!$A$1:$P$33"))),SUMPRODUCT((INDIRECT("'"&amp;F$1&amp;"'!$A$1:$P$33")=$B521)*COLUMN(INDIRECT("'"&amp;F$1&amp;"'!$A$1:$P$33"))))&amp;"")</f>
        <v>#VALUE!</v>
      </c>
    </row>
    <row r="522" spans="2:6" x14ac:dyDescent="0.45">
      <c r="B522" s="28">
        <v>520</v>
      </c>
      <c r="C522" s="21" t="e">
        <f ca="1">INDIRECT("'"&amp;'Switch card'!$A$1&amp;"'!"&amp;ADDRESS(SUMPRODUCT((INDIRECT("'"&amp;C$1&amp;"'!$A$1:$P$33")=$B522)*ROW(INDIRECT("'"&amp;C$1&amp;"'!$A$1:$P$33"))),SUMPRODUCT((INDIRECT("'"&amp;C$1&amp;"'!$A$1:$P$33")=$B522)*COLUMN(INDIRECT("'"&amp;C$1&amp;"'!$A$1:$P$33"))))&amp;"")</f>
        <v>#VALUE!</v>
      </c>
      <c r="D522" s="21" t="e">
        <f ca="1">INDIRECT("'"&amp;'Switch card'!$A$1&amp;"'!"&amp;ADDRESS(SUMPRODUCT((INDIRECT("'"&amp;D$1&amp;"'!$A$1:$P$33")=$B522)*ROW(INDIRECT("'"&amp;D$1&amp;"'!$A$1:$P$33"))),SUMPRODUCT((INDIRECT("'"&amp;D$1&amp;"'!$A$1:$P$33")=$B522)*COLUMN(INDIRECT("'"&amp;D$1&amp;"'!$A$1:$P$33"))))&amp;"")</f>
        <v>#VALUE!</v>
      </c>
      <c r="E522" s="21" t="e">
        <f ca="1">INDIRECT("'"&amp;'Switch card'!$A$1&amp;"'!"&amp;ADDRESS(SUMPRODUCT((INDIRECT("'"&amp;E$1&amp;"'!$A$1:$P$33")=$B522)*ROW(INDIRECT("'"&amp;E$1&amp;"'!$A$1:$P$33"))),SUMPRODUCT((INDIRECT("'"&amp;E$1&amp;"'!$A$1:$P$33")=$B522)*COLUMN(INDIRECT("'"&amp;E$1&amp;"'!$A$1:$P$33"))))&amp;"")</f>
        <v>#VALUE!</v>
      </c>
      <c r="F522" s="21" t="e">
        <f ca="1">INDIRECT("'"&amp;'Switch card'!$A$1&amp;"'!"&amp;ADDRESS(SUMPRODUCT((INDIRECT("'"&amp;F$1&amp;"'!$A$1:$P$33")=$B522)*ROW(INDIRECT("'"&amp;F$1&amp;"'!$A$1:$P$33"))),SUMPRODUCT((INDIRECT("'"&amp;F$1&amp;"'!$A$1:$P$33")=$B522)*COLUMN(INDIRECT("'"&amp;F$1&amp;"'!$A$1:$P$33"))))&amp;"")</f>
        <v>#VALUE!</v>
      </c>
    </row>
    <row r="523" spans="2:6" x14ac:dyDescent="0.45">
      <c r="B523" s="28">
        <v>521</v>
      </c>
      <c r="C523" s="21" t="e">
        <f ca="1">INDIRECT("'"&amp;'Switch card'!$A$1&amp;"'!"&amp;ADDRESS(SUMPRODUCT((INDIRECT("'"&amp;C$1&amp;"'!$A$1:$P$33")=$B523)*ROW(INDIRECT("'"&amp;C$1&amp;"'!$A$1:$P$33"))),SUMPRODUCT((INDIRECT("'"&amp;C$1&amp;"'!$A$1:$P$33")=$B523)*COLUMN(INDIRECT("'"&amp;C$1&amp;"'!$A$1:$P$33"))))&amp;"")</f>
        <v>#VALUE!</v>
      </c>
      <c r="D523" s="21" t="e">
        <f ca="1">INDIRECT("'"&amp;'Switch card'!$A$1&amp;"'!"&amp;ADDRESS(SUMPRODUCT((INDIRECT("'"&amp;D$1&amp;"'!$A$1:$P$33")=$B523)*ROW(INDIRECT("'"&amp;D$1&amp;"'!$A$1:$P$33"))),SUMPRODUCT((INDIRECT("'"&amp;D$1&amp;"'!$A$1:$P$33")=$B523)*COLUMN(INDIRECT("'"&amp;D$1&amp;"'!$A$1:$P$33"))))&amp;"")</f>
        <v>#VALUE!</v>
      </c>
      <c r="E523" s="21" t="e">
        <f ca="1">INDIRECT("'"&amp;'Switch card'!$A$1&amp;"'!"&amp;ADDRESS(SUMPRODUCT((INDIRECT("'"&amp;E$1&amp;"'!$A$1:$P$33")=$B523)*ROW(INDIRECT("'"&amp;E$1&amp;"'!$A$1:$P$33"))),SUMPRODUCT((INDIRECT("'"&amp;E$1&amp;"'!$A$1:$P$33")=$B523)*COLUMN(INDIRECT("'"&amp;E$1&amp;"'!$A$1:$P$33"))))&amp;"")</f>
        <v>#VALUE!</v>
      </c>
      <c r="F523" s="21" t="e">
        <f ca="1">INDIRECT("'"&amp;'Switch card'!$A$1&amp;"'!"&amp;ADDRESS(SUMPRODUCT((INDIRECT("'"&amp;F$1&amp;"'!$A$1:$P$33")=$B523)*ROW(INDIRECT("'"&amp;F$1&amp;"'!$A$1:$P$33"))),SUMPRODUCT((INDIRECT("'"&amp;F$1&amp;"'!$A$1:$P$33")=$B523)*COLUMN(INDIRECT("'"&amp;F$1&amp;"'!$A$1:$P$33"))))&amp;"")</f>
        <v>#VALUE!</v>
      </c>
    </row>
    <row r="524" spans="2:6" x14ac:dyDescent="0.45">
      <c r="B524" s="28">
        <v>522</v>
      </c>
      <c r="C524" s="21" t="e">
        <f ca="1">INDIRECT("'"&amp;'Switch card'!$A$1&amp;"'!"&amp;ADDRESS(SUMPRODUCT((INDIRECT("'"&amp;C$1&amp;"'!$A$1:$P$33")=$B524)*ROW(INDIRECT("'"&amp;C$1&amp;"'!$A$1:$P$33"))),SUMPRODUCT((INDIRECT("'"&amp;C$1&amp;"'!$A$1:$P$33")=$B524)*COLUMN(INDIRECT("'"&amp;C$1&amp;"'!$A$1:$P$33"))))&amp;"")</f>
        <v>#VALUE!</v>
      </c>
      <c r="D524" s="21" t="e">
        <f ca="1">INDIRECT("'"&amp;'Switch card'!$A$1&amp;"'!"&amp;ADDRESS(SUMPRODUCT((INDIRECT("'"&amp;D$1&amp;"'!$A$1:$P$33")=$B524)*ROW(INDIRECT("'"&amp;D$1&amp;"'!$A$1:$P$33"))),SUMPRODUCT((INDIRECT("'"&amp;D$1&amp;"'!$A$1:$P$33")=$B524)*COLUMN(INDIRECT("'"&amp;D$1&amp;"'!$A$1:$P$33"))))&amp;"")</f>
        <v>#VALUE!</v>
      </c>
      <c r="E524" s="21" t="e">
        <f ca="1">INDIRECT("'"&amp;'Switch card'!$A$1&amp;"'!"&amp;ADDRESS(SUMPRODUCT((INDIRECT("'"&amp;E$1&amp;"'!$A$1:$P$33")=$B524)*ROW(INDIRECT("'"&amp;E$1&amp;"'!$A$1:$P$33"))),SUMPRODUCT((INDIRECT("'"&amp;E$1&amp;"'!$A$1:$P$33")=$B524)*COLUMN(INDIRECT("'"&amp;E$1&amp;"'!$A$1:$P$33"))))&amp;"")</f>
        <v>#VALUE!</v>
      </c>
      <c r="F524" s="21" t="e">
        <f ca="1">INDIRECT("'"&amp;'Switch card'!$A$1&amp;"'!"&amp;ADDRESS(SUMPRODUCT((INDIRECT("'"&amp;F$1&amp;"'!$A$1:$P$33")=$B524)*ROW(INDIRECT("'"&amp;F$1&amp;"'!$A$1:$P$33"))),SUMPRODUCT((INDIRECT("'"&amp;F$1&amp;"'!$A$1:$P$33")=$B524)*COLUMN(INDIRECT("'"&amp;F$1&amp;"'!$A$1:$P$33"))))&amp;"")</f>
        <v>#VALUE!</v>
      </c>
    </row>
    <row r="525" spans="2:6" x14ac:dyDescent="0.45">
      <c r="B525" s="28">
        <v>523</v>
      </c>
      <c r="C525" s="21" t="e">
        <f ca="1">INDIRECT("'"&amp;'Switch card'!$A$1&amp;"'!"&amp;ADDRESS(SUMPRODUCT((INDIRECT("'"&amp;C$1&amp;"'!$A$1:$P$33")=$B525)*ROW(INDIRECT("'"&amp;C$1&amp;"'!$A$1:$P$33"))),SUMPRODUCT((INDIRECT("'"&amp;C$1&amp;"'!$A$1:$P$33")=$B525)*COLUMN(INDIRECT("'"&amp;C$1&amp;"'!$A$1:$P$33"))))&amp;"")</f>
        <v>#VALUE!</v>
      </c>
      <c r="D525" s="21" t="e">
        <f ca="1">INDIRECT("'"&amp;'Switch card'!$A$1&amp;"'!"&amp;ADDRESS(SUMPRODUCT((INDIRECT("'"&amp;D$1&amp;"'!$A$1:$P$33")=$B525)*ROW(INDIRECT("'"&amp;D$1&amp;"'!$A$1:$P$33"))),SUMPRODUCT((INDIRECT("'"&amp;D$1&amp;"'!$A$1:$P$33")=$B525)*COLUMN(INDIRECT("'"&amp;D$1&amp;"'!$A$1:$P$33"))))&amp;"")</f>
        <v>#VALUE!</v>
      </c>
      <c r="E525" s="21" t="e">
        <f ca="1">INDIRECT("'"&amp;'Switch card'!$A$1&amp;"'!"&amp;ADDRESS(SUMPRODUCT((INDIRECT("'"&amp;E$1&amp;"'!$A$1:$P$33")=$B525)*ROW(INDIRECT("'"&amp;E$1&amp;"'!$A$1:$P$33"))),SUMPRODUCT((INDIRECT("'"&amp;E$1&amp;"'!$A$1:$P$33")=$B525)*COLUMN(INDIRECT("'"&amp;E$1&amp;"'!$A$1:$P$33"))))&amp;"")</f>
        <v>#VALUE!</v>
      </c>
      <c r="F525" s="21" t="e">
        <f ca="1">INDIRECT("'"&amp;'Switch card'!$A$1&amp;"'!"&amp;ADDRESS(SUMPRODUCT((INDIRECT("'"&amp;F$1&amp;"'!$A$1:$P$33")=$B525)*ROW(INDIRECT("'"&amp;F$1&amp;"'!$A$1:$P$33"))),SUMPRODUCT((INDIRECT("'"&amp;F$1&amp;"'!$A$1:$P$33")=$B525)*COLUMN(INDIRECT("'"&amp;F$1&amp;"'!$A$1:$P$33"))))&amp;"")</f>
        <v>#VALUE!</v>
      </c>
    </row>
    <row r="526" spans="2:6" x14ac:dyDescent="0.45">
      <c r="B526" s="28">
        <v>524</v>
      </c>
      <c r="C526" s="21" t="e">
        <f ca="1">INDIRECT("'"&amp;'Switch card'!$A$1&amp;"'!"&amp;ADDRESS(SUMPRODUCT((INDIRECT("'"&amp;C$1&amp;"'!$A$1:$P$33")=$B526)*ROW(INDIRECT("'"&amp;C$1&amp;"'!$A$1:$P$33"))),SUMPRODUCT((INDIRECT("'"&amp;C$1&amp;"'!$A$1:$P$33")=$B526)*COLUMN(INDIRECT("'"&amp;C$1&amp;"'!$A$1:$P$33"))))&amp;"")</f>
        <v>#VALUE!</v>
      </c>
      <c r="D526" s="21" t="e">
        <f ca="1">INDIRECT("'"&amp;'Switch card'!$A$1&amp;"'!"&amp;ADDRESS(SUMPRODUCT((INDIRECT("'"&amp;D$1&amp;"'!$A$1:$P$33")=$B526)*ROW(INDIRECT("'"&amp;D$1&amp;"'!$A$1:$P$33"))),SUMPRODUCT((INDIRECT("'"&amp;D$1&amp;"'!$A$1:$P$33")=$B526)*COLUMN(INDIRECT("'"&amp;D$1&amp;"'!$A$1:$P$33"))))&amp;"")</f>
        <v>#VALUE!</v>
      </c>
      <c r="E526" s="21" t="e">
        <f ca="1">INDIRECT("'"&amp;'Switch card'!$A$1&amp;"'!"&amp;ADDRESS(SUMPRODUCT((INDIRECT("'"&amp;E$1&amp;"'!$A$1:$P$33")=$B526)*ROW(INDIRECT("'"&amp;E$1&amp;"'!$A$1:$P$33"))),SUMPRODUCT((INDIRECT("'"&amp;E$1&amp;"'!$A$1:$P$33")=$B526)*COLUMN(INDIRECT("'"&amp;E$1&amp;"'!$A$1:$P$33"))))&amp;"")</f>
        <v>#VALUE!</v>
      </c>
      <c r="F526" s="21" t="e">
        <f ca="1">INDIRECT("'"&amp;'Switch card'!$A$1&amp;"'!"&amp;ADDRESS(SUMPRODUCT((INDIRECT("'"&amp;F$1&amp;"'!$A$1:$P$33")=$B526)*ROW(INDIRECT("'"&amp;F$1&amp;"'!$A$1:$P$33"))),SUMPRODUCT((INDIRECT("'"&amp;F$1&amp;"'!$A$1:$P$33")=$B526)*COLUMN(INDIRECT("'"&amp;F$1&amp;"'!$A$1:$P$33"))))&amp;"")</f>
        <v>#VALUE!</v>
      </c>
    </row>
    <row r="527" spans="2:6" x14ac:dyDescent="0.45">
      <c r="B527" s="28">
        <v>525</v>
      </c>
      <c r="C527" s="21" t="e">
        <f ca="1">INDIRECT("'"&amp;'Switch card'!$A$1&amp;"'!"&amp;ADDRESS(SUMPRODUCT((INDIRECT("'"&amp;C$1&amp;"'!$A$1:$P$33")=$B527)*ROW(INDIRECT("'"&amp;C$1&amp;"'!$A$1:$P$33"))),SUMPRODUCT((INDIRECT("'"&amp;C$1&amp;"'!$A$1:$P$33")=$B527)*COLUMN(INDIRECT("'"&amp;C$1&amp;"'!$A$1:$P$33"))))&amp;"")</f>
        <v>#VALUE!</v>
      </c>
      <c r="D527" s="21" t="e">
        <f ca="1">INDIRECT("'"&amp;'Switch card'!$A$1&amp;"'!"&amp;ADDRESS(SUMPRODUCT((INDIRECT("'"&amp;D$1&amp;"'!$A$1:$P$33")=$B527)*ROW(INDIRECT("'"&amp;D$1&amp;"'!$A$1:$P$33"))),SUMPRODUCT((INDIRECT("'"&amp;D$1&amp;"'!$A$1:$P$33")=$B527)*COLUMN(INDIRECT("'"&amp;D$1&amp;"'!$A$1:$P$33"))))&amp;"")</f>
        <v>#VALUE!</v>
      </c>
      <c r="E527" s="21" t="e">
        <f ca="1">INDIRECT("'"&amp;'Switch card'!$A$1&amp;"'!"&amp;ADDRESS(SUMPRODUCT((INDIRECT("'"&amp;E$1&amp;"'!$A$1:$P$33")=$B527)*ROW(INDIRECT("'"&amp;E$1&amp;"'!$A$1:$P$33"))),SUMPRODUCT((INDIRECT("'"&amp;E$1&amp;"'!$A$1:$P$33")=$B527)*COLUMN(INDIRECT("'"&amp;E$1&amp;"'!$A$1:$P$33"))))&amp;"")</f>
        <v>#VALUE!</v>
      </c>
      <c r="F527" s="21" t="e">
        <f ca="1">INDIRECT("'"&amp;'Switch card'!$A$1&amp;"'!"&amp;ADDRESS(SUMPRODUCT((INDIRECT("'"&amp;F$1&amp;"'!$A$1:$P$33")=$B527)*ROW(INDIRECT("'"&amp;F$1&amp;"'!$A$1:$P$33"))),SUMPRODUCT((INDIRECT("'"&amp;F$1&amp;"'!$A$1:$P$33")=$B527)*COLUMN(INDIRECT("'"&amp;F$1&amp;"'!$A$1:$P$33"))))&amp;"")</f>
        <v>#VALUE!</v>
      </c>
    </row>
    <row r="528" spans="2:6" x14ac:dyDescent="0.45">
      <c r="B528" s="28">
        <v>526</v>
      </c>
      <c r="C528" s="21" t="e">
        <f ca="1">INDIRECT("'"&amp;'Switch card'!$A$1&amp;"'!"&amp;ADDRESS(SUMPRODUCT((INDIRECT("'"&amp;C$1&amp;"'!$A$1:$P$33")=$B528)*ROW(INDIRECT("'"&amp;C$1&amp;"'!$A$1:$P$33"))),SUMPRODUCT((INDIRECT("'"&amp;C$1&amp;"'!$A$1:$P$33")=$B528)*COLUMN(INDIRECT("'"&amp;C$1&amp;"'!$A$1:$P$33"))))&amp;"")</f>
        <v>#VALUE!</v>
      </c>
      <c r="D528" s="21" t="e">
        <f ca="1">INDIRECT("'"&amp;'Switch card'!$A$1&amp;"'!"&amp;ADDRESS(SUMPRODUCT((INDIRECT("'"&amp;D$1&amp;"'!$A$1:$P$33")=$B528)*ROW(INDIRECT("'"&amp;D$1&amp;"'!$A$1:$P$33"))),SUMPRODUCT((INDIRECT("'"&amp;D$1&amp;"'!$A$1:$P$33")=$B528)*COLUMN(INDIRECT("'"&amp;D$1&amp;"'!$A$1:$P$33"))))&amp;"")</f>
        <v>#VALUE!</v>
      </c>
      <c r="E528" s="21" t="e">
        <f ca="1">INDIRECT("'"&amp;'Switch card'!$A$1&amp;"'!"&amp;ADDRESS(SUMPRODUCT((INDIRECT("'"&amp;E$1&amp;"'!$A$1:$P$33")=$B528)*ROW(INDIRECT("'"&amp;E$1&amp;"'!$A$1:$P$33"))),SUMPRODUCT((INDIRECT("'"&amp;E$1&amp;"'!$A$1:$P$33")=$B528)*COLUMN(INDIRECT("'"&amp;E$1&amp;"'!$A$1:$P$33"))))&amp;"")</f>
        <v>#VALUE!</v>
      </c>
      <c r="F528" s="21" t="e">
        <f ca="1">INDIRECT("'"&amp;'Switch card'!$A$1&amp;"'!"&amp;ADDRESS(SUMPRODUCT((INDIRECT("'"&amp;F$1&amp;"'!$A$1:$P$33")=$B528)*ROW(INDIRECT("'"&amp;F$1&amp;"'!$A$1:$P$33"))),SUMPRODUCT((INDIRECT("'"&amp;F$1&amp;"'!$A$1:$P$33")=$B528)*COLUMN(INDIRECT("'"&amp;F$1&amp;"'!$A$1:$P$33"))))&amp;"")</f>
        <v>#VALUE!</v>
      </c>
    </row>
    <row r="529" spans="2:6" x14ac:dyDescent="0.45">
      <c r="B529" s="28">
        <v>527</v>
      </c>
      <c r="C529" s="21" t="e">
        <f ca="1">INDIRECT("'"&amp;'Switch card'!$A$1&amp;"'!"&amp;ADDRESS(SUMPRODUCT((INDIRECT("'"&amp;C$1&amp;"'!$A$1:$P$33")=$B529)*ROW(INDIRECT("'"&amp;C$1&amp;"'!$A$1:$P$33"))),SUMPRODUCT((INDIRECT("'"&amp;C$1&amp;"'!$A$1:$P$33")=$B529)*COLUMN(INDIRECT("'"&amp;C$1&amp;"'!$A$1:$P$33"))))&amp;"")</f>
        <v>#VALUE!</v>
      </c>
      <c r="D529" s="21" t="e">
        <f ca="1">INDIRECT("'"&amp;'Switch card'!$A$1&amp;"'!"&amp;ADDRESS(SUMPRODUCT((INDIRECT("'"&amp;D$1&amp;"'!$A$1:$P$33")=$B529)*ROW(INDIRECT("'"&amp;D$1&amp;"'!$A$1:$P$33"))),SUMPRODUCT((INDIRECT("'"&amp;D$1&amp;"'!$A$1:$P$33")=$B529)*COLUMN(INDIRECT("'"&amp;D$1&amp;"'!$A$1:$P$33"))))&amp;"")</f>
        <v>#VALUE!</v>
      </c>
      <c r="E529" s="21" t="e">
        <f ca="1">INDIRECT("'"&amp;'Switch card'!$A$1&amp;"'!"&amp;ADDRESS(SUMPRODUCT((INDIRECT("'"&amp;E$1&amp;"'!$A$1:$P$33")=$B529)*ROW(INDIRECT("'"&amp;E$1&amp;"'!$A$1:$P$33"))),SUMPRODUCT((INDIRECT("'"&amp;E$1&amp;"'!$A$1:$P$33")=$B529)*COLUMN(INDIRECT("'"&amp;E$1&amp;"'!$A$1:$P$33"))))&amp;"")</f>
        <v>#VALUE!</v>
      </c>
      <c r="F529" s="21" t="e">
        <f ca="1">INDIRECT("'"&amp;'Switch card'!$A$1&amp;"'!"&amp;ADDRESS(SUMPRODUCT((INDIRECT("'"&amp;F$1&amp;"'!$A$1:$P$33")=$B529)*ROW(INDIRECT("'"&amp;F$1&amp;"'!$A$1:$P$33"))),SUMPRODUCT((INDIRECT("'"&amp;F$1&amp;"'!$A$1:$P$33")=$B529)*COLUMN(INDIRECT("'"&amp;F$1&amp;"'!$A$1:$P$33"))))&amp;"")</f>
        <v>#VALUE!</v>
      </c>
    </row>
    <row r="530" spans="2:6" x14ac:dyDescent="0.45">
      <c r="B530" s="28">
        <v>528</v>
      </c>
      <c r="C530" s="21" t="e">
        <f ca="1">INDIRECT("'"&amp;'Switch card'!$A$1&amp;"'!"&amp;ADDRESS(SUMPRODUCT((INDIRECT("'"&amp;C$1&amp;"'!$A$1:$P$33")=$B530)*ROW(INDIRECT("'"&amp;C$1&amp;"'!$A$1:$P$33"))),SUMPRODUCT((INDIRECT("'"&amp;C$1&amp;"'!$A$1:$P$33")=$B530)*COLUMN(INDIRECT("'"&amp;C$1&amp;"'!$A$1:$P$33"))))&amp;"")</f>
        <v>#VALUE!</v>
      </c>
      <c r="D530" s="21" t="e">
        <f ca="1">INDIRECT("'"&amp;'Switch card'!$A$1&amp;"'!"&amp;ADDRESS(SUMPRODUCT((INDIRECT("'"&amp;D$1&amp;"'!$A$1:$P$33")=$B530)*ROW(INDIRECT("'"&amp;D$1&amp;"'!$A$1:$P$33"))),SUMPRODUCT((INDIRECT("'"&amp;D$1&amp;"'!$A$1:$P$33")=$B530)*COLUMN(INDIRECT("'"&amp;D$1&amp;"'!$A$1:$P$33"))))&amp;"")</f>
        <v>#VALUE!</v>
      </c>
      <c r="E530" s="21" t="e">
        <f ca="1">INDIRECT("'"&amp;'Switch card'!$A$1&amp;"'!"&amp;ADDRESS(SUMPRODUCT((INDIRECT("'"&amp;E$1&amp;"'!$A$1:$P$33")=$B530)*ROW(INDIRECT("'"&amp;E$1&amp;"'!$A$1:$P$33"))),SUMPRODUCT((INDIRECT("'"&amp;E$1&amp;"'!$A$1:$P$33")=$B530)*COLUMN(INDIRECT("'"&amp;E$1&amp;"'!$A$1:$P$33"))))&amp;"")</f>
        <v>#VALUE!</v>
      </c>
      <c r="F530" s="21" t="e">
        <f ca="1">INDIRECT("'"&amp;'Switch card'!$A$1&amp;"'!"&amp;ADDRESS(SUMPRODUCT((INDIRECT("'"&amp;F$1&amp;"'!$A$1:$P$33")=$B530)*ROW(INDIRECT("'"&amp;F$1&amp;"'!$A$1:$P$33"))),SUMPRODUCT((INDIRECT("'"&amp;F$1&amp;"'!$A$1:$P$33")=$B530)*COLUMN(INDIRECT("'"&amp;F$1&amp;"'!$A$1:$P$33"))))&amp;"")</f>
        <v>#VALUE!</v>
      </c>
    </row>
    <row r="531" spans="2:6" x14ac:dyDescent="0.45">
      <c r="B531" s="28">
        <v>529</v>
      </c>
      <c r="C531" s="21" t="e">
        <f ca="1">INDIRECT("'"&amp;'Switch card'!$A$1&amp;"'!"&amp;ADDRESS(SUMPRODUCT((INDIRECT("'"&amp;C$1&amp;"'!$A$1:$P$33")=$B531)*ROW(INDIRECT("'"&amp;C$1&amp;"'!$A$1:$P$33"))),SUMPRODUCT((INDIRECT("'"&amp;C$1&amp;"'!$A$1:$P$33")=$B531)*COLUMN(INDIRECT("'"&amp;C$1&amp;"'!$A$1:$P$33"))))&amp;"")</f>
        <v>#VALUE!</v>
      </c>
      <c r="D531" s="21" t="e">
        <f ca="1">INDIRECT("'"&amp;'Switch card'!$A$1&amp;"'!"&amp;ADDRESS(SUMPRODUCT((INDIRECT("'"&amp;D$1&amp;"'!$A$1:$P$33")=$B531)*ROW(INDIRECT("'"&amp;D$1&amp;"'!$A$1:$P$33"))),SUMPRODUCT((INDIRECT("'"&amp;D$1&amp;"'!$A$1:$P$33")=$B531)*COLUMN(INDIRECT("'"&amp;D$1&amp;"'!$A$1:$P$33"))))&amp;"")</f>
        <v>#VALUE!</v>
      </c>
      <c r="E531" s="21" t="e">
        <f ca="1">INDIRECT("'"&amp;'Switch card'!$A$1&amp;"'!"&amp;ADDRESS(SUMPRODUCT((INDIRECT("'"&amp;E$1&amp;"'!$A$1:$P$33")=$B531)*ROW(INDIRECT("'"&amp;E$1&amp;"'!$A$1:$P$33"))),SUMPRODUCT((INDIRECT("'"&amp;E$1&amp;"'!$A$1:$P$33")=$B531)*COLUMN(INDIRECT("'"&amp;E$1&amp;"'!$A$1:$P$33"))))&amp;"")</f>
        <v>#VALUE!</v>
      </c>
      <c r="F531" s="21" t="e">
        <f ca="1">INDIRECT("'"&amp;'Switch card'!$A$1&amp;"'!"&amp;ADDRESS(SUMPRODUCT((INDIRECT("'"&amp;F$1&amp;"'!$A$1:$P$33")=$B531)*ROW(INDIRECT("'"&amp;F$1&amp;"'!$A$1:$P$33"))),SUMPRODUCT((INDIRECT("'"&amp;F$1&amp;"'!$A$1:$P$33")=$B531)*COLUMN(INDIRECT("'"&amp;F$1&amp;"'!$A$1:$P$33"))))&amp;"")</f>
        <v>#VALUE!</v>
      </c>
    </row>
    <row r="532" spans="2:6" x14ac:dyDescent="0.45">
      <c r="B532" s="28">
        <v>530</v>
      </c>
      <c r="C532" s="21" t="e">
        <f ca="1">INDIRECT("'"&amp;'Switch card'!$A$1&amp;"'!"&amp;ADDRESS(SUMPRODUCT((INDIRECT("'"&amp;C$1&amp;"'!$A$1:$P$33")=$B532)*ROW(INDIRECT("'"&amp;C$1&amp;"'!$A$1:$P$33"))),SUMPRODUCT((INDIRECT("'"&amp;C$1&amp;"'!$A$1:$P$33")=$B532)*COLUMN(INDIRECT("'"&amp;C$1&amp;"'!$A$1:$P$33"))))&amp;"")</f>
        <v>#VALUE!</v>
      </c>
      <c r="D532" s="21" t="e">
        <f ca="1">INDIRECT("'"&amp;'Switch card'!$A$1&amp;"'!"&amp;ADDRESS(SUMPRODUCT((INDIRECT("'"&amp;D$1&amp;"'!$A$1:$P$33")=$B532)*ROW(INDIRECT("'"&amp;D$1&amp;"'!$A$1:$P$33"))),SUMPRODUCT((INDIRECT("'"&amp;D$1&amp;"'!$A$1:$P$33")=$B532)*COLUMN(INDIRECT("'"&amp;D$1&amp;"'!$A$1:$P$33"))))&amp;"")</f>
        <v>#VALUE!</v>
      </c>
      <c r="E532" s="21" t="e">
        <f ca="1">INDIRECT("'"&amp;'Switch card'!$A$1&amp;"'!"&amp;ADDRESS(SUMPRODUCT((INDIRECT("'"&amp;E$1&amp;"'!$A$1:$P$33")=$B532)*ROW(INDIRECT("'"&amp;E$1&amp;"'!$A$1:$P$33"))),SUMPRODUCT((INDIRECT("'"&amp;E$1&amp;"'!$A$1:$P$33")=$B532)*COLUMN(INDIRECT("'"&amp;E$1&amp;"'!$A$1:$P$33"))))&amp;"")</f>
        <v>#VALUE!</v>
      </c>
      <c r="F532" s="21" t="e">
        <f ca="1">INDIRECT("'"&amp;'Switch card'!$A$1&amp;"'!"&amp;ADDRESS(SUMPRODUCT((INDIRECT("'"&amp;F$1&amp;"'!$A$1:$P$33")=$B532)*ROW(INDIRECT("'"&amp;F$1&amp;"'!$A$1:$P$33"))),SUMPRODUCT((INDIRECT("'"&amp;F$1&amp;"'!$A$1:$P$33")=$B532)*COLUMN(INDIRECT("'"&amp;F$1&amp;"'!$A$1:$P$33"))))&amp;"")</f>
        <v>#VALUE!</v>
      </c>
    </row>
    <row r="533" spans="2:6" x14ac:dyDescent="0.45">
      <c r="B533" s="28">
        <v>531</v>
      </c>
      <c r="C533" s="21" t="e">
        <f ca="1">INDIRECT("'"&amp;'Switch card'!$A$1&amp;"'!"&amp;ADDRESS(SUMPRODUCT((INDIRECT("'"&amp;C$1&amp;"'!$A$1:$P$33")=$B533)*ROW(INDIRECT("'"&amp;C$1&amp;"'!$A$1:$P$33"))),SUMPRODUCT((INDIRECT("'"&amp;C$1&amp;"'!$A$1:$P$33")=$B533)*COLUMN(INDIRECT("'"&amp;C$1&amp;"'!$A$1:$P$33"))))&amp;"")</f>
        <v>#VALUE!</v>
      </c>
      <c r="D533" s="21" t="e">
        <f ca="1">INDIRECT("'"&amp;'Switch card'!$A$1&amp;"'!"&amp;ADDRESS(SUMPRODUCT((INDIRECT("'"&amp;D$1&amp;"'!$A$1:$P$33")=$B533)*ROW(INDIRECT("'"&amp;D$1&amp;"'!$A$1:$P$33"))),SUMPRODUCT((INDIRECT("'"&amp;D$1&amp;"'!$A$1:$P$33")=$B533)*COLUMN(INDIRECT("'"&amp;D$1&amp;"'!$A$1:$P$33"))))&amp;"")</f>
        <v>#VALUE!</v>
      </c>
      <c r="E533" s="21" t="e">
        <f ca="1">INDIRECT("'"&amp;'Switch card'!$A$1&amp;"'!"&amp;ADDRESS(SUMPRODUCT((INDIRECT("'"&amp;E$1&amp;"'!$A$1:$P$33")=$B533)*ROW(INDIRECT("'"&amp;E$1&amp;"'!$A$1:$P$33"))),SUMPRODUCT((INDIRECT("'"&amp;E$1&amp;"'!$A$1:$P$33")=$B533)*COLUMN(INDIRECT("'"&amp;E$1&amp;"'!$A$1:$P$33"))))&amp;"")</f>
        <v>#VALUE!</v>
      </c>
      <c r="F533" s="21" t="e">
        <f ca="1">INDIRECT("'"&amp;'Switch card'!$A$1&amp;"'!"&amp;ADDRESS(SUMPRODUCT((INDIRECT("'"&amp;F$1&amp;"'!$A$1:$P$33")=$B533)*ROW(INDIRECT("'"&amp;F$1&amp;"'!$A$1:$P$33"))),SUMPRODUCT((INDIRECT("'"&amp;F$1&amp;"'!$A$1:$P$33")=$B533)*COLUMN(INDIRECT("'"&amp;F$1&amp;"'!$A$1:$P$33"))))&amp;"")</f>
        <v>#VALUE!</v>
      </c>
    </row>
    <row r="534" spans="2:6" x14ac:dyDescent="0.45">
      <c r="B534" s="28">
        <v>532</v>
      </c>
      <c r="C534" s="21" t="e">
        <f ca="1">INDIRECT("'"&amp;'Switch card'!$A$1&amp;"'!"&amp;ADDRESS(SUMPRODUCT((INDIRECT("'"&amp;C$1&amp;"'!$A$1:$P$33")=$B534)*ROW(INDIRECT("'"&amp;C$1&amp;"'!$A$1:$P$33"))),SUMPRODUCT((INDIRECT("'"&amp;C$1&amp;"'!$A$1:$P$33")=$B534)*COLUMN(INDIRECT("'"&amp;C$1&amp;"'!$A$1:$P$33"))))&amp;"")</f>
        <v>#VALUE!</v>
      </c>
      <c r="D534" s="21" t="e">
        <f ca="1">INDIRECT("'"&amp;'Switch card'!$A$1&amp;"'!"&amp;ADDRESS(SUMPRODUCT((INDIRECT("'"&amp;D$1&amp;"'!$A$1:$P$33")=$B534)*ROW(INDIRECT("'"&amp;D$1&amp;"'!$A$1:$P$33"))),SUMPRODUCT((INDIRECT("'"&amp;D$1&amp;"'!$A$1:$P$33")=$B534)*COLUMN(INDIRECT("'"&amp;D$1&amp;"'!$A$1:$P$33"))))&amp;"")</f>
        <v>#VALUE!</v>
      </c>
      <c r="E534" s="21" t="e">
        <f ca="1">INDIRECT("'"&amp;'Switch card'!$A$1&amp;"'!"&amp;ADDRESS(SUMPRODUCT((INDIRECT("'"&amp;E$1&amp;"'!$A$1:$P$33")=$B534)*ROW(INDIRECT("'"&amp;E$1&amp;"'!$A$1:$P$33"))),SUMPRODUCT((INDIRECT("'"&amp;E$1&amp;"'!$A$1:$P$33")=$B534)*COLUMN(INDIRECT("'"&amp;E$1&amp;"'!$A$1:$P$33"))))&amp;"")</f>
        <v>#VALUE!</v>
      </c>
      <c r="F534" s="21" t="e">
        <f ca="1">INDIRECT("'"&amp;'Switch card'!$A$1&amp;"'!"&amp;ADDRESS(SUMPRODUCT((INDIRECT("'"&amp;F$1&amp;"'!$A$1:$P$33")=$B534)*ROW(INDIRECT("'"&amp;F$1&amp;"'!$A$1:$P$33"))),SUMPRODUCT((INDIRECT("'"&amp;F$1&amp;"'!$A$1:$P$33")=$B534)*COLUMN(INDIRECT("'"&amp;F$1&amp;"'!$A$1:$P$33"))))&amp;"")</f>
        <v>#VALUE!</v>
      </c>
    </row>
    <row r="535" spans="2:6" x14ac:dyDescent="0.45">
      <c r="B535" s="28">
        <v>533</v>
      </c>
      <c r="C535" s="21" t="e">
        <f ca="1">INDIRECT("'"&amp;'Switch card'!$A$1&amp;"'!"&amp;ADDRESS(SUMPRODUCT((INDIRECT("'"&amp;C$1&amp;"'!$A$1:$P$33")=$B535)*ROW(INDIRECT("'"&amp;C$1&amp;"'!$A$1:$P$33"))),SUMPRODUCT((INDIRECT("'"&amp;C$1&amp;"'!$A$1:$P$33")=$B535)*COLUMN(INDIRECT("'"&amp;C$1&amp;"'!$A$1:$P$33"))))&amp;"")</f>
        <v>#VALUE!</v>
      </c>
      <c r="D535" s="21" t="e">
        <f ca="1">INDIRECT("'"&amp;'Switch card'!$A$1&amp;"'!"&amp;ADDRESS(SUMPRODUCT((INDIRECT("'"&amp;D$1&amp;"'!$A$1:$P$33")=$B535)*ROW(INDIRECT("'"&amp;D$1&amp;"'!$A$1:$P$33"))),SUMPRODUCT((INDIRECT("'"&amp;D$1&amp;"'!$A$1:$P$33")=$B535)*COLUMN(INDIRECT("'"&amp;D$1&amp;"'!$A$1:$P$33"))))&amp;"")</f>
        <v>#VALUE!</v>
      </c>
      <c r="E535" s="21" t="e">
        <f ca="1">INDIRECT("'"&amp;'Switch card'!$A$1&amp;"'!"&amp;ADDRESS(SUMPRODUCT((INDIRECT("'"&amp;E$1&amp;"'!$A$1:$P$33")=$B535)*ROW(INDIRECT("'"&amp;E$1&amp;"'!$A$1:$P$33"))),SUMPRODUCT((INDIRECT("'"&amp;E$1&amp;"'!$A$1:$P$33")=$B535)*COLUMN(INDIRECT("'"&amp;E$1&amp;"'!$A$1:$P$33"))))&amp;"")</f>
        <v>#VALUE!</v>
      </c>
      <c r="F535" s="21" t="e">
        <f ca="1">INDIRECT("'"&amp;'Switch card'!$A$1&amp;"'!"&amp;ADDRESS(SUMPRODUCT((INDIRECT("'"&amp;F$1&amp;"'!$A$1:$P$33")=$B535)*ROW(INDIRECT("'"&amp;F$1&amp;"'!$A$1:$P$33"))),SUMPRODUCT((INDIRECT("'"&amp;F$1&amp;"'!$A$1:$P$33")=$B535)*COLUMN(INDIRECT("'"&amp;F$1&amp;"'!$A$1:$P$33"))))&amp;"")</f>
        <v>#VALUE!</v>
      </c>
    </row>
    <row r="536" spans="2:6" x14ac:dyDescent="0.45">
      <c r="B536" s="28">
        <v>534</v>
      </c>
      <c r="C536" s="21" t="e">
        <f ca="1">INDIRECT("'"&amp;'Switch card'!$A$1&amp;"'!"&amp;ADDRESS(SUMPRODUCT((INDIRECT("'"&amp;C$1&amp;"'!$A$1:$P$33")=$B536)*ROW(INDIRECT("'"&amp;C$1&amp;"'!$A$1:$P$33"))),SUMPRODUCT((INDIRECT("'"&amp;C$1&amp;"'!$A$1:$P$33")=$B536)*COLUMN(INDIRECT("'"&amp;C$1&amp;"'!$A$1:$P$33"))))&amp;"")</f>
        <v>#VALUE!</v>
      </c>
      <c r="D536" s="21" t="e">
        <f ca="1">INDIRECT("'"&amp;'Switch card'!$A$1&amp;"'!"&amp;ADDRESS(SUMPRODUCT((INDIRECT("'"&amp;D$1&amp;"'!$A$1:$P$33")=$B536)*ROW(INDIRECT("'"&amp;D$1&amp;"'!$A$1:$P$33"))),SUMPRODUCT((INDIRECT("'"&amp;D$1&amp;"'!$A$1:$P$33")=$B536)*COLUMN(INDIRECT("'"&amp;D$1&amp;"'!$A$1:$P$33"))))&amp;"")</f>
        <v>#VALUE!</v>
      </c>
      <c r="E536" s="21" t="e">
        <f ca="1">INDIRECT("'"&amp;'Switch card'!$A$1&amp;"'!"&amp;ADDRESS(SUMPRODUCT((INDIRECT("'"&amp;E$1&amp;"'!$A$1:$P$33")=$B536)*ROW(INDIRECT("'"&amp;E$1&amp;"'!$A$1:$P$33"))),SUMPRODUCT((INDIRECT("'"&amp;E$1&amp;"'!$A$1:$P$33")=$B536)*COLUMN(INDIRECT("'"&amp;E$1&amp;"'!$A$1:$P$33"))))&amp;"")</f>
        <v>#VALUE!</v>
      </c>
      <c r="F536" s="21" t="e">
        <f ca="1">INDIRECT("'"&amp;'Switch card'!$A$1&amp;"'!"&amp;ADDRESS(SUMPRODUCT((INDIRECT("'"&amp;F$1&amp;"'!$A$1:$P$33")=$B536)*ROW(INDIRECT("'"&amp;F$1&amp;"'!$A$1:$P$33"))),SUMPRODUCT((INDIRECT("'"&amp;F$1&amp;"'!$A$1:$P$33")=$B536)*COLUMN(INDIRECT("'"&amp;F$1&amp;"'!$A$1:$P$33"))))&amp;"")</f>
        <v>#VALUE!</v>
      </c>
    </row>
    <row r="537" spans="2:6" x14ac:dyDescent="0.45">
      <c r="B537" s="28">
        <v>535</v>
      </c>
      <c r="C537" s="21" t="e">
        <f ca="1">INDIRECT("'"&amp;'Switch card'!$A$1&amp;"'!"&amp;ADDRESS(SUMPRODUCT((INDIRECT("'"&amp;C$1&amp;"'!$A$1:$P$33")=$B537)*ROW(INDIRECT("'"&amp;C$1&amp;"'!$A$1:$P$33"))),SUMPRODUCT((INDIRECT("'"&amp;C$1&amp;"'!$A$1:$P$33")=$B537)*COLUMN(INDIRECT("'"&amp;C$1&amp;"'!$A$1:$P$33"))))&amp;"")</f>
        <v>#VALUE!</v>
      </c>
      <c r="D537" s="21" t="e">
        <f ca="1">INDIRECT("'"&amp;'Switch card'!$A$1&amp;"'!"&amp;ADDRESS(SUMPRODUCT((INDIRECT("'"&amp;D$1&amp;"'!$A$1:$P$33")=$B537)*ROW(INDIRECT("'"&amp;D$1&amp;"'!$A$1:$P$33"))),SUMPRODUCT((INDIRECT("'"&amp;D$1&amp;"'!$A$1:$P$33")=$B537)*COLUMN(INDIRECT("'"&amp;D$1&amp;"'!$A$1:$P$33"))))&amp;"")</f>
        <v>#VALUE!</v>
      </c>
      <c r="E537" s="21" t="e">
        <f ca="1">INDIRECT("'"&amp;'Switch card'!$A$1&amp;"'!"&amp;ADDRESS(SUMPRODUCT((INDIRECT("'"&amp;E$1&amp;"'!$A$1:$P$33")=$B537)*ROW(INDIRECT("'"&amp;E$1&amp;"'!$A$1:$P$33"))),SUMPRODUCT((INDIRECT("'"&amp;E$1&amp;"'!$A$1:$P$33")=$B537)*COLUMN(INDIRECT("'"&amp;E$1&amp;"'!$A$1:$P$33"))))&amp;"")</f>
        <v>#VALUE!</v>
      </c>
      <c r="F537" s="21" t="e">
        <f ca="1">INDIRECT("'"&amp;'Switch card'!$A$1&amp;"'!"&amp;ADDRESS(SUMPRODUCT((INDIRECT("'"&amp;F$1&amp;"'!$A$1:$P$33")=$B537)*ROW(INDIRECT("'"&amp;F$1&amp;"'!$A$1:$P$33"))),SUMPRODUCT((INDIRECT("'"&amp;F$1&amp;"'!$A$1:$P$33")=$B537)*COLUMN(INDIRECT("'"&amp;F$1&amp;"'!$A$1:$P$33"))))&amp;"")</f>
        <v>#VALUE!</v>
      </c>
    </row>
    <row r="538" spans="2:6" x14ac:dyDescent="0.45">
      <c r="B538" s="28">
        <v>536</v>
      </c>
      <c r="C538" s="21" t="e">
        <f ca="1">INDIRECT("'"&amp;'Switch card'!$A$1&amp;"'!"&amp;ADDRESS(SUMPRODUCT((INDIRECT("'"&amp;C$1&amp;"'!$A$1:$P$33")=$B538)*ROW(INDIRECT("'"&amp;C$1&amp;"'!$A$1:$P$33"))),SUMPRODUCT((INDIRECT("'"&amp;C$1&amp;"'!$A$1:$P$33")=$B538)*COLUMN(INDIRECT("'"&amp;C$1&amp;"'!$A$1:$P$33"))))&amp;"")</f>
        <v>#VALUE!</v>
      </c>
      <c r="D538" s="21" t="e">
        <f ca="1">INDIRECT("'"&amp;'Switch card'!$A$1&amp;"'!"&amp;ADDRESS(SUMPRODUCT((INDIRECT("'"&amp;D$1&amp;"'!$A$1:$P$33")=$B538)*ROW(INDIRECT("'"&amp;D$1&amp;"'!$A$1:$P$33"))),SUMPRODUCT((INDIRECT("'"&amp;D$1&amp;"'!$A$1:$P$33")=$B538)*COLUMN(INDIRECT("'"&amp;D$1&amp;"'!$A$1:$P$33"))))&amp;"")</f>
        <v>#VALUE!</v>
      </c>
      <c r="E538" s="21" t="e">
        <f ca="1">INDIRECT("'"&amp;'Switch card'!$A$1&amp;"'!"&amp;ADDRESS(SUMPRODUCT((INDIRECT("'"&amp;E$1&amp;"'!$A$1:$P$33")=$B538)*ROW(INDIRECT("'"&amp;E$1&amp;"'!$A$1:$P$33"))),SUMPRODUCT((INDIRECT("'"&amp;E$1&amp;"'!$A$1:$P$33")=$B538)*COLUMN(INDIRECT("'"&amp;E$1&amp;"'!$A$1:$P$33"))))&amp;"")</f>
        <v>#VALUE!</v>
      </c>
      <c r="F538" s="21" t="e">
        <f ca="1">INDIRECT("'"&amp;'Switch card'!$A$1&amp;"'!"&amp;ADDRESS(SUMPRODUCT((INDIRECT("'"&amp;F$1&amp;"'!$A$1:$P$33")=$B538)*ROW(INDIRECT("'"&amp;F$1&amp;"'!$A$1:$P$33"))),SUMPRODUCT((INDIRECT("'"&amp;F$1&amp;"'!$A$1:$P$33")=$B538)*COLUMN(INDIRECT("'"&amp;F$1&amp;"'!$A$1:$P$33"))))&amp;"")</f>
        <v>#VALUE!</v>
      </c>
    </row>
    <row r="539" spans="2:6" x14ac:dyDescent="0.45">
      <c r="B539" s="28">
        <v>537</v>
      </c>
      <c r="C539" s="21" t="e">
        <f ca="1">INDIRECT("'"&amp;'Switch card'!$A$1&amp;"'!"&amp;ADDRESS(SUMPRODUCT((INDIRECT("'"&amp;C$1&amp;"'!$A$1:$P$33")=$B539)*ROW(INDIRECT("'"&amp;C$1&amp;"'!$A$1:$P$33"))),SUMPRODUCT((INDIRECT("'"&amp;C$1&amp;"'!$A$1:$P$33")=$B539)*COLUMN(INDIRECT("'"&amp;C$1&amp;"'!$A$1:$P$33"))))&amp;"")</f>
        <v>#VALUE!</v>
      </c>
      <c r="D539" s="21" t="e">
        <f ca="1">INDIRECT("'"&amp;'Switch card'!$A$1&amp;"'!"&amp;ADDRESS(SUMPRODUCT((INDIRECT("'"&amp;D$1&amp;"'!$A$1:$P$33")=$B539)*ROW(INDIRECT("'"&amp;D$1&amp;"'!$A$1:$P$33"))),SUMPRODUCT((INDIRECT("'"&amp;D$1&amp;"'!$A$1:$P$33")=$B539)*COLUMN(INDIRECT("'"&amp;D$1&amp;"'!$A$1:$P$33"))))&amp;"")</f>
        <v>#VALUE!</v>
      </c>
      <c r="E539" s="21" t="e">
        <f ca="1">INDIRECT("'"&amp;'Switch card'!$A$1&amp;"'!"&amp;ADDRESS(SUMPRODUCT((INDIRECT("'"&amp;E$1&amp;"'!$A$1:$P$33")=$B539)*ROW(INDIRECT("'"&amp;E$1&amp;"'!$A$1:$P$33"))),SUMPRODUCT((INDIRECT("'"&amp;E$1&amp;"'!$A$1:$P$33")=$B539)*COLUMN(INDIRECT("'"&amp;E$1&amp;"'!$A$1:$P$33"))))&amp;"")</f>
        <v>#VALUE!</v>
      </c>
      <c r="F539" s="21" t="e">
        <f ca="1">INDIRECT("'"&amp;'Switch card'!$A$1&amp;"'!"&amp;ADDRESS(SUMPRODUCT((INDIRECT("'"&amp;F$1&amp;"'!$A$1:$P$33")=$B539)*ROW(INDIRECT("'"&amp;F$1&amp;"'!$A$1:$P$33"))),SUMPRODUCT((INDIRECT("'"&amp;F$1&amp;"'!$A$1:$P$33")=$B539)*COLUMN(INDIRECT("'"&amp;F$1&amp;"'!$A$1:$P$33"))))&amp;"")</f>
        <v>#VALUE!</v>
      </c>
    </row>
    <row r="540" spans="2:6" x14ac:dyDescent="0.45">
      <c r="B540" s="28">
        <v>538</v>
      </c>
      <c r="C540" s="21" t="e">
        <f ca="1">INDIRECT("'"&amp;'Switch card'!$A$1&amp;"'!"&amp;ADDRESS(SUMPRODUCT((INDIRECT("'"&amp;C$1&amp;"'!$A$1:$P$33")=$B540)*ROW(INDIRECT("'"&amp;C$1&amp;"'!$A$1:$P$33"))),SUMPRODUCT((INDIRECT("'"&amp;C$1&amp;"'!$A$1:$P$33")=$B540)*COLUMN(INDIRECT("'"&amp;C$1&amp;"'!$A$1:$P$33"))))&amp;"")</f>
        <v>#VALUE!</v>
      </c>
      <c r="D540" s="21" t="e">
        <f ca="1">INDIRECT("'"&amp;'Switch card'!$A$1&amp;"'!"&amp;ADDRESS(SUMPRODUCT((INDIRECT("'"&amp;D$1&amp;"'!$A$1:$P$33")=$B540)*ROW(INDIRECT("'"&amp;D$1&amp;"'!$A$1:$P$33"))),SUMPRODUCT((INDIRECT("'"&amp;D$1&amp;"'!$A$1:$P$33")=$B540)*COLUMN(INDIRECT("'"&amp;D$1&amp;"'!$A$1:$P$33"))))&amp;"")</f>
        <v>#VALUE!</v>
      </c>
      <c r="E540" s="21" t="e">
        <f ca="1">INDIRECT("'"&amp;'Switch card'!$A$1&amp;"'!"&amp;ADDRESS(SUMPRODUCT((INDIRECT("'"&amp;E$1&amp;"'!$A$1:$P$33")=$B540)*ROW(INDIRECT("'"&amp;E$1&amp;"'!$A$1:$P$33"))),SUMPRODUCT((INDIRECT("'"&amp;E$1&amp;"'!$A$1:$P$33")=$B540)*COLUMN(INDIRECT("'"&amp;E$1&amp;"'!$A$1:$P$33"))))&amp;"")</f>
        <v>#VALUE!</v>
      </c>
      <c r="F540" s="21" t="e">
        <f ca="1">INDIRECT("'"&amp;'Switch card'!$A$1&amp;"'!"&amp;ADDRESS(SUMPRODUCT((INDIRECT("'"&amp;F$1&amp;"'!$A$1:$P$33")=$B540)*ROW(INDIRECT("'"&amp;F$1&amp;"'!$A$1:$P$33"))),SUMPRODUCT((INDIRECT("'"&amp;F$1&amp;"'!$A$1:$P$33")=$B540)*COLUMN(INDIRECT("'"&amp;F$1&amp;"'!$A$1:$P$33"))))&amp;"")</f>
        <v>#VALUE!</v>
      </c>
    </row>
    <row r="541" spans="2:6" x14ac:dyDescent="0.45">
      <c r="B541" s="28">
        <v>539</v>
      </c>
      <c r="C541" s="21" t="e">
        <f ca="1">INDIRECT("'"&amp;'Switch card'!$A$1&amp;"'!"&amp;ADDRESS(SUMPRODUCT((INDIRECT("'"&amp;C$1&amp;"'!$A$1:$P$33")=$B541)*ROW(INDIRECT("'"&amp;C$1&amp;"'!$A$1:$P$33"))),SUMPRODUCT((INDIRECT("'"&amp;C$1&amp;"'!$A$1:$P$33")=$B541)*COLUMN(INDIRECT("'"&amp;C$1&amp;"'!$A$1:$P$33"))))&amp;"")</f>
        <v>#VALUE!</v>
      </c>
      <c r="D541" s="21" t="e">
        <f ca="1">INDIRECT("'"&amp;'Switch card'!$A$1&amp;"'!"&amp;ADDRESS(SUMPRODUCT((INDIRECT("'"&amp;D$1&amp;"'!$A$1:$P$33")=$B541)*ROW(INDIRECT("'"&amp;D$1&amp;"'!$A$1:$P$33"))),SUMPRODUCT((INDIRECT("'"&amp;D$1&amp;"'!$A$1:$P$33")=$B541)*COLUMN(INDIRECT("'"&amp;D$1&amp;"'!$A$1:$P$33"))))&amp;"")</f>
        <v>#VALUE!</v>
      </c>
      <c r="E541" s="21" t="e">
        <f ca="1">INDIRECT("'"&amp;'Switch card'!$A$1&amp;"'!"&amp;ADDRESS(SUMPRODUCT((INDIRECT("'"&amp;E$1&amp;"'!$A$1:$P$33")=$B541)*ROW(INDIRECT("'"&amp;E$1&amp;"'!$A$1:$P$33"))),SUMPRODUCT((INDIRECT("'"&amp;E$1&amp;"'!$A$1:$P$33")=$B541)*COLUMN(INDIRECT("'"&amp;E$1&amp;"'!$A$1:$P$33"))))&amp;"")</f>
        <v>#VALUE!</v>
      </c>
      <c r="F541" s="21" t="e">
        <f ca="1">INDIRECT("'"&amp;'Switch card'!$A$1&amp;"'!"&amp;ADDRESS(SUMPRODUCT((INDIRECT("'"&amp;F$1&amp;"'!$A$1:$P$33")=$B541)*ROW(INDIRECT("'"&amp;F$1&amp;"'!$A$1:$P$33"))),SUMPRODUCT((INDIRECT("'"&amp;F$1&amp;"'!$A$1:$P$33")=$B541)*COLUMN(INDIRECT("'"&amp;F$1&amp;"'!$A$1:$P$33"))))&amp;"")</f>
        <v>#VALUE!</v>
      </c>
    </row>
    <row r="542" spans="2:6" x14ac:dyDescent="0.45">
      <c r="B542" s="28">
        <v>540</v>
      </c>
      <c r="C542" s="21" t="e">
        <f ca="1">INDIRECT("'"&amp;'Switch card'!$A$1&amp;"'!"&amp;ADDRESS(SUMPRODUCT((INDIRECT("'"&amp;C$1&amp;"'!$A$1:$P$33")=$B542)*ROW(INDIRECT("'"&amp;C$1&amp;"'!$A$1:$P$33"))),SUMPRODUCT((INDIRECT("'"&amp;C$1&amp;"'!$A$1:$P$33")=$B542)*COLUMN(INDIRECT("'"&amp;C$1&amp;"'!$A$1:$P$33"))))&amp;"")</f>
        <v>#VALUE!</v>
      </c>
      <c r="D542" s="21" t="e">
        <f ca="1">INDIRECT("'"&amp;'Switch card'!$A$1&amp;"'!"&amp;ADDRESS(SUMPRODUCT((INDIRECT("'"&amp;D$1&amp;"'!$A$1:$P$33")=$B542)*ROW(INDIRECT("'"&amp;D$1&amp;"'!$A$1:$P$33"))),SUMPRODUCT((INDIRECT("'"&amp;D$1&amp;"'!$A$1:$P$33")=$B542)*COLUMN(INDIRECT("'"&amp;D$1&amp;"'!$A$1:$P$33"))))&amp;"")</f>
        <v>#VALUE!</v>
      </c>
      <c r="E542" s="21" t="e">
        <f ca="1">INDIRECT("'"&amp;'Switch card'!$A$1&amp;"'!"&amp;ADDRESS(SUMPRODUCT((INDIRECT("'"&amp;E$1&amp;"'!$A$1:$P$33")=$B542)*ROW(INDIRECT("'"&amp;E$1&amp;"'!$A$1:$P$33"))),SUMPRODUCT((INDIRECT("'"&amp;E$1&amp;"'!$A$1:$P$33")=$B542)*COLUMN(INDIRECT("'"&amp;E$1&amp;"'!$A$1:$P$33"))))&amp;"")</f>
        <v>#VALUE!</v>
      </c>
      <c r="F542" s="21" t="e">
        <f ca="1">INDIRECT("'"&amp;'Switch card'!$A$1&amp;"'!"&amp;ADDRESS(SUMPRODUCT((INDIRECT("'"&amp;F$1&amp;"'!$A$1:$P$33")=$B542)*ROW(INDIRECT("'"&amp;F$1&amp;"'!$A$1:$P$33"))),SUMPRODUCT((INDIRECT("'"&amp;F$1&amp;"'!$A$1:$P$33")=$B542)*COLUMN(INDIRECT("'"&amp;F$1&amp;"'!$A$1:$P$33"))))&amp;"")</f>
        <v>#VALUE!</v>
      </c>
    </row>
    <row r="543" spans="2:6" x14ac:dyDescent="0.45">
      <c r="B543" s="28">
        <v>541</v>
      </c>
      <c r="C543" s="21" t="e">
        <f ca="1">INDIRECT("'"&amp;'Switch card'!$A$1&amp;"'!"&amp;ADDRESS(SUMPRODUCT((INDIRECT("'"&amp;C$1&amp;"'!$A$1:$P$33")=$B543)*ROW(INDIRECT("'"&amp;C$1&amp;"'!$A$1:$P$33"))),SUMPRODUCT((INDIRECT("'"&amp;C$1&amp;"'!$A$1:$P$33")=$B543)*COLUMN(INDIRECT("'"&amp;C$1&amp;"'!$A$1:$P$33"))))&amp;"")</f>
        <v>#VALUE!</v>
      </c>
      <c r="D543" s="21" t="e">
        <f ca="1">INDIRECT("'"&amp;'Switch card'!$A$1&amp;"'!"&amp;ADDRESS(SUMPRODUCT((INDIRECT("'"&amp;D$1&amp;"'!$A$1:$P$33")=$B543)*ROW(INDIRECT("'"&amp;D$1&amp;"'!$A$1:$P$33"))),SUMPRODUCT((INDIRECT("'"&amp;D$1&amp;"'!$A$1:$P$33")=$B543)*COLUMN(INDIRECT("'"&amp;D$1&amp;"'!$A$1:$P$33"))))&amp;"")</f>
        <v>#VALUE!</v>
      </c>
      <c r="E543" s="21" t="e">
        <f ca="1">INDIRECT("'"&amp;'Switch card'!$A$1&amp;"'!"&amp;ADDRESS(SUMPRODUCT((INDIRECT("'"&amp;E$1&amp;"'!$A$1:$P$33")=$B543)*ROW(INDIRECT("'"&amp;E$1&amp;"'!$A$1:$P$33"))),SUMPRODUCT((INDIRECT("'"&amp;E$1&amp;"'!$A$1:$P$33")=$B543)*COLUMN(INDIRECT("'"&amp;E$1&amp;"'!$A$1:$P$33"))))&amp;"")</f>
        <v>#VALUE!</v>
      </c>
      <c r="F543" s="21" t="e">
        <f ca="1">INDIRECT("'"&amp;'Switch card'!$A$1&amp;"'!"&amp;ADDRESS(SUMPRODUCT((INDIRECT("'"&amp;F$1&amp;"'!$A$1:$P$33")=$B543)*ROW(INDIRECT("'"&amp;F$1&amp;"'!$A$1:$P$33"))),SUMPRODUCT((INDIRECT("'"&amp;F$1&amp;"'!$A$1:$P$33")=$B543)*COLUMN(INDIRECT("'"&amp;F$1&amp;"'!$A$1:$P$33"))))&amp;"")</f>
        <v>#VALUE!</v>
      </c>
    </row>
    <row r="544" spans="2:6" x14ac:dyDescent="0.45">
      <c r="B544" s="28">
        <v>542</v>
      </c>
      <c r="C544" s="21" t="e">
        <f ca="1">INDIRECT("'"&amp;'Switch card'!$A$1&amp;"'!"&amp;ADDRESS(SUMPRODUCT((INDIRECT("'"&amp;C$1&amp;"'!$A$1:$P$33")=$B544)*ROW(INDIRECT("'"&amp;C$1&amp;"'!$A$1:$P$33"))),SUMPRODUCT((INDIRECT("'"&amp;C$1&amp;"'!$A$1:$P$33")=$B544)*COLUMN(INDIRECT("'"&amp;C$1&amp;"'!$A$1:$P$33"))))&amp;"")</f>
        <v>#VALUE!</v>
      </c>
      <c r="D544" s="21" t="e">
        <f ca="1">INDIRECT("'"&amp;'Switch card'!$A$1&amp;"'!"&amp;ADDRESS(SUMPRODUCT((INDIRECT("'"&amp;D$1&amp;"'!$A$1:$P$33")=$B544)*ROW(INDIRECT("'"&amp;D$1&amp;"'!$A$1:$P$33"))),SUMPRODUCT((INDIRECT("'"&amp;D$1&amp;"'!$A$1:$P$33")=$B544)*COLUMN(INDIRECT("'"&amp;D$1&amp;"'!$A$1:$P$33"))))&amp;"")</f>
        <v>#VALUE!</v>
      </c>
      <c r="E544" s="21" t="e">
        <f ca="1">INDIRECT("'"&amp;'Switch card'!$A$1&amp;"'!"&amp;ADDRESS(SUMPRODUCT((INDIRECT("'"&amp;E$1&amp;"'!$A$1:$P$33")=$B544)*ROW(INDIRECT("'"&amp;E$1&amp;"'!$A$1:$P$33"))),SUMPRODUCT((INDIRECT("'"&amp;E$1&amp;"'!$A$1:$P$33")=$B544)*COLUMN(INDIRECT("'"&amp;E$1&amp;"'!$A$1:$P$33"))))&amp;"")</f>
        <v>#VALUE!</v>
      </c>
      <c r="F544" s="21" t="e">
        <f ca="1">INDIRECT("'"&amp;'Switch card'!$A$1&amp;"'!"&amp;ADDRESS(SUMPRODUCT((INDIRECT("'"&amp;F$1&amp;"'!$A$1:$P$33")=$B544)*ROW(INDIRECT("'"&amp;F$1&amp;"'!$A$1:$P$33"))),SUMPRODUCT((INDIRECT("'"&amp;F$1&amp;"'!$A$1:$P$33")=$B544)*COLUMN(INDIRECT("'"&amp;F$1&amp;"'!$A$1:$P$33"))))&amp;"")</f>
        <v>#VALUE!</v>
      </c>
    </row>
    <row r="545" spans="2:6" x14ac:dyDescent="0.45">
      <c r="B545" s="28">
        <v>543</v>
      </c>
      <c r="C545" s="21" t="e">
        <f ca="1">INDIRECT("'"&amp;'Switch card'!$A$1&amp;"'!"&amp;ADDRESS(SUMPRODUCT((INDIRECT("'"&amp;C$1&amp;"'!$A$1:$P$33")=$B545)*ROW(INDIRECT("'"&amp;C$1&amp;"'!$A$1:$P$33"))),SUMPRODUCT((INDIRECT("'"&amp;C$1&amp;"'!$A$1:$P$33")=$B545)*COLUMN(INDIRECT("'"&amp;C$1&amp;"'!$A$1:$P$33"))))&amp;"")</f>
        <v>#VALUE!</v>
      </c>
      <c r="D545" s="21" t="e">
        <f ca="1">INDIRECT("'"&amp;'Switch card'!$A$1&amp;"'!"&amp;ADDRESS(SUMPRODUCT((INDIRECT("'"&amp;D$1&amp;"'!$A$1:$P$33")=$B545)*ROW(INDIRECT("'"&amp;D$1&amp;"'!$A$1:$P$33"))),SUMPRODUCT((INDIRECT("'"&amp;D$1&amp;"'!$A$1:$P$33")=$B545)*COLUMN(INDIRECT("'"&amp;D$1&amp;"'!$A$1:$P$33"))))&amp;"")</f>
        <v>#VALUE!</v>
      </c>
      <c r="E545" s="21" t="e">
        <f ca="1">INDIRECT("'"&amp;'Switch card'!$A$1&amp;"'!"&amp;ADDRESS(SUMPRODUCT((INDIRECT("'"&amp;E$1&amp;"'!$A$1:$P$33")=$B545)*ROW(INDIRECT("'"&amp;E$1&amp;"'!$A$1:$P$33"))),SUMPRODUCT((INDIRECT("'"&amp;E$1&amp;"'!$A$1:$P$33")=$B545)*COLUMN(INDIRECT("'"&amp;E$1&amp;"'!$A$1:$P$33"))))&amp;"")</f>
        <v>#VALUE!</v>
      </c>
      <c r="F545" s="21" t="e">
        <f ca="1">INDIRECT("'"&amp;'Switch card'!$A$1&amp;"'!"&amp;ADDRESS(SUMPRODUCT((INDIRECT("'"&amp;F$1&amp;"'!$A$1:$P$33")=$B545)*ROW(INDIRECT("'"&amp;F$1&amp;"'!$A$1:$P$33"))),SUMPRODUCT((INDIRECT("'"&amp;F$1&amp;"'!$A$1:$P$33")=$B545)*COLUMN(INDIRECT("'"&amp;F$1&amp;"'!$A$1:$P$33"))))&amp;"")</f>
        <v>#VALUE!</v>
      </c>
    </row>
    <row r="546" spans="2:6" x14ac:dyDescent="0.45">
      <c r="B546" s="28">
        <v>544</v>
      </c>
      <c r="C546" s="21" t="e">
        <f ca="1">INDIRECT("'"&amp;'Switch card'!$A$1&amp;"'!"&amp;ADDRESS(SUMPRODUCT((INDIRECT("'"&amp;C$1&amp;"'!$A$1:$P$33")=$B546)*ROW(INDIRECT("'"&amp;C$1&amp;"'!$A$1:$P$33"))),SUMPRODUCT((INDIRECT("'"&amp;C$1&amp;"'!$A$1:$P$33")=$B546)*COLUMN(INDIRECT("'"&amp;C$1&amp;"'!$A$1:$P$33"))))&amp;"")</f>
        <v>#VALUE!</v>
      </c>
      <c r="D546" s="21" t="e">
        <f ca="1">INDIRECT("'"&amp;'Switch card'!$A$1&amp;"'!"&amp;ADDRESS(SUMPRODUCT((INDIRECT("'"&amp;D$1&amp;"'!$A$1:$P$33")=$B546)*ROW(INDIRECT("'"&amp;D$1&amp;"'!$A$1:$P$33"))),SUMPRODUCT((INDIRECT("'"&amp;D$1&amp;"'!$A$1:$P$33")=$B546)*COLUMN(INDIRECT("'"&amp;D$1&amp;"'!$A$1:$P$33"))))&amp;"")</f>
        <v>#VALUE!</v>
      </c>
      <c r="E546" s="21" t="e">
        <f ca="1">INDIRECT("'"&amp;'Switch card'!$A$1&amp;"'!"&amp;ADDRESS(SUMPRODUCT((INDIRECT("'"&amp;E$1&amp;"'!$A$1:$P$33")=$B546)*ROW(INDIRECT("'"&amp;E$1&amp;"'!$A$1:$P$33"))),SUMPRODUCT((INDIRECT("'"&amp;E$1&amp;"'!$A$1:$P$33")=$B546)*COLUMN(INDIRECT("'"&amp;E$1&amp;"'!$A$1:$P$33"))))&amp;"")</f>
        <v>#VALUE!</v>
      </c>
      <c r="F546" s="21" t="e">
        <f ca="1">INDIRECT("'"&amp;'Switch card'!$A$1&amp;"'!"&amp;ADDRESS(SUMPRODUCT((INDIRECT("'"&amp;F$1&amp;"'!$A$1:$P$33")=$B546)*ROW(INDIRECT("'"&amp;F$1&amp;"'!$A$1:$P$33"))),SUMPRODUCT((INDIRECT("'"&amp;F$1&amp;"'!$A$1:$P$33")=$B546)*COLUMN(INDIRECT("'"&amp;F$1&amp;"'!$A$1:$P$33"))))&amp;"")</f>
        <v>#VALUE!</v>
      </c>
    </row>
    <row r="547" spans="2:6" x14ac:dyDescent="0.45">
      <c r="B547" s="28">
        <v>545</v>
      </c>
      <c r="C547" s="21" t="e">
        <f ca="1">INDIRECT("'"&amp;'Switch card'!$A$1&amp;"'!"&amp;ADDRESS(SUMPRODUCT((INDIRECT("'"&amp;C$1&amp;"'!$A$1:$P$33")=$B547)*ROW(INDIRECT("'"&amp;C$1&amp;"'!$A$1:$P$33"))),SUMPRODUCT((INDIRECT("'"&amp;C$1&amp;"'!$A$1:$P$33")=$B547)*COLUMN(INDIRECT("'"&amp;C$1&amp;"'!$A$1:$P$33"))))&amp;"")</f>
        <v>#VALUE!</v>
      </c>
      <c r="D547" s="21" t="e">
        <f ca="1">INDIRECT("'"&amp;'Switch card'!$A$1&amp;"'!"&amp;ADDRESS(SUMPRODUCT((INDIRECT("'"&amp;D$1&amp;"'!$A$1:$P$33")=$B547)*ROW(INDIRECT("'"&amp;D$1&amp;"'!$A$1:$P$33"))),SUMPRODUCT((INDIRECT("'"&amp;D$1&amp;"'!$A$1:$P$33")=$B547)*COLUMN(INDIRECT("'"&amp;D$1&amp;"'!$A$1:$P$33"))))&amp;"")</f>
        <v>#VALUE!</v>
      </c>
      <c r="E547" s="21" t="e">
        <f ca="1">INDIRECT("'"&amp;'Switch card'!$A$1&amp;"'!"&amp;ADDRESS(SUMPRODUCT((INDIRECT("'"&amp;E$1&amp;"'!$A$1:$P$33")=$B547)*ROW(INDIRECT("'"&amp;E$1&amp;"'!$A$1:$P$33"))),SUMPRODUCT((INDIRECT("'"&amp;E$1&amp;"'!$A$1:$P$33")=$B547)*COLUMN(INDIRECT("'"&amp;E$1&amp;"'!$A$1:$P$33"))))&amp;"")</f>
        <v>#VALUE!</v>
      </c>
      <c r="F547" s="21" t="e">
        <f ca="1">INDIRECT("'"&amp;'Switch card'!$A$1&amp;"'!"&amp;ADDRESS(SUMPRODUCT((INDIRECT("'"&amp;F$1&amp;"'!$A$1:$P$33")=$B547)*ROW(INDIRECT("'"&amp;F$1&amp;"'!$A$1:$P$33"))),SUMPRODUCT((INDIRECT("'"&amp;F$1&amp;"'!$A$1:$P$33")=$B547)*COLUMN(INDIRECT("'"&amp;F$1&amp;"'!$A$1:$P$33"))))&amp;"")</f>
        <v>#VALUE!</v>
      </c>
    </row>
    <row r="548" spans="2:6" x14ac:dyDescent="0.45">
      <c r="B548" s="28">
        <v>546</v>
      </c>
      <c r="C548" s="21" t="e">
        <f ca="1">INDIRECT("'"&amp;'Switch card'!$A$1&amp;"'!"&amp;ADDRESS(SUMPRODUCT((INDIRECT("'"&amp;C$1&amp;"'!$A$1:$P$33")=$B548)*ROW(INDIRECT("'"&amp;C$1&amp;"'!$A$1:$P$33"))),SUMPRODUCT((INDIRECT("'"&amp;C$1&amp;"'!$A$1:$P$33")=$B548)*COLUMN(INDIRECT("'"&amp;C$1&amp;"'!$A$1:$P$33"))))&amp;"")</f>
        <v>#VALUE!</v>
      </c>
      <c r="D548" s="21" t="e">
        <f ca="1">INDIRECT("'"&amp;'Switch card'!$A$1&amp;"'!"&amp;ADDRESS(SUMPRODUCT((INDIRECT("'"&amp;D$1&amp;"'!$A$1:$P$33")=$B548)*ROW(INDIRECT("'"&amp;D$1&amp;"'!$A$1:$P$33"))),SUMPRODUCT((INDIRECT("'"&amp;D$1&amp;"'!$A$1:$P$33")=$B548)*COLUMN(INDIRECT("'"&amp;D$1&amp;"'!$A$1:$P$33"))))&amp;"")</f>
        <v>#VALUE!</v>
      </c>
      <c r="E548" s="21" t="e">
        <f ca="1">INDIRECT("'"&amp;'Switch card'!$A$1&amp;"'!"&amp;ADDRESS(SUMPRODUCT((INDIRECT("'"&amp;E$1&amp;"'!$A$1:$P$33")=$B548)*ROW(INDIRECT("'"&amp;E$1&amp;"'!$A$1:$P$33"))),SUMPRODUCT((INDIRECT("'"&amp;E$1&amp;"'!$A$1:$P$33")=$B548)*COLUMN(INDIRECT("'"&amp;E$1&amp;"'!$A$1:$P$33"))))&amp;"")</f>
        <v>#VALUE!</v>
      </c>
      <c r="F548" s="21" t="e">
        <f ca="1">INDIRECT("'"&amp;'Switch card'!$A$1&amp;"'!"&amp;ADDRESS(SUMPRODUCT((INDIRECT("'"&amp;F$1&amp;"'!$A$1:$P$33")=$B548)*ROW(INDIRECT("'"&amp;F$1&amp;"'!$A$1:$P$33"))),SUMPRODUCT((INDIRECT("'"&amp;F$1&amp;"'!$A$1:$P$33")=$B548)*COLUMN(INDIRECT("'"&amp;F$1&amp;"'!$A$1:$P$33"))))&amp;"")</f>
        <v>#VALUE!</v>
      </c>
    </row>
    <row r="549" spans="2:6" x14ac:dyDescent="0.45">
      <c r="B549" s="28">
        <v>547</v>
      </c>
      <c r="C549" s="21" t="e">
        <f ca="1">INDIRECT("'"&amp;'Switch card'!$A$1&amp;"'!"&amp;ADDRESS(SUMPRODUCT((INDIRECT("'"&amp;C$1&amp;"'!$A$1:$P$33")=$B549)*ROW(INDIRECT("'"&amp;C$1&amp;"'!$A$1:$P$33"))),SUMPRODUCT((INDIRECT("'"&amp;C$1&amp;"'!$A$1:$P$33")=$B549)*COLUMN(INDIRECT("'"&amp;C$1&amp;"'!$A$1:$P$33"))))&amp;"")</f>
        <v>#VALUE!</v>
      </c>
      <c r="D549" s="21" t="e">
        <f ca="1">INDIRECT("'"&amp;'Switch card'!$A$1&amp;"'!"&amp;ADDRESS(SUMPRODUCT((INDIRECT("'"&amp;D$1&amp;"'!$A$1:$P$33")=$B549)*ROW(INDIRECT("'"&amp;D$1&amp;"'!$A$1:$P$33"))),SUMPRODUCT((INDIRECT("'"&amp;D$1&amp;"'!$A$1:$P$33")=$B549)*COLUMN(INDIRECT("'"&amp;D$1&amp;"'!$A$1:$P$33"))))&amp;"")</f>
        <v>#VALUE!</v>
      </c>
      <c r="E549" s="21" t="e">
        <f ca="1">INDIRECT("'"&amp;'Switch card'!$A$1&amp;"'!"&amp;ADDRESS(SUMPRODUCT((INDIRECT("'"&amp;E$1&amp;"'!$A$1:$P$33")=$B549)*ROW(INDIRECT("'"&amp;E$1&amp;"'!$A$1:$P$33"))),SUMPRODUCT((INDIRECT("'"&amp;E$1&amp;"'!$A$1:$P$33")=$B549)*COLUMN(INDIRECT("'"&amp;E$1&amp;"'!$A$1:$P$33"))))&amp;"")</f>
        <v>#VALUE!</v>
      </c>
      <c r="F549" s="21" t="e">
        <f ca="1">INDIRECT("'"&amp;'Switch card'!$A$1&amp;"'!"&amp;ADDRESS(SUMPRODUCT((INDIRECT("'"&amp;F$1&amp;"'!$A$1:$P$33")=$B549)*ROW(INDIRECT("'"&amp;F$1&amp;"'!$A$1:$P$33"))),SUMPRODUCT((INDIRECT("'"&amp;F$1&amp;"'!$A$1:$P$33")=$B549)*COLUMN(INDIRECT("'"&amp;F$1&amp;"'!$A$1:$P$33"))))&amp;"")</f>
        <v>#VALUE!</v>
      </c>
    </row>
    <row r="550" spans="2:6" x14ac:dyDescent="0.45">
      <c r="B550" s="28">
        <v>548</v>
      </c>
      <c r="C550" s="21" t="e">
        <f ca="1">INDIRECT("'"&amp;'Switch card'!$A$1&amp;"'!"&amp;ADDRESS(SUMPRODUCT((INDIRECT("'"&amp;C$1&amp;"'!$A$1:$P$33")=$B550)*ROW(INDIRECT("'"&amp;C$1&amp;"'!$A$1:$P$33"))),SUMPRODUCT((INDIRECT("'"&amp;C$1&amp;"'!$A$1:$P$33")=$B550)*COLUMN(INDIRECT("'"&amp;C$1&amp;"'!$A$1:$P$33"))))&amp;"")</f>
        <v>#VALUE!</v>
      </c>
      <c r="D550" s="21" t="e">
        <f ca="1">INDIRECT("'"&amp;'Switch card'!$A$1&amp;"'!"&amp;ADDRESS(SUMPRODUCT((INDIRECT("'"&amp;D$1&amp;"'!$A$1:$P$33")=$B550)*ROW(INDIRECT("'"&amp;D$1&amp;"'!$A$1:$P$33"))),SUMPRODUCT((INDIRECT("'"&amp;D$1&amp;"'!$A$1:$P$33")=$B550)*COLUMN(INDIRECT("'"&amp;D$1&amp;"'!$A$1:$P$33"))))&amp;"")</f>
        <v>#VALUE!</v>
      </c>
      <c r="E550" s="21" t="e">
        <f ca="1">INDIRECT("'"&amp;'Switch card'!$A$1&amp;"'!"&amp;ADDRESS(SUMPRODUCT((INDIRECT("'"&amp;E$1&amp;"'!$A$1:$P$33")=$B550)*ROW(INDIRECT("'"&amp;E$1&amp;"'!$A$1:$P$33"))),SUMPRODUCT((INDIRECT("'"&amp;E$1&amp;"'!$A$1:$P$33")=$B550)*COLUMN(INDIRECT("'"&amp;E$1&amp;"'!$A$1:$P$33"))))&amp;"")</f>
        <v>#VALUE!</v>
      </c>
      <c r="F550" s="21" t="e">
        <f ca="1">INDIRECT("'"&amp;'Switch card'!$A$1&amp;"'!"&amp;ADDRESS(SUMPRODUCT((INDIRECT("'"&amp;F$1&amp;"'!$A$1:$P$33")=$B550)*ROW(INDIRECT("'"&amp;F$1&amp;"'!$A$1:$P$33"))),SUMPRODUCT((INDIRECT("'"&amp;F$1&amp;"'!$A$1:$P$33")=$B550)*COLUMN(INDIRECT("'"&amp;F$1&amp;"'!$A$1:$P$33"))))&amp;"")</f>
        <v>#VALUE!</v>
      </c>
    </row>
    <row r="551" spans="2:6" x14ac:dyDescent="0.45">
      <c r="B551" s="28">
        <v>549</v>
      </c>
      <c r="C551" s="21" t="e">
        <f ca="1">INDIRECT("'"&amp;'Switch card'!$A$1&amp;"'!"&amp;ADDRESS(SUMPRODUCT((INDIRECT("'"&amp;C$1&amp;"'!$A$1:$P$33")=$B551)*ROW(INDIRECT("'"&amp;C$1&amp;"'!$A$1:$P$33"))),SUMPRODUCT((INDIRECT("'"&amp;C$1&amp;"'!$A$1:$P$33")=$B551)*COLUMN(INDIRECT("'"&amp;C$1&amp;"'!$A$1:$P$33"))))&amp;"")</f>
        <v>#VALUE!</v>
      </c>
      <c r="D551" s="21" t="e">
        <f ca="1">INDIRECT("'"&amp;'Switch card'!$A$1&amp;"'!"&amp;ADDRESS(SUMPRODUCT((INDIRECT("'"&amp;D$1&amp;"'!$A$1:$P$33")=$B551)*ROW(INDIRECT("'"&amp;D$1&amp;"'!$A$1:$P$33"))),SUMPRODUCT((INDIRECT("'"&amp;D$1&amp;"'!$A$1:$P$33")=$B551)*COLUMN(INDIRECT("'"&amp;D$1&amp;"'!$A$1:$P$33"))))&amp;"")</f>
        <v>#VALUE!</v>
      </c>
      <c r="E551" s="21" t="e">
        <f ca="1">INDIRECT("'"&amp;'Switch card'!$A$1&amp;"'!"&amp;ADDRESS(SUMPRODUCT((INDIRECT("'"&amp;E$1&amp;"'!$A$1:$P$33")=$B551)*ROW(INDIRECT("'"&amp;E$1&amp;"'!$A$1:$P$33"))),SUMPRODUCT((INDIRECT("'"&amp;E$1&amp;"'!$A$1:$P$33")=$B551)*COLUMN(INDIRECT("'"&amp;E$1&amp;"'!$A$1:$P$33"))))&amp;"")</f>
        <v>#VALUE!</v>
      </c>
      <c r="F551" s="21" t="e">
        <f ca="1">INDIRECT("'"&amp;'Switch card'!$A$1&amp;"'!"&amp;ADDRESS(SUMPRODUCT((INDIRECT("'"&amp;F$1&amp;"'!$A$1:$P$33")=$B551)*ROW(INDIRECT("'"&amp;F$1&amp;"'!$A$1:$P$33"))),SUMPRODUCT((INDIRECT("'"&amp;F$1&amp;"'!$A$1:$P$33")=$B551)*COLUMN(INDIRECT("'"&amp;F$1&amp;"'!$A$1:$P$33"))))&amp;"")</f>
        <v>#VALUE!</v>
      </c>
    </row>
    <row r="552" spans="2:6" x14ac:dyDescent="0.45">
      <c r="B552" s="28">
        <v>550</v>
      </c>
      <c r="C552" s="21" t="e">
        <f ca="1">INDIRECT("'"&amp;'Switch card'!$A$1&amp;"'!"&amp;ADDRESS(SUMPRODUCT((INDIRECT("'"&amp;C$1&amp;"'!$A$1:$P$33")=$B552)*ROW(INDIRECT("'"&amp;C$1&amp;"'!$A$1:$P$33"))),SUMPRODUCT((INDIRECT("'"&amp;C$1&amp;"'!$A$1:$P$33")=$B552)*COLUMN(INDIRECT("'"&amp;C$1&amp;"'!$A$1:$P$33"))))&amp;"")</f>
        <v>#VALUE!</v>
      </c>
      <c r="D552" s="21" t="e">
        <f ca="1">INDIRECT("'"&amp;'Switch card'!$A$1&amp;"'!"&amp;ADDRESS(SUMPRODUCT((INDIRECT("'"&amp;D$1&amp;"'!$A$1:$P$33")=$B552)*ROW(INDIRECT("'"&amp;D$1&amp;"'!$A$1:$P$33"))),SUMPRODUCT((INDIRECT("'"&amp;D$1&amp;"'!$A$1:$P$33")=$B552)*COLUMN(INDIRECT("'"&amp;D$1&amp;"'!$A$1:$P$33"))))&amp;"")</f>
        <v>#VALUE!</v>
      </c>
      <c r="E552" s="21" t="e">
        <f ca="1">INDIRECT("'"&amp;'Switch card'!$A$1&amp;"'!"&amp;ADDRESS(SUMPRODUCT((INDIRECT("'"&amp;E$1&amp;"'!$A$1:$P$33")=$B552)*ROW(INDIRECT("'"&amp;E$1&amp;"'!$A$1:$P$33"))),SUMPRODUCT((INDIRECT("'"&amp;E$1&amp;"'!$A$1:$P$33")=$B552)*COLUMN(INDIRECT("'"&amp;E$1&amp;"'!$A$1:$P$33"))))&amp;"")</f>
        <v>#VALUE!</v>
      </c>
      <c r="F552" s="21" t="e">
        <f ca="1">INDIRECT("'"&amp;'Switch card'!$A$1&amp;"'!"&amp;ADDRESS(SUMPRODUCT((INDIRECT("'"&amp;F$1&amp;"'!$A$1:$P$33")=$B552)*ROW(INDIRECT("'"&amp;F$1&amp;"'!$A$1:$P$33"))),SUMPRODUCT((INDIRECT("'"&amp;F$1&amp;"'!$A$1:$P$33")=$B552)*COLUMN(INDIRECT("'"&amp;F$1&amp;"'!$A$1:$P$33"))))&amp;"")</f>
        <v>#VALUE!</v>
      </c>
    </row>
    <row r="553" spans="2:6" x14ac:dyDescent="0.45">
      <c r="B553" s="28">
        <v>551</v>
      </c>
      <c r="C553" s="21" t="e">
        <f ca="1">INDIRECT("'"&amp;'Switch card'!$A$1&amp;"'!"&amp;ADDRESS(SUMPRODUCT((INDIRECT("'"&amp;C$1&amp;"'!$A$1:$P$33")=$B553)*ROW(INDIRECT("'"&amp;C$1&amp;"'!$A$1:$P$33"))),SUMPRODUCT((INDIRECT("'"&amp;C$1&amp;"'!$A$1:$P$33")=$B553)*COLUMN(INDIRECT("'"&amp;C$1&amp;"'!$A$1:$P$33"))))&amp;"")</f>
        <v>#VALUE!</v>
      </c>
      <c r="D553" s="21" t="e">
        <f ca="1">INDIRECT("'"&amp;'Switch card'!$A$1&amp;"'!"&amp;ADDRESS(SUMPRODUCT((INDIRECT("'"&amp;D$1&amp;"'!$A$1:$P$33")=$B553)*ROW(INDIRECT("'"&amp;D$1&amp;"'!$A$1:$P$33"))),SUMPRODUCT((INDIRECT("'"&amp;D$1&amp;"'!$A$1:$P$33")=$B553)*COLUMN(INDIRECT("'"&amp;D$1&amp;"'!$A$1:$P$33"))))&amp;"")</f>
        <v>#VALUE!</v>
      </c>
      <c r="E553" s="21" t="e">
        <f ca="1">INDIRECT("'"&amp;'Switch card'!$A$1&amp;"'!"&amp;ADDRESS(SUMPRODUCT((INDIRECT("'"&amp;E$1&amp;"'!$A$1:$P$33")=$B553)*ROW(INDIRECT("'"&amp;E$1&amp;"'!$A$1:$P$33"))),SUMPRODUCT((INDIRECT("'"&amp;E$1&amp;"'!$A$1:$P$33")=$B553)*COLUMN(INDIRECT("'"&amp;E$1&amp;"'!$A$1:$P$33"))))&amp;"")</f>
        <v>#VALUE!</v>
      </c>
      <c r="F553" s="21" t="e">
        <f ca="1">INDIRECT("'"&amp;'Switch card'!$A$1&amp;"'!"&amp;ADDRESS(SUMPRODUCT((INDIRECT("'"&amp;F$1&amp;"'!$A$1:$P$33")=$B553)*ROW(INDIRECT("'"&amp;F$1&amp;"'!$A$1:$P$33"))),SUMPRODUCT((INDIRECT("'"&amp;F$1&amp;"'!$A$1:$P$33")=$B553)*COLUMN(INDIRECT("'"&amp;F$1&amp;"'!$A$1:$P$33"))))&amp;"")</f>
        <v>#VALUE!</v>
      </c>
    </row>
    <row r="554" spans="2:6" x14ac:dyDescent="0.45">
      <c r="B554" s="28">
        <v>552</v>
      </c>
      <c r="C554" s="21" t="e">
        <f ca="1">INDIRECT("'"&amp;'Switch card'!$A$1&amp;"'!"&amp;ADDRESS(SUMPRODUCT((INDIRECT("'"&amp;C$1&amp;"'!$A$1:$P$33")=$B554)*ROW(INDIRECT("'"&amp;C$1&amp;"'!$A$1:$P$33"))),SUMPRODUCT((INDIRECT("'"&amp;C$1&amp;"'!$A$1:$P$33")=$B554)*COLUMN(INDIRECT("'"&amp;C$1&amp;"'!$A$1:$P$33"))))&amp;"")</f>
        <v>#VALUE!</v>
      </c>
      <c r="D554" s="21" t="e">
        <f ca="1">INDIRECT("'"&amp;'Switch card'!$A$1&amp;"'!"&amp;ADDRESS(SUMPRODUCT((INDIRECT("'"&amp;D$1&amp;"'!$A$1:$P$33")=$B554)*ROW(INDIRECT("'"&amp;D$1&amp;"'!$A$1:$P$33"))),SUMPRODUCT((INDIRECT("'"&amp;D$1&amp;"'!$A$1:$P$33")=$B554)*COLUMN(INDIRECT("'"&amp;D$1&amp;"'!$A$1:$P$33"))))&amp;"")</f>
        <v>#VALUE!</v>
      </c>
      <c r="E554" s="21" t="e">
        <f ca="1">INDIRECT("'"&amp;'Switch card'!$A$1&amp;"'!"&amp;ADDRESS(SUMPRODUCT((INDIRECT("'"&amp;E$1&amp;"'!$A$1:$P$33")=$B554)*ROW(INDIRECT("'"&amp;E$1&amp;"'!$A$1:$P$33"))),SUMPRODUCT((INDIRECT("'"&amp;E$1&amp;"'!$A$1:$P$33")=$B554)*COLUMN(INDIRECT("'"&amp;E$1&amp;"'!$A$1:$P$33"))))&amp;"")</f>
        <v>#VALUE!</v>
      </c>
      <c r="F554" s="21" t="e">
        <f ca="1">INDIRECT("'"&amp;'Switch card'!$A$1&amp;"'!"&amp;ADDRESS(SUMPRODUCT((INDIRECT("'"&amp;F$1&amp;"'!$A$1:$P$33")=$B554)*ROW(INDIRECT("'"&amp;F$1&amp;"'!$A$1:$P$33"))),SUMPRODUCT((INDIRECT("'"&amp;F$1&amp;"'!$A$1:$P$33")=$B554)*COLUMN(INDIRECT("'"&amp;F$1&amp;"'!$A$1:$P$33"))))&amp;"")</f>
        <v>#VALUE!</v>
      </c>
    </row>
    <row r="555" spans="2:6" x14ac:dyDescent="0.45">
      <c r="B555" s="28">
        <v>553</v>
      </c>
      <c r="C555" s="21" t="e">
        <f ca="1">INDIRECT("'"&amp;'Switch card'!$A$1&amp;"'!"&amp;ADDRESS(SUMPRODUCT((INDIRECT("'"&amp;C$1&amp;"'!$A$1:$P$33")=$B555)*ROW(INDIRECT("'"&amp;C$1&amp;"'!$A$1:$P$33"))),SUMPRODUCT((INDIRECT("'"&amp;C$1&amp;"'!$A$1:$P$33")=$B555)*COLUMN(INDIRECT("'"&amp;C$1&amp;"'!$A$1:$P$33"))))&amp;"")</f>
        <v>#VALUE!</v>
      </c>
      <c r="D555" s="21" t="e">
        <f ca="1">INDIRECT("'"&amp;'Switch card'!$A$1&amp;"'!"&amp;ADDRESS(SUMPRODUCT((INDIRECT("'"&amp;D$1&amp;"'!$A$1:$P$33")=$B555)*ROW(INDIRECT("'"&amp;D$1&amp;"'!$A$1:$P$33"))),SUMPRODUCT((INDIRECT("'"&amp;D$1&amp;"'!$A$1:$P$33")=$B555)*COLUMN(INDIRECT("'"&amp;D$1&amp;"'!$A$1:$P$33"))))&amp;"")</f>
        <v>#VALUE!</v>
      </c>
      <c r="E555" s="21" t="e">
        <f ca="1">INDIRECT("'"&amp;'Switch card'!$A$1&amp;"'!"&amp;ADDRESS(SUMPRODUCT((INDIRECT("'"&amp;E$1&amp;"'!$A$1:$P$33")=$B555)*ROW(INDIRECT("'"&amp;E$1&amp;"'!$A$1:$P$33"))),SUMPRODUCT((INDIRECT("'"&amp;E$1&amp;"'!$A$1:$P$33")=$B555)*COLUMN(INDIRECT("'"&amp;E$1&amp;"'!$A$1:$P$33"))))&amp;"")</f>
        <v>#VALUE!</v>
      </c>
      <c r="F555" s="21" t="e">
        <f ca="1">INDIRECT("'"&amp;'Switch card'!$A$1&amp;"'!"&amp;ADDRESS(SUMPRODUCT((INDIRECT("'"&amp;F$1&amp;"'!$A$1:$P$33")=$B555)*ROW(INDIRECT("'"&amp;F$1&amp;"'!$A$1:$P$33"))),SUMPRODUCT((INDIRECT("'"&amp;F$1&amp;"'!$A$1:$P$33")=$B555)*COLUMN(INDIRECT("'"&amp;F$1&amp;"'!$A$1:$P$33"))))&amp;"")</f>
        <v>#VALUE!</v>
      </c>
    </row>
    <row r="556" spans="2:6" x14ac:dyDescent="0.45">
      <c r="B556" s="28">
        <v>554</v>
      </c>
      <c r="C556" s="21" t="e">
        <f ca="1">INDIRECT("'"&amp;'Switch card'!$A$1&amp;"'!"&amp;ADDRESS(SUMPRODUCT((INDIRECT("'"&amp;C$1&amp;"'!$A$1:$P$33")=$B556)*ROW(INDIRECT("'"&amp;C$1&amp;"'!$A$1:$P$33"))),SUMPRODUCT((INDIRECT("'"&amp;C$1&amp;"'!$A$1:$P$33")=$B556)*COLUMN(INDIRECT("'"&amp;C$1&amp;"'!$A$1:$P$33"))))&amp;"")</f>
        <v>#VALUE!</v>
      </c>
      <c r="D556" s="21" t="e">
        <f ca="1">INDIRECT("'"&amp;'Switch card'!$A$1&amp;"'!"&amp;ADDRESS(SUMPRODUCT((INDIRECT("'"&amp;D$1&amp;"'!$A$1:$P$33")=$B556)*ROW(INDIRECT("'"&amp;D$1&amp;"'!$A$1:$P$33"))),SUMPRODUCT((INDIRECT("'"&amp;D$1&amp;"'!$A$1:$P$33")=$B556)*COLUMN(INDIRECT("'"&amp;D$1&amp;"'!$A$1:$P$33"))))&amp;"")</f>
        <v>#VALUE!</v>
      </c>
      <c r="E556" s="21" t="e">
        <f ca="1">INDIRECT("'"&amp;'Switch card'!$A$1&amp;"'!"&amp;ADDRESS(SUMPRODUCT((INDIRECT("'"&amp;E$1&amp;"'!$A$1:$P$33")=$B556)*ROW(INDIRECT("'"&amp;E$1&amp;"'!$A$1:$P$33"))),SUMPRODUCT((INDIRECT("'"&amp;E$1&amp;"'!$A$1:$P$33")=$B556)*COLUMN(INDIRECT("'"&amp;E$1&amp;"'!$A$1:$P$33"))))&amp;"")</f>
        <v>#VALUE!</v>
      </c>
      <c r="F556" s="21" t="e">
        <f ca="1">INDIRECT("'"&amp;'Switch card'!$A$1&amp;"'!"&amp;ADDRESS(SUMPRODUCT((INDIRECT("'"&amp;F$1&amp;"'!$A$1:$P$33")=$B556)*ROW(INDIRECT("'"&amp;F$1&amp;"'!$A$1:$P$33"))),SUMPRODUCT((INDIRECT("'"&amp;F$1&amp;"'!$A$1:$P$33")=$B556)*COLUMN(INDIRECT("'"&amp;F$1&amp;"'!$A$1:$P$33"))))&amp;"")</f>
        <v>#VALUE!</v>
      </c>
    </row>
    <row r="557" spans="2:6" x14ac:dyDescent="0.45">
      <c r="B557" s="28">
        <v>555</v>
      </c>
      <c r="C557" s="21" t="e">
        <f ca="1">INDIRECT("'"&amp;'Switch card'!$A$1&amp;"'!"&amp;ADDRESS(SUMPRODUCT((INDIRECT("'"&amp;C$1&amp;"'!$A$1:$P$33")=$B557)*ROW(INDIRECT("'"&amp;C$1&amp;"'!$A$1:$P$33"))),SUMPRODUCT((INDIRECT("'"&amp;C$1&amp;"'!$A$1:$P$33")=$B557)*COLUMN(INDIRECT("'"&amp;C$1&amp;"'!$A$1:$P$33"))))&amp;"")</f>
        <v>#VALUE!</v>
      </c>
      <c r="D557" s="21" t="e">
        <f ca="1">INDIRECT("'"&amp;'Switch card'!$A$1&amp;"'!"&amp;ADDRESS(SUMPRODUCT((INDIRECT("'"&amp;D$1&amp;"'!$A$1:$P$33")=$B557)*ROW(INDIRECT("'"&amp;D$1&amp;"'!$A$1:$P$33"))),SUMPRODUCT((INDIRECT("'"&amp;D$1&amp;"'!$A$1:$P$33")=$B557)*COLUMN(INDIRECT("'"&amp;D$1&amp;"'!$A$1:$P$33"))))&amp;"")</f>
        <v>#VALUE!</v>
      </c>
      <c r="E557" s="21" t="e">
        <f ca="1">INDIRECT("'"&amp;'Switch card'!$A$1&amp;"'!"&amp;ADDRESS(SUMPRODUCT((INDIRECT("'"&amp;E$1&amp;"'!$A$1:$P$33")=$B557)*ROW(INDIRECT("'"&amp;E$1&amp;"'!$A$1:$P$33"))),SUMPRODUCT((INDIRECT("'"&amp;E$1&amp;"'!$A$1:$P$33")=$B557)*COLUMN(INDIRECT("'"&amp;E$1&amp;"'!$A$1:$P$33"))))&amp;"")</f>
        <v>#VALUE!</v>
      </c>
      <c r="F557" s="21" t="e">
        <f ca="1">INDIRECT("'"&amp;'Switch card'!$A$1&amp;"'!"&amp;ADDRESS(SUMPRODUCT((INDIRECT("'"&amp;F$1&amp;"'!$A$1:$P$33")=$B557)*ROW(INDIRECT("'"&amp;F$1&amp;"'!$A$1:$P$33"))),SUMPRODUCT((INDIRECT("'"&amp;F$1&amp;"'!$A$1:$P$33")=$B557)*COLUMN(INDIRECT("'"&amp;F$1&amp;"'!$A$1:$P$33"))))&amp;"")</f>
        <v>#VALUE!</v>
      </c>
    </row>
    <row r="558" spans="2:6" x14ac:dyDescent="0.45">
      <c r="B558" s="28">
        <v>556</v>
      </c>
      <c r="C558" s="21" t="e">
        <f ca="1">INDIRECT("'"&amp;'Switch card'!$A$1&amp;"'!"&amp;ADDRESS(SUMPRODUCT((INDIRECT("'"&amp;C$1&amp;"'!$A$1:$P$33")=$B558)*ROW(INDIRECT("'"&amp;C$1&amp;"'!$A$1:$P$33"))),SUMPRODUCT((INDIRECT("'"&amp;C$1&amp;"'!$A$1:$P$33")=$B558)*COLUMN(INDIRECT("'"&amp;C$1&amp;"'!$A$1:$P$33"))))&amp;"")</f>
        <v>#VALUE!</v>
      </c>
      <c r="D558" s="21" t="e">
        <f ca="1">INDIRECT("'"&amp;'Switch card'!$A$1&amp;"'!"&amp;ADDRESS(SUMPRODUCT((INDIRECT("'"&amp;D$1&amp;"'!$A$1:$P$33")=$B558)*ROW(INDIRECT("'"&amp;D$1&amp;"'!$A$1:$P$33"))),SUMPRODUCT((INDIRECT("'"&amp;D$1&amp;"'!$A$1:$P$33")=$B558)*COLUMN(INDIRECT("'"&amp;D$1&amp;"'!$A$1:$P$33"))))&amp;"")</f>
        <v>#VALUE!</v>
      </c>
      <c r="E558" s="21" t="e">
        <f ca="1">INDIRECT("'"&amp;'Switch card'!$A$1&amp;"'!"&amp;ADDRESS(SUMPRODUCT((INDIRECT("'"&amp;E$1&amp;"'!$A$1:$P$33")=$B558)*ROW(INDIRECT("'"&amp;E$1&amp;"'!$A$1:$P$33"))),SUMPRODUCT((INDIRECT("'"&amp;E$1&amp;"'!$A$1:$P$33")=$B558)*COLUMN(INDIRECT("'"&amp;E$1&amp;"'!$A$1:$P$33"))))&amp;"")</f>
        <v>#VALUE!</v>
      </c>
      <c r="F558" s="21" t="e">
        <f ca="1">INDIRECT("'"&amp;'Switch card'!$A$1&amp;"'!"&amp;ADDRESS(SUMPRODUCT((INDIRECT("'"&amp;F$1&amp;"'!$A$1:$P$33")=$B558)*ROW(INDIRECT("'"&amp;F$1&amp;"'!$A$1:$P$33"))),SUMPRODUCT((INDIRECT("'"&amp;F$1&amp;"'!$A$1:$P$33")=$B558)*COLUMN(INDIRECT("'"&amp;F$1&amp;"'!$A$1:$P$33"))))&amp;"")</f>
        <v>#VALUE!</v>
      </c>
    </row>
    <row r="559" spans="2:6" x14ac:dyDescent="0.45">
      <c r="B559" s="28">
        <v>557</v>
      </c>
      <c r="C559" s="21" t="e">
        <f ca="1">INDIRECT("'"&amp;'Switch card'!$A$1&amp;"'!"&amp;ADDRESS(SUMPRODUCT((INDIRECT("'"&amp;C$1&amp;"'!$A$1:$P$33")=$B559)*ROW(INDIRECT("'"&amp;C$1&amp;"'!$A$1:$P$33"))),SUMPRODUCT((INDIRECT("'"&amp;C$1&amp;"'!$A$1:$P$33")=$B559)*COLUMN(INDIRECT("'"&amp;C$1&amp;"'!$A$1:$P$33"))))&amp;"")</f>
        <v>#VALUE!</v>
      </c>
      <c r="D559" s="21" t="e">
        <f ca="1">INDIRECT("'"&amp;'Switch card'!$A$1&amp;"'!"&amp;ADDRESS(SUMPRODUCT((INDIRECT("'"&amp;D$1&amp;"'!$A$1:$P$33")=$B559)*ROW(INDIRECT("'"&amp;D$1&amp;"'!$A$1:$P$33"))),SUMPRODUCT((INDIRECT("'"&amp;D$1&amp;"'!$A$1:$P$33")=$B559)*COLUMN(INDIRECT("'"&amp;D$1&amp;"'!$A$1:$P$33"))))&amp;"")</f>
        <v>#VALUE!</v>
      </c>
      <c r="E559" s="21" t="e">
        <f ca="1">INDIRECT("'"&amp;'Switch card'!$A$1&amp;"'!"&amp;ADDRESS(SUMPRODUCT((INDIRECT("'"&amp;E$1&amp;"'!$A$1:$P$33")=$B559)*ROW(INDIRECT("'"&amp;E$1&amp;"'!$A$1:$P$33"))),SUMPRODUCT((INDIRECT("'"&amp;E$1&amp;"'!$A$1:$P$33")=$B559)*COLUMN(INDIRECT("'"&amp;E$1&amp;"'!$A$1:$P$33"))))&amp;"")</f>
        <v>#VALUE!</v>
      </c>
      <c r="F559" s="21" t="e">
        <f ca="1">INDIRECT("'"&amp;'Switch card'!$A$1&amp;"'!"&amp;ADDRESS(SUMPRODUCT((INDIRECT("'"&amp;F$1&amp;"'!$A$1:$P$33")=$B559)*ROW(INDIRECT("'"&amp;F$1&amp;"'!$A$1:$P$33"))),SUMPRODUCT((INDIRECT("'"&amp;F$1&amp;"'!$A$1:$P$33")=$B559)*COLUMN(INDIRECT("'"&amp;F$1&amp;"'!$A$1:$P$33"))))&amp;"")</f>
        <v>#VALUE!</v>
      </c>
    </row>
    <row r="560" spans="2:6" x14ac:dyDescent="0.45">
      <c r="B560" s="28">
        <v>558</v>
      </c>
      <c r="C560" s="21" t="e">
        <f ca="1">INDIRECT("'"&amp;'Switch card'!$A$1&amp;"'!"&amp;ADDRESS(SUMPRODUCT((INDIRECT("'"&amp;C$1&amp;"'!$A$1:$P$33")=$B560)*ROW(INDIRECT("'"&amp;C$1&amp;"'!$A$1:$P$33"))),SUMPRODUCT((INDIRECT("'"&amp;C$1&amp;"'!$A$1:$P$33")=$B560)*COLUMN(INDIRECT("'"&amp;C$1&amp;"'!$A$1:$P$33"))))&amp;"")</f>
        <v>#VALUE!</v>
      </c>
      <c r="D560" s="21" t="e">
        <f ca="1">INDIRECT("'"&amp;'Switch card'!$A$1&amp;"'!"&amp;ADDRESS(SUMPRODUCT((INDIRECT("'"&amp;D$1&amp;"'!$A$1:$P$33")=$B560)*ROW(INDIRECT("'"&amp;D$1&amp;"'!$A$1:$P$33"))),SUMPRODUCT((INDIRECT("'"&amp;D$1&amp;"'!$A$1:$P$33")=$B560)*COLUMN(INDIRECT("'"&amp;D$1&amp;"'!$A$1:$P$33"))))&amp;"")</f>
        <v>#VALUE!</v>
      </c>
      <c r="E560" s="21" t="e">
        <f ca="1">INDIRECT("'"&amp;'Switch card'!$A$1&amp;"'!"&amp;ADDRESS(SUMPRODUCT((INDIRECT("'"&amp;E$1&amp;"'!$A$1:$P$33")=$B560)*ROW(INDIRECT("'"&amp;E$1&amp;"'!$A$1:$P$33"))),SUMPRODUCT((INDIRECT("'"&amp;E$1&amp;"'!$A$1:$P$33")=$B560)*COLUMN(INDIRECT("'"&amp;E$1&amp;"'!$A$1:$P$33"))))&amp;"")</f>
        <v>#VALUE!</v>
      </c>
      <c r="F560" s="21" t="e">
        <f ca="1">INDIRECT("'"&amp;'Switch card'!$A$1&amp;"'!"&amp;ADDRESS(SUMPRODUCT((INDIRECT("'"&amp;F$1&amp;"'!$A$1:$P$33")=$B560)*ROW(INDIRECT("'"&amp;F$1&amp;"'!$A$1:$P$33"))),SUMPRODUCT((INDIRECT("'"&amp;F$1&amp;"'!$A$1:$P$33")=$B560)*COLUMN(INDIRECT("'"&amp;F$1&amp;"'!$A$1:$P$33"))))&amp;"")</f>
        <v>#VALUE!</v>
      </c>
    </row>
    <row r="561" spans="2:6" x14ac:dyDescent="0.45">
      <c r="B561" s="28">
        <v>559</v>
      </c>
      <c r="C561" s="21" t="e">
        <f ca="1">INDIRECT("'"&amp;'Switch card'!$A$1&amp;"'!"&amp;ADDRESS(SUMPRODUCT((INDIRECT("'"&amp;C$1&amp;"'!$A$1:$P$33")=$B561)*ROW(INDIRECT("'"&amp;C$1&amp;"'!$A$1:$P$33"))),SUMPRODUCT((INDIRECT("'"&amp;C$1&amp;"'!$A$1:$P$33")=$B561)*COLUMN(INDIRECT("'"&amp;C$1&amp;"'!$A$1:$P$33"))))&amp;"")</f>
        <v>#VALUE!</v>
      </c>
      <c r="D561" s="21" t="e">
        <f ca="1">INDIRECT("'"&amp;'Switch card'!$A$1&amp;"'!"&amp;ADDRESS(SUMPRODUCT((INDIRECT("'"&amp;D$1&amp;"'!$A$1:$P$33")=$B561)*ROW(INDIRECT("'"&amp;D$1&amp;"'!$A$1:$P$33"))),SUMPRODUCT((INDIRECT("'"&amp;D$1&amp;"'!$A$1:$P$33")=$B561)*COLUMN(INDIRECT("'"&amp;D$1&amp;"'!$A$1:$P$33"))))&amp;"")</f>
        <v>#VALUE!</v>
      </c>
      <c r="E561" s="21" t="e">
        <f ca="1">INDIRECT("'"&amp;'Switch card'!$A$1&amp;"'!"&amp;ADDRESS(SUMPRODUCT((INDIRECT("'"&amp;E$1&amp;"'!$A$1:$P$33")=$B561)*ROW(INDIRECT("'"&amp;E$1&amp;"'!$A$1:$P$33"))),SUMPRODUCT((INDIRECT("'"&amp;E$1&amp;"'!$A$1:$P$33")=$B561)*COLUMN(INDIRECT("'"&amp;E$1&amp;"'!$A$1:$P$33"))))&amp;"")</f>
        <v>#VALUE!</v>
      </c>
      <c r="F561" s="21" t="e">
        <f ca="1">INDIRECT("'"&amp;'Switch card'!$A$1&amp;"'!"&amp;ADDRESS(SUMPRODUCT((INDIRECT("'"&amp;F$1&amp;"'!$A$1:$P$33")=$B561)*ROW(INDIRECT("'"&amp;F$1&amp;"'!$A$1:$P$33"))),SUMPRODUCT((INDIRECT("'"&amp;F$1&amp;"'!$A$1:$P$33")=$B561)*COLUMN(INDIRECT("'"&amp;F$1&amp;"'!$A$1:$P$33"))))&amp;"")</f>
        <v>#VALUE!</v>
      </c>
    </row>
    <row r="562" spans="2:6" x14ac:dyDescent="0.45">
      <c r="B562" s="28">
        <v>560</v>
      </c>
      <c r="C562" s="21" t="e">
        <f ca="1">INDIRECT("'"&amp;'Switch card'!$A$1&amp;"'!"&amp;ADDRESS(SUMPRODUCT((INDIRECT("'"&amp;C$1&amp;"'!$A$1:$P$33")=$B562)*ROW(INDIRECT("'"&amp;C$1&amp;"'!$A$1:$P$33"))),SUMPRODUCT((INDIRECT("'"&amp;C$1&amp;"'!$A$1:$P$33")=$B562)*COLUMN(INDIRECT("'"&amp;C$1&amp;"'!$A$1:$P$33"))))&amp;"")</f>
        <v>#VALUE!</v>
      </c>
      <c r="D562" s="21" t="e">
        <f ca="1">INDIRECT("'"&amp;'Switch card'!$A$1&amp;"'!"&amp;ADDRESS(SUMPRODUCT((INDIRECT("'"&amp;D$1&amp;"'!$A$1:$P$33")=$B562)*ROW(INDIRECT("'"&amp;D$1&amp;"'!$A$1:$P$33"))),SUMPRODUCT((INDIRECT("'"&amp;D$1&amp;"'!$A$1:$P$33")=$B562)*COLUMN(INDIRECT("'"&amp;D$1&amp;"'!$A$1:$P$33"))))&amp;"")</f>
        <v>#VALUE!</v>
      </c>
      <c r="E562" s="21" t="e">
        <f ca="1">INDIRECT("'"&amp;'Switch card'!$A$1&amp;"'!"&amp;ADDRESS(SUMPRODUCT((INDIRECT("'"&amp;E$1&amp;"'!$A$1:$P$33")=$B562)*ROW(INDIRECT("'"&amp;E$1&amp;"'!$A$1:$P$33"))),SUMPRODUCT((INDIRECT("'"&amp;E$1&amp;"'!$A$1:$P$33")=$B562)*COLUMN(INDIRECT("'"&amp;E$1&amp;"'!$A$1:$P$33"))))&amp;"")</f>
        <v>#VALUE!</v>
      </c>
      <c r="F562" s="21" t="e">
        <f ca="1">INDIRECT("'"&amp;'Switch card'!$A$1&amp;"'!"&amp;ADDRESS(SUMPRODUCT((INDIRECT("'"&amp;F$1&amp;"'!$A$1:$P$33")=$B562)*ROW(INDIRECT("'"&amp;F$1&amp;"'!$A$1:$P$33"))),SUMPRODUCT((INDIRECT("'"&amp;F$1&amp;"'!$A$1:$P$33")=$B562)*COLUMN(INDIRECT("'"&amp;F$1&amp;"'!$A$1:$P$33"))))&amp;"")</f>
        <v>#VALUE!</v>
      </c>
    </row>
    <row r="563" spans="2:6" x14ac:dyDescent="0.45">
      <c r="B563" s="28">
        <v>561</v>
      </c>
      <c r="C563" s="21" t="e">
        <f ca="1">INDIRECT("'"&amp;'Switch card'!$A$1&amp;"'!"&amp;ADDRESS(SUMPRODUCT((INDIRECT("'"&amp;C$1&amp;"'!$A$1:$P$33")=$B563)*ROW(INDIRECT("'"&amp;C$1&amp;"'!$A$1:$P$33"))),SUMPRODUCT((INDIRECT("'"&amp;C$1&amp;"'!$A$1:$P$33")=$B563)*COLUMN(INDIRECT("'"&amp;C$1&amp;"'!$A$1:$P$33"))))&amp;"")</f>
        <v>#VALUE!</v>
      </c>
      <c r="D563" s="21" t="e">
        <f ca="1">INDIRECT("'"&amp;'Switch card'!$A$1&amp;"'!"&amp;ADDRESS(SUMPRODUCT((INDIRECT("'"&amp;D$1&amp;"'!$A$1:$P$33")=$B563)*ROW(INDIRECT("'"&amp;D$1&amp;"'!$A$1:$P$33"))),SUMPRODUCT((INDIRECT("'"&amp;D$1&amp;"'!$A$1:$P$33")=$B563)*COLUMN(INDIRECT("'"&amp;D$1&amp;"'!$A$1:$P$33"))))&amp;"")</f>
        <v>#VALUE!</v>
      </c>
      <c r="E563" s="21" t="e">
        <f ca="1">INDIRECT("'"&amp;'Switch card'!$A$1&amp;"'!"&amp;ADDRESS(SUMPRODUCT((INDIRECT("'"&amp;E$1&amp;"'!$A$1:$P$33")=$B563)*ROW(INDIRECT("'"&amp;E$1&amp;"'!$A$1:$P$33"))),SUMPRODUCT((INDIRECT("'"&amp;E$1&amp;"'!$A$1:$P$33")=$B563)*COLUMN(INDIRECT("'"&amp;E$1&amp;"'!$A$1:$P$33"))))&amp;"")</f>
        <v>#VALUE!</v>
      </c>
      <c r="F563" s="21" t="e">
        <f ca="1">INDIRECT("'"&amp;'Switch card'!$A$1&amp;"'!"&amp;ADDRESS(SUMPRODUCT((INDIRECT("'"&amp;F$1&amp;"'!$A$1:$P$33")=$B563)*ROW(INDIRECT("'"&amp;F$1&amp;"'!$A$1:$P$33"))),SUMPRODUCT((INDIRECT("'"&amp;F$1&amp;"'!$A$1:$P$33")=$B563)*COLUMN(INDIRECT("'"&amp;F$1&amp;"'!$A$1:$P$33"))))&amp;"")</f>
        <v>#VALUE!</v>
      </c>
    </row>
    <row r="564" spans="2:6" x14ac:dyDescent="0.45">
      <c r="B564" s="28">
        <v>562</v>
      </c>
      <c r="C564" s="21" t="e">
        <f ca="1">INDIRECT("'"&amp;'Switch card'!$A$1&amp;"'!"&amp;ADDRESS(SUMPRODUCT((INDIRECT("'"&amp;C$1&amp;"'!$A$1:$P$33")=$B564)*ROW(INDIRECT("'"&amp;C$1&amp;"'!$A$1:$P$33"))),SUMPRODUCT((INDIRECT("'"&amp;C$1&amp;"'!$A$1:$P$33")=$B564)*COLUMN(INDIRECT("'"&amp;C$1&amp;"'!$A$1:$P$33"))))&amp;"")</f>
        <v>#VALUE!</v>
      </c>
      <c r="D564" s="21" t="e">
        <f ca="1">INDIRECT("'"&amp;'Switch card'!$A$1&amp;"'!"&amp;ADDRESS(SUMPRODUCT((INDIRECT("'"&amp;D$1&amp;"'!$A$1:$P$33")=$B564)*ROW(INDIRECT("'"&amp;D$1&amp;"'!$A$1:$P$33"))),SUMPRODUCT((INDIRECT("'"&amp;D$1&amp;"'!$A$1:$P$33")=$B564)*COLUMN(INDIRECT("'"&amp;D$1&amp;"'!$A$1:$P$33"))))&amp;"")</f>
        <v>#VALUE!</v>
      </c>
      <c r="E564" s="21" t="e">
        <f ca="1">INDIRECT("'"&amp;'Switch card'!$A$1&amp;"'!"&amp;ADDRESS(SUMPRODUCT((INDIRECT("'"&amp;E$1&amp;"'!$A$1:$P$33")=$B564)*ROW(INDIRECT("'"&amp;E$1&amp;"'!$A$1:$P$33"))),SUMPRODUCT((INDIRECT("'"&amp;E$1&amp;"'!$A$1:$P$33")=$B564)*COLUMN(INDIRECT("'"&amp;E$1&amp;"'!$A$1:$P$33"))))&amp;"")</f>
        <v>#VALUE!</v>
      </c>
      <c r="F564" s="21" t="e">
        <f ca="1">INDIRECT("'"&amp;'Switch card'!$A$1&amp;"'!"&amp;ADDRESS(SUMPRODUCT((INDIRECT("'"&amp;F$1&amp;"'!$A$1:$P$33")=$B564)*ROW(INDIRECT("'"&amp;F$1&amp;"'!$A$1:$P$33"))),SUMPRODUCT((INDIRECT("'"&amp;F$1&amp;"'!$A$1:$P$33")=$B564)*COLUMN(INDIRECT("'"&amp;F$1&amp;"'!$A$1:$P$33"))))&amp;"")</f>
        <v>#VALUE!</v>
      </c>
    </row>
    <row r="565" spans="2:6" x14ac:dyDescent="0.45">
      <c r="B565" s="28">
        <v>563</v>
      </c>
      <c r="C565" s="21" t="e">
        <f ca="1">INDIRECT("'"&amp;'Switch card'!$A$1&amp;"'!"&amp;ADDRESS(SUMPRODUCT((INDIRECT("'"&amp;C$1&amp;"'!$A$1:$P$33")=$B565)*ROW(INDIRECT("'"&amp;C$1&amp;"'!$A$1:$P$33"))),SUMPRODUCT((INDIRECT("'"&amp;C$1&amp;"'!$A$1:$P$33")=$B565)*COLUMN(INDIRECT("'"&amp;C$1&amp;"'!$A$1:$P$33"))))&amp;"")</f>
        <v>#VALUE!</v>
      </c>
      <c r="D565" s="21" t="e">
        <f ca="1">INDIRECT("'"&amp;'Switch card'!$A$1&amp;"'!"&amp;ADDRESS(SUMPRODUCT((INDIRECT("'"&amp;D$1&amp;"'!$A$1:$P$33")=$B565)*ROW(INDIRECT("'"&amp;D$1&amp;"'!$A$1:$P$33"))),SUMPRODUCT((INDIRECT("'"&amp;D$1&amp;"'!$A$1:$P$33")=$B565)*COLUMN(INDIRECT("'"&amp;D$1&amp;"'!$A$1:$P$33"))))&amp;"")</f>
        <v>#VALUE!</v>
      </c>
      <c r="E565" s="21" t="e">
        <f ca="1">INDIRECT("'"&amp;'Switch card'!$A$1&amp;"'!"&amp;ADDRESS(SUMPRODUCT((INDIRECT("'"&amp;E$1&amp;"'!$A$1:$P$33")=$B565)*ROW(INDIRECT("'"&amp;E$1&amp;"'!$A$1:$P$33"))),SUMPRODUCT((INDIRECT("'"&amp;E$1&amp;"'!$A$1:$P$33")=$B565)*COLUMN(INDIRECT("'"&amp;E$1&amp;"'!$A$1:$P$33"))))&amp;"")</f>
        <v>#VALUE!</v>
      </c>
      <c r="F565" s="21" t="e">
        <f ca="1">INDIRECT("'"&amp;'Switch card'!$A$1&amp;"'!"&amp;ADDRESS(SUMPRODUCT((INDIRECT("'"&amp;F$1&amp;"'!$A$1:$P$33")=$B565)*ROW(INDIRECT("'"&amp;F$1&amp;"'!$A$1:$P$33"))),SUMPRODUCT((INDIRECT("'"&amp;F$1&amp;"'!$A$1:$P$33")=$B565)*COLUMN(INDIRECT("'"&amp;F$1&amp;"'!$A$1:$P$33"))))&amp;"")</f>
        <v>#VALUE!</v>
      </c>
    </row>
    <row r="566" spans="2:6" x14ac:dyDescent="0.45">
      <c r="B566" s="28">
        <v>564</v>
      </c>
      <c r="C566" s="21" t="e">
        <f ca="1">INDIRECT("'"&amp;'Switch card'!$A$1&amp;"'!"&amp;ADDRESS(SUMPRODUCT((INDIRECT("'"&amp;C$1&amp;"'!$A$1:$P$33")=$B566)*ROW(INDIRECT("'"&amp;C$1&amp;"'!$A$1:$P$33"))),SUMPRODUCT((INDIRECT("'"&amp;C$1&amp;"'!$A$1:$P$33")=$B566)*COLUMN(INDIRECT("'"&amp;C$1&amp;"'!$A$1:$P$33"))))&amp;"")</f>
        <v>#VALUE!</v>
      </c>
      <c r="D566" s="21" t="e">
        <f ca="1">INDIRECT("'"&amp;'Switch card'!$A$1&amp;"'!"&amp;ADDRESS(SUMPRODUCT((INDIRECT("'"&amp;D$1&amp;"'!$A$1:$P$33")=$B566)*ROW(INDIRECT("'"&amp;D$1&amp;"'!$A$1:$P$33"))),SUMPRODUCT((INDIRECT("'"&amp;D$1&amp;"'!$A$1:$P$33")=$B566)*COLUMN(INDIRECT("'"&amp;D$1&amp;"'!$A$1:$P$33"))))&amp;"")</f>
        <v>#VALUE!</v>
      </c>
      <c r="E566" s="21" t="e">
        <f ca="1">INDIRECT("'"&amp;'Switch card'!$A$1&amp;"'!"&amp;ADDRESS(SUMPRODUCT((INDIRECT("'"&amp;E$1&amp;"'!$A$1:$P$33")=$B566)*ROW(INDIRECT("'"&amp;E$1&amp;"'!$A$1:$P$33"))),SUMPRODUCT((INDIRECT("'"&amp;E$1&amp;"'!$A$1:$P$33")=$B566)*COLUMN(INDIRECT("'"&amp;E$1&amp;"'!$A$1:$P$33"))))&amp;"")</f>
        <v>#VALUE!</v>
      </c>
      <c r="F566" s="21" t="e">
        <f ca="1">INDIRECT("'"&amp;'Switch card'!$A$1&amp;"'!"&amp;ADDRESS(SUMPRODUCT((INDIRECT("'"&amp;F$1&amp;"'!$A$1:$P$33")=$B566)*ROW(INDIRECT("'"&amp;F$1&amp;"'!$A$1:$P$33"))),SUMPRODUCT((INDIRECT("'"&amp;F$1&amp;"'!$A$1:$P$33")=$B566)*COLUMN(INDIRECT("'"&amp;F$1&amp;"'!$A$1:$P$33"))))&amp;"")</f>
        <v>#VALUE!</v>
      </c>
    </row>
    <row r="567" spans="2:6" x14ac:dyDescent="0.45">
      <c r="B567" s="28">
        <v>565</v>
      </c>
      <c r="C567" s="21" t="e">
        <f ca="1">INDIRECT("'"&amp;'Switch card'!$A$1&amp;"'!"&amp;ADDRESS(SUMPRODUCT((INDIRECT("'"&amp;C$1&amp;"'!$A$1:$P$33")=$B567)*ROW(INDIRECT("'"&amp;C$1&amp;"'!$A$1:$P$33"))),SUMPRODUCT((INDIRECT("'"&amp;C$1&amp;"'!$A$1:$P$33")=$B567)*COLUMN(INDIRECT("'"&amp;C$1&amp;"'!$A$1:$P$33"))))&amp;"")</f>
        <v>#VALUE!</v>
      </c>
      <c r="D567" s="21" t="e">
        <f ca="1">INDIRECT("'"&amp;'Switch card'!$A$1&amp;"'!"&amp;ADDRESS(SUMPRODUCT((INDIRECT("'"&amp;D$1&amp;"'!$A$1:$P$33")=$B567)*ROW(INDIRECT("'"&amp;D$1&amp;"'!$A$1:$P$33"))),SUMPRODUCT((INDIRECT("'"&amp;D$1&amp;"'!$A$1:$P$33")=$B567)*COLUMN(INDIRECT("'"&amp;D$1&amp;"'!$A$1:$P$33"))))&amp;"")</f>
        <v>#VALUE!</v>
      </c>
      <c r="E567" s="21" t="e">
        <f ca="1">INDIRECT("'"&amp;'Switch card'!$A$1&amp;"'!"&amp;ADDRESS(SUMPRODUCT((INDIRECT("'"&amp;E$1&amp;"'!$A$1:$P$33")=$B567)*ROW(INDIRECT("'"&amp;E$1&amp;"'!$A$1:$P$33"))),SUMPRODUCT((INDIRECT("'"&amp;E$1&amp;"'!$A$1:$P$33")=$B567)*COLUMN(INDIRECT("'"&amp;E$1&amp;"'!$A$1:$P$33"))))&amp;"")</f>
        <v>#VALUE!</v>
      </c>
      <c r="F567" s="21" t="e">
        <f ca="1">INDIRECT("'"&amp;'Switch card'!$A$1&amp;"'!"&amp;ADDRESS(SUMPRODUCT((INDIRECT("'"&amp;F$1&amp;"'!$A$1:$P$33")=$B567)*ROW(INDIRECT("'"&amp;F$1&amp;"'!$A$1:$P$33"))),SUMPRODUCT((INDIRECT("'"&amp;F$1&amp;"'!$A$1:$P$33")=$B567)*COLUMN(INDIRECT("'"&amp;F$1&amp;"'!$A$1:$P$33"))))&amp;"")</f>
        <v>#VALUE!</v>
      </c>
    </row>
    <row r="568" spans="2:6" x14ac:dyDescent="0.45">
      <c r="B568" s="28">
        <v>566</v>
      </c>
      <c r="C568" s="21" t="e">
        <f ca="1">INDIRECT("'"&amp;'Switch card'!$A$1&amp;"'!"&amp;ADDRESS(SUMPRODUCT((INDIRECT("'"&amp;C$1&amp;"'!$A$1:$P$33")=$B568)*ROW(INDIRECT("'"&amp;C$1&amp;"'!$A$1:$P$33"))),SUMPRODUCT((INDIRECT("'"&amp;C$1&amp;"'!$A$1:$P$33")=$B568)*COLUMN(INDIRECT("'"&amp;C$1&amp;"'!$A$1:$P$33"))))&amp;"")</f>
        <v>#VALUE!</v>
      </c>
      <c r="D568" s="21" t="e">
        <f ca="1">INDIRECT("'"&amp;'Switch card'!$A$1&amp;"'!"&amp;ADDRESS(SUMPRODUCT((INDIRECT("'"&amp;D$1&amp;"'!$A$1:$P$33")=$B568)*ROW(INDIRECT("'"&amp;D$1&amp;"'!$A$1:$P$33"))),SUMPRODUCT((INDIRECT("'"&amp;D$1&amp;"'!$A$1:$P$33")=$B568)*COLUMN(INDIRECT("'"&amp;D$1&amp;"'!$A$1:$P$33"))))&amp;"")</f>
        <v>#VALUE!</v>
      </c>
      <c r="E568" s="21" t="e">
        <f ca="1">INDIRECT("'"&amp;'Switch card'!$A$1&amp;"'!"&amp;ADDRESS(SUMPRODUCT((INDIRECT("'"&amp;E$1&amp;"'!$A$1:$P$33")=$B568)*ROW(INDIRECT("'"&amp;E$1&amp;"'!$A$1:$P$33"))),SUMPRODUCT((INDIRECT("'"&amp;E$1&amp;"'!$A$1:$P$33")=$B568)*COLUMN(INDIRECT("'"&amp;E$1&amp;"'!$A$1:$P$33"))))&amp;"")</f>
        <v>#VALUE!</v>
      </c>
      <c r="F568" s="21" t="e">
        <f ca="1">INDIRECT("'"&amp;'Switch card'!$A$1&amp;"'!"&amp;ADDRESS(SUMPRODUCT((INDIRECT("'"&amp;F$1&amp;"'!$A$1:$P$33")=$B568)*ROW(INDIRECT("'"&amp;F$1&amp;"'!$A$1:$P$33"))),SUMPRODUCT((INDIRECT("'"&amp;F$1&amp;"'!$A$1:$P$33")=$B568)*COLUMN(INDIRECT("'"&amp;F$1&amp;"'!$A$1:$P$33"))))&amp;"")</f>
        <v>#VALUE!</v>
      </c>
    </row>
    <row r="569" spans="2:6" x14ac:dyDescent="0.45">
      <c r="B569" s="28">
        <v>567</v>
      </c>
      <c r="C569" s="21" t="e">
        <f ca="1">INDIRECT("'"&amp;'Switch card'!$A$1&amp;"'!"&amp;ADDRESS(SUMPRODUCT((INDIRECT("'"&amp;C$1&amp;"'!$A$1:$P$33")=$B569)*ROW(INDIRECT("'"&amp;C$1&amp;"'!$A$1:$P$33"))),SUMPRODUCT((INDIRECT("'"&amp;C$1&amp;"'!$A$1:$P$33")=$B569)*COLUMN(INDIRECT("'"&amp;C$1&amp;"'!$A$1:$P$33"))))&amp;"")</f>
        <v>#VALUE!</v>
      </c>
      <c r="D569" s="21" t="e">
        <f ca="1">INDIRECT("'"&amp;'Switch card'!$A$1&amp;"'!"&amp;ADDRESS(SUMPRODUCT((INDIRECT("'"&amp;D$1&amp;"'!$A$1:$P$33")=$B569)*ROW(INDIRECT("'"&amp;D$1&amp;"'!$A$1:$P$33"))),SUMPRODUCT((INDIRECT("'"&amp;D$1&amp;"'!$A$1:$P$33")=$B569)*COLUMN(INDIRECT("'"&amp;D$1&amp;"'!$A$1:$P$33"))))&amp;"")</f>
        <v>#VALUE!</v>
      </c>
      <c r="E569" s="21" t="e">
        <f ca="1">INDIRECT("'"&amp;'Switch card'!$A$1&amp;"'!"&amp;ADDRESS(SUMPRODUCT((INDIRECT("'"&amp;E$1&amp;"'!$A$1:$P$33")=$B569)*ROW(INDIRECT("'"&amp;E$1&amp;"'!$A$1:$P$33"))),SUMPRODUCT((INDIRECT("'"&amp;E$1&amp;"'!$A$1:$P$33")=$B569)*COLUMN(INDIRECT("'"&amp;E$1&amp;"'!$A$1:$P$33"))))&amp;"")</f>
        <v>#VALUE!</v>
      </c>
      <c r="F569" s="21" t="e">
        <f ca="1">INDIRECT("'"&amp;'Switch card'!$A$1&amp;"'!"&amp;ADDRESS(SUMPRODUCT((INDIRECT("'"&amp;F$1&amp;"'!$A$1:$P$33")=$B569)*ROW(INDIRECT("'"&amp;F$1&amp;"'!$A$1:$P$33"))),SUMPRODUCT((INDIRECT("'"&amp;F$1&amp;"'!$A$1:$P$33")=$B569)*COLUMN(INDIRECT("'"&amp;F$1&amp;"'!$A$1:$P$33"))))&amp;"")</f>
        <v>#VALUE!</v>
      </c>
    </row>
    <row r="570" spans="2:6" x14ac:dyDescent="0.45">
      <c r="B570" s="28">
        <v>568</v>
      </c>
      <c r="C570" s="21" t="e">
        <f ca="1">INDIRECT("'"&amp;'Switch card'!$A$1&amp;"'!"&amp;ADDRESS(SUMPRODUCT((INDIRECT("'"&amp;C$1&amp;"'!$A$1:$P$33")=$B570)*ROW(INDIRECT("'"&amp;C$1&amp;"'!$A$1:$P$33"))),SUMPRODUCT((INDIRECT("'"&amp;C$1&amp;"'!$A$1:$P$33")=$B570)*COLUMN(INDIRECT("'"&amp;C$1&amp;"'!$A$1:$P$33"))))&amp;"")</f>
        <v>#VALUE!</v>
      </c>
      <c r="D570" s="21" t="e">
        <f ca="1">INDIRECT("'"&amp;'Switch card'!$A$1&amp;"'!"&amp;ADDRESS(SUMPRODUCT((INDIRECT("'"&amp;D$1&amp;"'!$A$1:$P$33")=$B570)*ROW(INDIRECT("'"&amp;D$1&amp;"'!$A$1:$P$33"))),SUMPRODUCT((INDIRECT("'"&amp;D$1&amp;"'!$A$1:$P$33")=$B570)*COLUMN(INDIRECT("'"&amp;D$1&amp;"'!$A$1:$P$33"))))&amp;"")</f>
        <v>#VALUE!</v>
      </c>
      <c r="E570" s="21" t="e">
        <f ca="1">INDIRECT("'"&amp;'Switch card'!$A$1&amp;"'!"&amp;ADDRESS(SUMPRODUCT((INDIRECT("'"&amp;E$1&amp;"'!$A$1:$P$33")=$B570)*ROW(INDIRECT("'"&amp;E$1&amp;"'!$A$1:$P$33"))),SUMPRODUCT((INDIRECT("'"&amp;E$1&amp;"'!$A$1:$P$33")=$B570)*COLUMN(INDIRECT("'"&amp;E$1&amp;"'!$A$1:$P$33"))))&amp;"")</f>
        <v>#VALUE!</v>
      </c>
      <c r="F570" s="21" t="e">
        <f ca="1">INDIRECT("'"&amp;'Switch card'!$A$1&amp;"'!"&amp;ADDRESS(SUMPRODUCT((INDIRECT("'"&amp;F$1&amp;"'!$A$1:$P$33")=$B570)*ROW(INDIRECT("'"&amp;F$1&amp;"'!$A$1:$P$33"))),SUMPRODUCT((INDIRECT("'"&amp;F$1&amp;"'!$A$1:$P$33")=$B570)*COLUMN(INDIRECT("'"&amp;F$1&amp;"'!$A$1:$P$33"))))&amp;"")</f>
        <v>#VALUE!</v>
      </c>
    </row>
    <row r="571" spans="2:6" x14ac:dyDescent="0.45">
      <c r="B571" s="28">
        <v>569</v>
      </c>
      <c r="C571" s="21" t="e">
        <f ca="1">INDIRECT("'"&amp;'Switch card'!$A$1&amp;"'!"&amp;ADDRESS(SUMPRODUCT((INDIRECT("'"&amp;C$1&amp;"'!$A$1:$P$33")=$B571)*ROW(INDIRECT("'"&amp;C$1&amp;"'!$A$1:$P$33"))),SUMPRODUCT((INDIRECT("'"&amp;C$1&amp;"'!$A$1:$P$33")=$B571)*COLUMN(INDIRECT("'"&amp;C$1&amp;"'!$A$1:$P$33"))))&amp;"")</f>
        <v>#VALUE!</v>
      </c>
      <c r="D571" s="21" t="e">
        <f ca="1">INDIRECT("'"&amp;'Switch card'!$A$1&amp;"'!"&amp;ADDRESS(SUMPRODUCT((INDIRECT("'"&amp;D$1&amp;"'!$A$1:$P$33")=$B571)*ROW(INDIRECT("'"&amp;D$1&amp;"'!$A$1:$P$33"))),SUMPRODUCT((INDIRECT("'"&amp;D$1&amp;"'!$A$1:$P$33")=$B571)*COLUMN(INDIRECT("'"&amp;D$1&amp;"'!$A$1:$P$33"))))&amp;"")</f>
        <v>#VALUE!</v>
      </c>
      <c r="E571" s="21" t="e">
        <f ca="1">INDIRECT("'"&amp;'Switch card'!$A$1&amp;"'!"&amp;ADDRESS(SUMPRODUCT((INDIRECT("'"&amp;E$1&amp;"'!$A$1:$P$33")=$B571)*ROW(INDIRECT("'"&amp;E$1&amp;"'!$A$1:$P$33"))),SUMPRODUCT((INDIRECT("'"&amp;E$1&amp;"'!$A$1:$P$33")=$B571)*COLUMN(INDIRECT("'"&amp;E$1&amp;"'!$A$1:$P$33"))))&amp;"")</f>
        <v>#VALUE!</v>
      </c>
      <c r="F571" s="21" t="e">
        <f ca="1">INDIRECT("'"&amp;'Switch card'!$A$1&amp;"'!"&amp;ADDRESS(SUMPRODUCT((INDIRECT("'"&amp;F$1&amp;"'!$A$1:$P$33")=$B571)*ROW(INDIRECT("'"&amp;F$1&amp;"'!$A$1:$P$33"))),SUMPRODUCT((INDIRECT("'"&amp;F$1&amp;"'!$A$1:$P$33")=$B571)*COLUMN(INDIRECT("'"&amp;F$1&amp;"'!$A$1:$P$33"))))&amp;"")</f>
        <v>#VALUE!</v>
      </c>
    </row>
    <row r="572" spans="2:6" x14ac:dyDescent="0.45">
      <c r="B572" s="28">
        <v>570</v>
      </c>
      <c r="C572" s="21" t="e">
        <f ca="1">INDIRECT("'"&amp;'Switch card'!$A$1&amp;"'!"&amp;ADDRESS(SUMPRODUCT((INDIRECT("'"&amp;C$1&amp;"'!$A$1:$P$33")=$B572)*ROW(INDIRECT("'"&amp;C$1&amp;"'!$A$1:$P$33"))),SUMPRODUCT((INDIRECT("'"&amp;C$1&amp;"'!$A$1:$P$33")=$B572)*COLUMN(INDIRECT("'"&amp;C$1&amp;"'!$A$1:$P$33"))))&amp;"")</f>
        <v>#VALUE!</v>
      </c>
      <c r="D572" s="21" t="e">
        <f ca="1">INDIRECT("'"&amp;'Switch card'!$A$1&amp;"'!"&amp;ADDRESS(SUMPRODUCT((INDIRECT("'"&amp;D$1&amp;"'!$A$1:$P$33")=$B572)*ROW(INDIRECT("'"&amp;D$1&amp;"'!$A$1:$P$33"))),SUMPRODUCT((INDIRECT("'"&amp;D$1&amp;"'!$A$1:$P$33")=$B572)*COLUMN(INDIRECT("'"&amp;D$1&amp;"'!$A$1:$P$33"))))&amp;"")</f>
        <v>#VALUE!</v>
      </c>
      <c r="E572" s="21" t="e">
        <f ca="1">INDIRECT("'"&amp;'Switch card'!$A$1&amp;"'!"&amp;ADDRESS(SUMPRODUCT((INDIRECT("'"&amp;E$1&amp;"'!$A$1:$P$33")=$B572)*ROW(INDIRECT("'"&amp;E$1&amp;"'!$A$1:$P$33"))),SUMPRODUCT((INDIRECT("'"&amp;E$1&amp;"'!$A$1:$P$33")=$B572)*COLUMN(INDIRECT("'"&amp;E$1&amp;"'!$A$1:$P$33"))))&amp;"")</f>
        <v>#VALUE!</v>
      </c>
      <c r="F572" s="21" t="e">
        <f ca="1">INDIRECT("'"&amp;'Switch card'!$A$1&amp;"'!"&amp;ADDRESS(SUMPRODUCT((INDIRECT("'"&amp;F$1&amp;"'!$A$1:$P$33")=$B572)*ROW(INDIRECT("'"&amp;F$1&amp;"'!$A$1:$P$33"))),SUMPRODUCT((INDIRECT("'"&amp;F$1&amp;"'!$A$1:$P$33")=$B572)*COLUMN(INDIRECT("'"&amp;F$1&amp;"'!$A$1:$P$33"))))&amp;"")</f>
        <v>#VALUE!</v>
      </c>
    </row>
    <row r="573" spans="2:6" x14ac:dyDescent="0.45">
      <c r="B573" s="28">
        <v>571</v>
      </c>
      <c r="C573" s="21" t="e">
        <f ca="1">INDIRECT("'"&amp;'Switch card'!$A$1&amp;"'!"&amp;ADDRESS(SUMPRODUCT((INDIRECT("'"&amp;C$1&amp;"'!$A$1:$P$33")=$B573)*ROW(INDIRECT("'"&amp;C$1&amp;"'!$A$1:$P$33"))),SUMPRODUCT((INDIRECT("'"&amp;C$1&amp;"'!$A$1:$P$33")=$B573)*COLUMN(INDIRECT("'"&amp;C$1&amp;"'!$A$1:$P$33"))))&amp;"")</f>
        <v>#VALUE!</v>
      </c>
      <c r="D573" s="21" t="e">
        <f ca="1">INDIRECT("'"&amp;'Switch card'!$A$1&amp;"'!"&amp;ADDRESS(SUMPRODUCT((INDIRECT("'"&amp;D$1&amp;"'!$A$1:$P$33")=$B573)*ROW(INDIRECT("'"&amp;D$1&amp;"'!$A$1:$P$33"))),SUMPRODUCT((INDIRECT("'"&amp;D$1&amp;"'!$A$1:$P$33")=$B573)*COLUMN(INDIRECT("'"&amp;D$1&amp;"'!$A$1:$P$33"))))&amp;"")</f>
        <v>#VALUE!</v>
      </c>
      <c r="E573" s="21" t="e">
        <f ca="1">INDIRECT("'"&amp;'Switch card'!$A$1&amp;"'!"&amp;ADDRESS(SUMPRODUCT((INDIRECT("'"&amp;E$1&amp;"'!$A$1:$P$33")=$B573)*ROW(INDIRECT("'"&amp;E$1&amp;"'!$A$1:$P$33"))),SUMPRODUCT((INDIRECT("'"&amp;E$1&amp;"'!$A$1:$P$33")=$B573)*COLUMN(INDIRECT("'"&amp;E$1&amp;"'!$A$1:$P$33"))))&amp;"")</f>
        <v>#VALUE!</v>
      </c>
      <c r="F573" s="21" t="e">
        <f ca="1">INDIRECT("'"&amp;'Switch card'!$A$1&amp;"'!"&amp;ADDRESS(SUMPRODUCT((INDIRECT("'"&amp;F$1&amp;"'!$A$1:$P$33")=$B573)*ROW(INDIRECT("'"&amp;F$1&amp;"'!$A$1:$P$33"))),SUMPRODUCT((INDIRECT("'"&amp;F$1&amp;"'!$A$1:$P$33")=$B573)*COLUMN(INDIRECT("'"&amp;F$1&amp;"'!$A$1:$P$33"))))&amp;"")</f>
        <v>#VALUE!</v>
      </c>
    </row>
    <row r="574" spans="2:6" x14ac:dyDescent="0.45">
      <c r="B574" s="28">
        <v>572</v>
      </c>
      <c r="C574" s="21" t="e">
        <f ca="1">INDIRECT("'"&amp;'Switch card'!$A$1&amp;"'!"&amp;ADDRESS(SUMPRODUCT((INDIRECT("'"&amp;C$1&amp;"'!$A$1:$P$33")=$B574)*ROW(INDIRECT("'"&amp;C$1&amp;"'!$A$1:$P$33"))),SUMPRODUCT((INDIRECT("'"&amp;C$1&amp;"'!$A$1:$P$33")=$B574)*COLUMN(INDIRECT("'"&amp;C$1&amp;"'!$A$1:$P$33"))))&amp;"")</f>
        <v>#VALUE!</v>
      </c>
      <c r="D574" s="21" t="e">
        <f ca="1">INDIRECT("'"&amp;'Switch card'!$A$1&amp;"'!"&amp;ADDRESS(SUMPRODUCT((INDIRECT("'"&amp;D$1&amp;"'!$A$1:$P$33")=$B574)*ROW(INDIRECT("'"&amp;D$1&amp;"'!$A$1:$P$33"))),SUMPRODUCT((INDIRECT("'"&amp;D$1&amp;"'!$A$1:$P$33")=$B574)*COLUMN(INDIRECT("'"&amp;D$1&amp;"'!$A$1:$P$33"))))&amp;"")</f>
        <v>#VALUE!</v>
      </c>
      <c r="E574" s="21" t="e">
        <f ca="1">INDIRECT("'"&amp;'Switch card'!$A$1&amp;"'!"&amp;ADDRESS(SUMPRODUCT((INDIRECT("'"&amp;E$1&amp;"'!$A$1:$P$33")=$B574)*ROW(INDIRECT("'"&amp;E$1&amp;"'!$A$1:$P$33"))),SUMPRODUCT((INDIRECT("'"&amp;E$1&amp;"'!$A$1:$P$33")=$B574)*COLUMN(INDIRECT("'"&amp;E$1&amp;"'!$A$1:$P$33"))))&amp;"")</f>
        <v>#VALUE!</v>
      </c>
      <c r="F574" s="21" t="e">
        <f ca="1">INDIRECT("'"&amp;'Switch card'!$A$1&amp;"'!"&amp;ADDRESS(SUMPRODUCT((INDIRECT("'"&amp;F$1&amp;"'!$A$1:$P$33")=$B574)*ROW(INDIRECT("'"&amp;F$1&amp;"'!$A$1:$P$33"))),SUMPRODUCT((INDIRECT("'"&amp;F$1&amp;"'!$A$1:$P$33")=$B574)*COLUMN(INDIRECT("'"&amp;F$1&amp;"'!$A$1:$P$33"))))&amp;"")</f>
        <v>#VALUE!</v>
      </c>
    </row>
    <row r="575" spans="2:6" x14ac:dyDescent="0.45">
      <c r="B575" s="28">
        <v>573</v>
      </c>
      <c r="C575" s="21" t="e">
        <f ca="1">INDIRECT("'"&amp;'Switch card'!$A$1&amp;"'!"&amp;ADDRESS(SUMPRODUCT((INDIRECT("'"&amp;C$1&amp;"'!$A$1:$P$33")=$B575)*ROW(INDIRECT("'"&amp;C$1&amp;"'!$A$1:$P$33"))),SUMPRODUCT((INDIRECT("'"&amp;C$1&amp;"'!$A$1:$P$33")=$B575)*COLUMN(INDIRECT("'"&amp;C$1&amp;"'!$A$1:$P$33"))))&amp;"")</f>
        <v>#VALUE!</v>
      </c>
      <c r="D575" s="21" t="e">
        <f ca="1">INDIRECT("'"&amp;'Switch card'!$A$1&amp;"'!"&amp;ADDRESS(SUMPRODUCT((INDIRECT("'"&amp;D$1&amp;"'!$A$1:$P$33")=$B575)*ROW(INDIRECT("'"&amp;D$1&amp;"'!$A$1:$P$33"))),SUMPRODUCT((INDIRECT("'"&amp;D$1&amp;"'!$A$1:$P$33")=$B575)*COLUMN(INDIRECT("'"&amp;D$1&amp;"'!$A$1:$P$33"))))&amp;"")</f>
        <v>#VALUE!</v>
      </c>
      <c r="E575" s="21" t="e">
        <f ca="1">INDIRECT("'"&amp;'Switch card'!$A$1&amp;"'!"&amp;ADDRESS(SUMPRODUCT((INDIRECT("'"&amp;E$1&amp;"'!$A$1:$P$33")=$B575)*ROW(INDIRECT("'"&amp;E$1&amp;"'!$A$1:$P$33"))),SUMPRODUCT((INDIRECT("'"&amp;E$1&amp;"'!$A$1:$P$33")=$B575)*COLUMN(INDIRECT("'"&amp;E$1&amp;"'!$A$1:$P$33"))))&amp;"")</f>
        <v>#VALUE!</v>
      </c>
      <c r="F575" s="21" t="e">
        <f ca="1">INDIRECT("'"&amp;'Switch card'!$A$1&amp;"'!"&amp;ADDRESS(SUMPRODUCT((INDIRECT("'"&amp;F$1&amp;"'!$A$1:$P$33")=$B575)*ROW(INDIRECT("'"&amp;F$1&amp;"'!$A$1:$P$33"))),SUMPRODUCT((INDIRECT("'"&amp;F$1&amp;"'!$A$1:$P$33")=$B575)*COLUMN(INDIRECT("'"&amp;F$1&amp;"'!$A$1:$P$33"))))&amp;"")</f>
        <v>#VALUE!</v>
      </c>
    </row>
    <row r="576" spans="2:6" x14ac:dyDescent="0.45">
      <c r="B576" s="28">
        <v>574</v>
      </c>
      <c r="C576" s="21" t="e">
        <f ca="1">INDIRECT("'"&amp;'Switch card'!$A$1&amp;"'!"&amp;ADDRESS(SUMPRODUCT((INDIRECT("'"&amp;C$1&amp;"'!$A$1:$P$33")=$B576)*ROW(INDIRECT("'"&amp;C$1&amp;"'!$A$1:$P$33"))),SUMPRODUCT((INDIRECT("'"&amp;C$1&amp;"'!$A$1:$P$33")=$B576)*COLUMN(INDIRECT("'"&amp;C$1&amp;"'!$A$1:$P$33"))))&amp;"")</f>
        <v>#VALUE!</v>
      </c>
      <c r="D576" s="21" t="e">
        <f ca="1">INDIRECT("'"&amp;'Switch card'!$A$1&amp;"'!"&amp;ADDRESS(SUMPRODUCT((INDIRECT("'"&amp;D$1&amp;"'!$A$1:$P$33")=$B576)*ROW(INDIRECT("'"&amp;D$1&amp;"'!$A$1:$P$33"))),SUMPRODUCT((INDIRECT("'"&amp;D$1&amp;"'!$A$1:$P$33")=$B576)*COLUMN(INDIRECT("'"&amp;D$1&amp;"'!$A$1:$P$33"))))&amp;"")</f>
        <v>#VALUE!</v>
      </c>
      <c r="E576" s="21" t="e">
        <f ca="1">INDIRECT("'"&amp;'Switch card'!$A$1&amp;"'!"&amp;ADDRESS(SUMPRODUCT((INDIRECT("'"&amp;E$1&amp;"'!$A$1:$P$33")=$B576)*ROW(INDIRECT("'"&amp;E$1&amp;"'!$A$1:$P$33"))),SUMPRODUCT((INDIRECT("'"&amp;E$1&amp;"'!$A$1:$P$33")=$B576)*COLUMN(INDIRECT("'"&amp;E$1&amp;"'!$A$1:$P$33"))))&amp;"")</f>
        <v>#VALUE!</v>
      </c>
      <c r="F576" s="21" t="e">
        <f ca="1">INDIRECT("'"&amp;'Switch card'!$A$1&amp;"'!"&amp;ADDRESS(SUMPRODUCT((INDIRECT("'"&amp;F$1&amp;"'!$A$1:$P$33")=$B576)*ROW(INDIRECT("'"&amp;F$1&amp;"'!$A$1:$P$33"))),SUMPRODUCT((INDIRECT("'"&amp;F$1&amp;"'!$A$1:$P$33")=$B576)*COLUMN(INDIRECT("'"&amp;F$1&amp;"'!$A$1:$P$33"))))&amp;"")</f>
        <v>#VALUE!</v>
      </c>
    </row>
    <row r="577" spans="2:6" x14ac:dyDescent="0.45">
      <c r="B577" s="28">
        <v>575</v>
      </c>
      <c r="C577" s="21" t="e">
        <f ca="1">INDIRECT("'"&amp;'Switch card'!$A$1&amp;"'!"&amp;ADDRESS(SUMPRODUCT((INDIRECT("'"&amp;C$1&amp;"'!$A$1:$P$33")=$B577)*ROW(INDIRECT("'"&amp;C$1&amp;"'!$A$1:$P$33"))),SUMPRODUCT((INDIRECT("'"&amp;C$1&amp;"'!$A$1:$P$33")=$B577)*COLUMN(INDIRECT("'"&amp;C$1&amp;"'!$A$1:$P$33"))))&amp;"")</f>
        <v>#VALUE!</v>
      </c>
      <c r="D577" s="21" t="e">
        <f ca="1">INDIRECT("'"&amp;'Switch card'!$A$1&amp;"'!"&amp;ADDRESS(SUMPRODUCT((INDIRECT("'"&amp;D$1&amp;"'!$A$1:$P$33")=$B577)*ROW(INDIRECT("'"&amp;D$1&amp;"'!$A$1:$P$33"))),SUMPRODUCT((INDIRECT("'"&amp;D$1&amp;"'!$A$1:$P$33")=$B577)*COLUMN(INDIRECT("'"&amp;D$1&amp;"'!$A$1:$P$33"))))&amp;"")</f>
        <v>#VALUE!</v>
      </c>
      <c r="E577" s="21" t="e">
        <f ca="1">INDIRECT("'"&amp;'Switch card'!$A$1&amp;"'!"&amp;ADDRESS(SUMPRODUCT((INDIRECT("'"&amp;E$1&amp;"'!$A$1:$P$33")=$B577)*ROW(INDIRECT("'"&amp;E$1&amp;"'!$A$1:$P$33"))),SUMPRODUCT((INDIRECT("'"&amp;E$1&amp;"'!$A$1:$P$33")=$B577)*COLUMN(INDIRECT("'"&amp;E$1&amp;"'!$A$1:$P$33"))))&amp;"")</f>
        <v>#VALUE!</v>
      </c>
      <c r="F577" s="21" t="e">
        <f ca="1">INDIRECT("'"&amp;'Switch card'!$A$1&amp;"'!"&amp;ADDRESS(SUMPRODUCT((INDIRECT("'"&amp;F$1&amp;"'!$A$1:$P$33")=$B577)*ROW(INDIRECT("'"&amp;F$1&amp;"'!$A$1:$P$33"))),SUMPRODUCT((INDIRECT("'"&amp;F$1&amp;"'!$A$1:$P$33")=$B577)*COLUMN(INDIRECT("'"&amp;F$1&amp;"'!$A$1:$P$33"))))&amp;"")</f>
        <v>#VALUE!</v>
      </c>
    </row>
    <row r="578" spans="2:6" x14ac:dyDescent="0.45">
      <c r="B578" s="28">
        <v>576</v>
      </c>
      <c r="C578" s="21" t="e">
        <f ca="1">INDIRECT("'"&amp;'Switch card'!$A$1&amp;"'!"&amp;ADDRESS(SUMPRODUCT((INDIRECT("'"&amp;C$1&amp;"'!$A$1:$P$33")=$B578)*ROW(INDIRECT("'"&amp;C$1&amp;"'!$A$1:$P$33"))),SUMPRODUCT((INDIRECT("'"&amp;C$1&amp;"'!$A$1:$P$33")=$B578)*COLUMN(INDIRECT("'"&amp;C$1&amp;"'!$A$1:$P$33"))))&amp;"")</f>
        <v>#VALUE!</v>
      </c>
      <c r="D578" s="21" t="e">
        <f ca="1">INDIRECT("'"&amp;'Switch card'!$A$1&amp;"'!"&amp;ADDRESS(SUMPRODUCT((INDIRECT("'"&amp;D$1&amp;"'!$A$1:$P$33")=$B578)*ROW(INDIRECT("'"&amp;D$1&amp;"'!$A$1:$P$33"))),SUMPRODUCT((INDIRECT("'"&amp;D$1&amp;"'!$A$1:$P$33")=$B578)*COLUMN(INDIRECT("'"&amp;D$1&amp;"'!$A$1:$P$33"))))&amp;"")</f>
        <v>#VALUE!</v>
      </c>
      <c r="E578" s="21" t="e">
        <f ca="1">INDIRECT("'"&amp;'Switch card'!$A$1&amp;"'!"&amp;ADDRESS(SUMPRODUCT((INDIRECT("'"&amp;E$1&amp;"'!$A$1:$P$33")=$B578)*ROW(INDIRECT("'"&amp;E$1&amp;"'!$A$1:$P$33"))),SUMPRODUCT((INDIRECT("'"&amp;E$1&amp;"'!$A$1:$P$33")=$B578)*COLUMN(INDIRECT("'"&amp;E$1&amp;"'!$A$1:$P$33"))))&amp;"")</f>
        <v>#VALUE!</v>
      </c>
      <c r="F578" s="21" t="e">
        <f ca="1">INDIRECT("'"&amp;'Switch card'!$A$1&amp;"'!"&amp;ADDRESS(SUMPRODUCT((INDIRECT("'"&amp;F$1&amp;"'!$A$1:$P$33")=$B578)*ROW(INDIRECT("'"&amp;F$1&amp;"'!$A$1:$P$33"))),SUMPRODUCT((INDIRECT("'"&amp;F$1&amp;"'!$A$1:$P$33")=$B578)*COLUMN(INDIRECT("'"&amp;F$1&amp;"'!$A$1:$P$33"))))&amp;"")</f>
        <v>#VALUE!</v>
      </c>
    </row>
    <row r="579" spans="2:6" x14ac:dyDescent="0.45">
      <c r="B579" s="28">
        <v>577</v>
      </c>
      <c r="C579" s="21" t="e">
        <f ca="1">INDIRECT("'"&amp;'Switch card'!$A$1&amp;"'!"&amp;ADDRESS(SUMPRODUCT((INDIRECT("'"&amp;C$1&amp;"'!$A$1:$P$33")=$B579)*ROW(INDIRECT("'"&amp;C$1&amp;"'!$A$1:$P$33"))),SUMPRODUCT((INDIRECT("'"&amp;C$1&amp;"'!$A$1:$P$33")=$B579)*COLUMN(INDIRECT("'"&amp;C$1&amp;"'!$A$1:$P$33"))))&amp;"")</f>
        <v>#VALUE!</v>
      </c>
      <c r="D579" s="21" t="e">
        <f ca="1">INDIRECT("'"&amp;'Switch card'!$A$1&amp;"'!"&amp;ADDRESS(SUMPRODUCT((INDIRECT("'"&amp;D$1&amp;"'!$A$1:$P$33")=$B579)*ROW(INDIRECT("'"&amp;D$1&amp;"'!$A$1:$P$33"))),SUMPRODUCT((INDIRECT("'"&amp;D$1&amp;"'!$A$1:$P$33")=$B579)*COLUMN(INDIRECT("'"&amp;D$1&amp;"'!$A$1:$P$33"))))&amp;"")</f>
        <v>#VALUE!</v>
      </c>
      <c r="E579" s="21" t="e">
        <f ca="1">INDIRECT("'"&amp;'Switch card'!$A$1&amp;"'!"&amp;ADDRESS(SUMPRODUCT((INDIRECT("'"&amp;E$1&amp;"'!$A$1:$P$33")=$B579)*ROW(INDIRECT("'"&amp;E$1&amp;"'!$A$1:$P$33"))),SUMPRODUCT((INDIRECT("'"&amp;E$1&amp;"'!$A$1:$P$33")=$B579)*COLUMN(INDIRECT("'"&amp;E$1&amp;"'!$A$1:$P$33"))))&amp;"")</f>
        <v>#VALUE!</v>
      </c>
      <c r="F579" s="21" t="e">
        <f ca="1">INDIRECT("'"&amp;'Switch card'!$A$1&amp;"'!"&amp;ADDRESS(SUMPRODUCT((INDIRECT("'"&amp;F$1&amp;"'!$A$1:$P$33")=$B579)*ROW(INDIRECT("'"&amp;F$1&amp;"'!$A$1:$P$33"))),SUMPRODUCT((INDIRECT("'"&amp;F$1&amp;"'!$A$1:$P$33")=$B579)*COLUMN(INDIRECT("'"&amp;F$1&amp;"'!$A$1:$P$33"))))&amp;"")</f>
        <v>#VALUE!</v>
      </c>
    </row>
    <row r="580" spans="2:6" x14ac:dyDescent="0.45">
      <c r="B580" s="28">
        <v>578</v>
      </c>
      <c r="C580" s="21" t="e">
        <f ca="1">INDIRECT("'"&amp;'Switch card'!$A$1&amp;"'!"&amp;ADDRESS(SUMPRODUCT((INDIRECT("'"&amp;C$1&amp;"'!$A$1:$P$33")=$B580)*ROW(INDIRECT("'"&amp;C$1&amp;"'!$A$1:$P$33"))),SUMPRODUCT((INDIRECT("'"&amp;C$1&amp;"'!$A$1:$P$33")=$B580)*COLUMN(INDIRECT("'"&amp;C$1&amp;"'!$A$1:$P$33"))))&amp;"")</f>
        <v>#VALUE!</v>
      </c>
      <c r="D580" s="21" t="e">
        <f ca="1">INDIRECT("'"&amp;'Switch card'!$A$1&amp;"'!"&amp;ADDRESS(SUMPRODUCT((INDIRECT("'"&amp;D$1&amp;"'!$A$1:$P$33")=$B580)*ROW(INDIRECT("'"&amp;D$1&amp;"'!$A$1:$P$33"))),SUMPRODUCT((INDIRECT("'"&amp;D$1&amp;"'!$A$1:$P$33")=$B580)*COLUMN(INDIRECT("'"&amp;D$1&amp;"'!$A$1:$P$33"))))&amp;"")</f>
        <v>#VALUE!</v>
      </c>
      <c r="E580" s="21" t="e">
        <f ca="1">INDIRECT("'"&amp;'Switch card'!$A$1&amp;"'!"&amp;ADDRESS(SUMPRODUCT((INDIRECT("'"&amp;E$1&amp;"'!$A$1:$P$33")=$B580)*ROW(INDIRECT("'"&amp;E$1&amp;"'!$A$1:$P$33"))),SUMPRODUCT((INDIRECT("'"&amp;E$1&amp;"'!$A$1:$P$33")=$B580)*COLUMN(INDIRECT("'"&amp;E$1&amp;"'!$A$1:$P$33"))))&amp;"")</f>
        <v>#VALUE!</v>
      </c>
      <c r="F580" s="21" t="e">
        <f ca="1">INDIRECT("'"&amp;'Switch card'!$A$1&amp;"'!"&amp;ADDRESS(SUMPRODUCT((INDIRECT("'"&amp;F$1&amp;"'!$A$1:$P$33")=$B580)*ROW(INDIRECT("'"&amp;F$1&amp;"'!$A$1:$P$33"))),SUMPRODUCT((INDIRECT("'"&amp;F$1&amp;"'!$A$1:$P$33")=$B580)*COLUMN(INDIRECT("'"&amp;F$1&amp;"'!$A$1:$P$33"))))&amp;"")</f>
        <v>#VALUE!</v>
      </c>
    </row>
    <row r="581" spans="2:6" x14ac:dyDescent="0.45">
      <c r="B581" s="28">
        <v>579</v>
      </c>
      <c r="C581" s="21" t="e">
        <f ca="1">INDIRECT("'"&amp;'Switch card'!$A$1&amp;"'!"&amp;ADDRESS(SUMPRODUCT((INDIRECT("'"&amp;C$1&amp;"'!$A$1:$P$33")=$B581)*ROW(INDIRECT("'"&amp;C$1&amp;"'!$A$1:$P$33"))),SUMPRODUCT((INDIRECT("'"&amp;C$1&amp;"'!$A$1:$P$33")=$B581)*COLUMN(INDIRECT("'"&amp;C$1&amp;"'!$A$1:$P$33"))))&amp;"")</f>
        <v>#VALUE!</v>
      </c>
      <c r="D581" s="21" t="e">
        <f ca="1">INDIRECT("'"&amp;'Switch card'!$A$1&amp;"'!"&amp;ADDRESS(SUMPRODUCT((INDIRECT("'"&amp;D$1&amp;"'!$A$1:$P$33")=$B581)*ROW(INDIRECT("'"&amp;D$1&amp;"'!$A$1:$P$33"))),SUMPRODUCT((INDIRECT("'"&amp;D$1&amp;"'!$A$1:$P$33")=$B581)*COLUMN(INDIRECT("'"&amp;D$1&amp;"'!$A$1:$P$33"))))&amp;"")</f>
        <v>#VALUE!</v>
      </c>
      <c r="E581" s="21" t="e">
        <f ca="1">INDIRECT("'"&amp;'Switch card'!$A$1&amp;"'!"&amp;ADDRESS(SUMPRODUCT((INDIRECT("'"&amp;E$1&amp;"'!$A$1:$P$33")=$B581)*ROW(INDIRECT("'"&amp;E$1&amp;"'!$A$1:$P$33"))),SUMPRODUCT((INDIRECT("'"&amp;E$1&amp;"'!$A$1:$P$33")=$B581)*COLUMN(INDIRECT("'"&amp;E$1&amp;"'!$A$1:$P$33"))))&amp;"")</f>
        <v>#VALUE!</v>
      </c>
      <c r="F581" s="21" t="e">
        <f ca="1">INDIRECT("'"&amp;'Switch card'!$A$1&amp;"'!"&amp;ADDRESS(SUMPRODUCT((INDIRECT("'"&amp;F$1&amp;"'!$A$1:$P$33")=$B581)*ROW(INDIRECT("'"&amp;F$1&amp;"'!$A$1:$P$33"))),SUMPRODUCT((INDIRECT("'"&amp;F$1&amp;"'!$A$1:$P$33")=$B581)*COLUMN(INDIRECT("'"&amp;F$1&amp;"'!$A$1:$P$33"))))&amp;"")</f>
        <v>#VALUE!</v>
      </c>
    </row>
    <row r="582" spans="2:6" x14ac:dyDescent="0.45">
      <c r="B582" s="28">
        <v>580</v>
      </c>
      <c r="C582" s="21" t="e">
        <f ca="1">INDIRECT("'"&amp;'Switch card'!$A$1&amp;"'!"&amp;ADDRESS(SUMPRODUCT((INDIRECT("'"&amp;C$1&amp;"'!$A$1:$P$33")=$B582)*ROW(INDIRECT("'"&amp;C$1&amp;"'!$A$1:$P$33"))),SUMPRODUCT((INDIRECT("'"&amp;C$1&amp;"'!$A$1:$P$33")=$B582)*COLUMN(INDIRECT("'"&amp;C$1&amp;"'!$A$1:$P$33"))))&amp;"")</f>
        <v>#VALUE!</v>
      </c>
      <c r="D582" s="21" t="e">
        <f ca="1">INDIRECT("'"&amp;'Switch card'!$A$1&amp;"'!"&amp;ADDRESS(SUMPRODUCT((INDIRECT("'"&amp;D$1&amp;"'!$A$1:$P$33")=$B582)*ROW(INDIRECT("'"&amp;D$1&amp;"'!$A$1:$P$33"))),SUMPRODUCT((INDIRECT("'"&amp;D$1&amp;"'!$A$1:$P$33")=$B582)*COLUMN(INDIRECT("'"&amp;D$1&amp;"'!$A$1:$P$33"))))&amp;"")</f>
        <v>#VALUE!</v>
      </c>
      <c r="E582" s="21" t="e">
        <f ca="1">INDIRECT("'"&amp;'Switch card'!$A$1&amp;"'!"&amp;ADDRESS(SUMPRODUCT((INDIRECT("'"&amp;E$1&amp;"'!$A$1:$P$33")=$B582)*ROW(INDIRECT("'"&amp;E$1&amp;"'!$A$1:$P$33"))),SUMPRODUCT((INDIRECT("'"&amp;E$1&amp;"'!$A$1:$P$33")=$B582)*COLUMN(INDIRECT("'"&amp;E$1&amp;"'!$A$1:$P$33"))))&amp;"")</f>
        <v>#VALUE!</v>
      </c>
      <c r="F582" s="21" t="e">
        <f ca="1">INDIRECT("'"&amp;'Switch card'!$A$1&amp;"'!"&amp;ADDRESS(SUMPRODUCT((INDIRECT("'"&amp;F$1&amp;"'!$A$1:$P$33")=$B582)*ROW(INDIRECT("'"&amp;F$1&amp;"'!$A$1:$P$33"))),SUMPRODUCT((INDIRECT("'"&amp;F$1&amp;"'!$A$1:$P$33")=$B582)*COLUMN(INDIRECT("'"&amp;F$1&amp;"'!$A$1:$P$33"))))&amp;"")</f>
        <v>#VALUE!</v>
      </c>
    </row>
    <row r="583" spans="2:6" x14ac:dyDescent="0.45">
      <c r="B583" s="28">
        <v>581</v>
      </c>
      <c r="C583" s="21" t="e">
        <f ca="1">INDIRECT("'"&amp;'Switch card'!$A$1&amp;"'!"&amp;ADDRESS(SUMPRODUCT((INDIRECT("'"&amp;C$1&amp;"'!$A$1:$P$33")=$B583)*ROW(INDIRECT("'"&amp;C$1&amp;"'!$A$1:$P$33"))),SUMPRODUCT((INDIRECT("'"&amp;C$1&amp;"'!$A$1:$P$33")=$B583)*COLUMN(INDIRECT("'"&amp;C$1&amp;"'!$A$1:$P$33"))))&amp;"")</f>
        <v>#VALUE!</v>
      </c>
      <c r="D583" s="21" t="e">
        <f ca="1">INDIRECT("'"&amp;'Switch card'!$A$1&amp;"'!"&amp;ADDRESS(SUMPRODUCT((INDIRECT("'"&amp;D$1&amp;"'!$A$1:$P$33")=$B583)*ROW(INDIRECT("'"&amp;D$1&amp;"'!$A$1:$P$33"))),SUMPRODUCT((INDIRECT("'"&amp;D$1&amp;"'!$A$1:$P$33")=$B583)*COLUMN(INDIRECT("'"&amp;D$1&amp;"'!$A$1:$P$33"))))&amp;"")</f>
        <v>#VALUE!</v>
      </c>
      <c r="E583" s="21" t="e">
        <f ca="1">INDIRECT("'"&amp;'Switch card'!$A$1&amp;"'!"&amp;ADDRESS(SUMPRODUCT((INDIRECT("'"&amp;E$1&amp;"'!$A$1:$P$33")=$B583)*ROW(INDIRECT("'"&amp;E$1&amp;"'!$A$1:$P$33"))),SUMPRODUCT((INDIRECT("'"&amp;E$1&amp;"'!$A$1:$P$33")=$B583)*COLUMN(INDIRECT("'"&amp;E$1&amp;"'!$A$1:$P$33"))))&amp;"")</f>
        <v>#VALUE!</v>
      </c>
      <c r="F583" s="21" t="e">
        <f ca="1">INDIRECT("'"&amp;'Switch card'!$A$1&amp;"'!"&amp;ADDRESS(SUMPRODUCT((INDIRECT("'"&amp;F$1&amp;"'!$A$1:$P$33")=$B583)*ROW(INDIRECT("'"&amp;F$1&amp;"'!$A$1:$P$33"))),SUMPRODUCT((INDIRECT("'"&amp;F$1&amp;"'!$A$1:$P$33")=$B583)*COLUMN(INDIRECT("'"&amp;F$1&amp;"'!$A$1:$P$33"))))&amp;"")</f>
        <v>#VALUE!</v>
      </c>
    </row>
    <row r="584" spans="2:6" x14ac:dyDescent="0.45">
      <c r="B584" s="28">
        <v>582</v>
      </c>
      <c r="C584" s="21" t="e">
        <f ca="1">INDIRECT("'"&amp;'Switch card'!$A$1&amp;"'!"&amp;ADDRESS(SUMPRODUCT((INDIRECT("'"&amp;C$1&amp;"'!$A$1:$P$33")=$B584)*ROW(INDIRECT("'"&amp;C$1&amp;"'!$A$1:$P$33"))),SUMPRODUCT((INDIRECT("'"&amp;C$1&amp;"'!$A$1:$P$33")=$B584)*COLUMN(INDIRECT("'"&amp;C$1&amp;"'!$A$1:$P$33"))))&amp;"")</f>
        <v>#VALUE!</v>
      </c>
      <c r="D584" s="21" t="e">
        <f ca="1">INDIRECT("'"&amp;'Switch card'!$A$1&amp;"'!"&amp;ADDRESS(SUMPRODUCT((INDIRECT("'"&amp;D$1&amp;"'!$A$1:$P$33")=$B584)*ROW(INDIRECT("'"&amp;D$1&amp;"'!$A$1:$P$33"))),SUMPRODUCT((INDIRECT("'"&amp;D$1&amp;"'!$A$1:$P$33")=$B584)*COLUMN(INDIRECT("'"&amp;D$1&amp;"'!$A$1:$P$33"))))&amp;"")</f>
        <v>#VALUE!</v>
      </c>
      <c r="E584" s="21" t="e">
        <f ca="1">INDIRECT("'"&amp;'Switch card'!$A$1&amp;"'!"&amp;ADDRESS(SUMPRODUCT((INDIRECT("'"&amp;E$1&amp;"'!$A$1:$P$33")=$B584)*ROW(INDIRECT("'"&amp;E$1&amp;"'!$A$1:$P$33"))),SUMPRODUCT((INDIRECT("'"&amp;E$1&amp;"'!$A$1:$P$33")=$B584)*COLUMN(INDIRECT("'"&amp;E$1&amp;"'!$A$1:$P$33"))))&amp;"")</f>
        <v>#VALUE!</v>
      </c>
      <c r="F584" s="21" t="e">
        <f ca="1">INDIRECT("'"&amp;'Switch card'!$A$1&amp;"'!"&amp;ADDRESS(SUMPRODUCT((INDIRECT("'"&amp;F$1&amp;"'!$A$1:$P$33")=$B584)*ROW(INDIRECT("'"&amp;F$1&amp;"'!$A$1:$P$33"))),SUMPRODUCT((INDIRECT("'"&amp;F$1&amp;"'!$A$1:$P$33")=$B584)*COLUMN(INDIRECT("'"&amp;F$1&amp;"'!$A$1:$P$33"))))&amp;"")</f>
        <v>#VALUE!</v>
      </c>
    </row>
    <row r="585" spans="2:6" x14ac:dyDescent="0.45">
      <c r="B585" s="28">
        <v>583</v>
      </c>
      <c r="C585" s="21" t="e">
        <f ca="1">INDIRECT("'"&amp;'Switch card'!$A$1&amp;"'!"&amp;ADDRESS(SUMPRODUCT((INDIRECT("'"&amp;C$1&amp;"'!$A$1:$P$33")=$B585)*ROW(INDIRECT("'"&amp;C$1&amp;"'!$A$1:$P$33"))),SUMPRODUCT((INDIRECT("'"&amp;C$1&amp;"'!$A$1:$P$33")=$B585)*COLUMN(INDIRECT("'"&amp;C$1&amp;"'!$A$1:$P$33"))))&amp;"")</f>
        <v>#VALUE!</v>
      </c>
      <c r="D585" s="21" t="e">
        <f ca="1">INDIRECT("'"&amp;'Switch card'!$A$1&amp;"'!"&amp;ADDRESS(SUMPRODUCT((INDIRECT("'"&amp;D$1&amp;"'!$A$1:$P$33")=$B585)*ROW(INDIRECT("'"&amp;D$1&amp;"'!$A$1:$P$33"))),SUMPRODUCT((INDIRECT("'"&amp;D$1&amp;"'!$A$1:$P$33")=$B585)*COLUMN(INDIRECT("'"&amp;D$1&amp;"'!$A$1:$P$33"))))&amp;"")</f>
        <v>#VALUE!</v>
      </c>
      <c r="E585" s="21" t="e">
        <f ca="1">INDIRECT("'"&amp;'Switch card'!$A$1&amp;"'!"&amp;ADDRESS(SUMPRODUCT((INDIRECT("'"&amp;E$1&amp;"'!$A$1:$P$33")=$B585)*ROW(INDIRECT("'"&amp;E$1&amp;"'!$A$1:$P$33"))),SUMPRODUCT((INDIRECT("'"&amp;E$1&amp;"'!$A$1:$P$33")=$B585)*COLUMN(INDIRECT("'"&amp;E$1&amp;"'!$A$1:$P$33"))))&amp;"")</f>
        <v>#VALUE!</v>
      </c>
      <c r="F585" s="21" t="e">
        <f ca="1">INDIRECT("'"&amp;'Switch card'!$A$1&amp;"'!"&amp;ADDRESS(SUMPRODUCT((INDIRECT("'"&amp;F$1&amp;"'!$A$1:$P$33")=$B585)*ROW(INDIRECT("'"&amp;F$1&amp;"'!$A$1:$P$33"))),SUMPRODUCT((INDIRECT("'"&amp;F$1&amp;"'!$A$1:$P$33")=$B585)*COLUMN(INDIRECT("'"&amp;F$1&amp;"'!$A$1:$P$33"))))&amp;"")</f>
        <v>#VALUE!</v>
      </c>
    </row>
    <row r="586" spans="2:6" x14ac:dyDescent="0.45">
      <c r="B586" s="28">
        <v>584</v>
      </c>
      <c r="C586" s="21" t="e">
        <f ca="1">INDIRECT("'"&amp;'Switch card'!$A$1&amp;"'!"&amp;ADDRESS(SUMPRODUCT((INDIRECT("'"&amp;C$1&amp;"'!$A$1:$P$33")=$B586)*ROW(INDIRECT("'"&amp;C$1&amp;"'!$A$1:$P$33"))),SUMPRODUCT((INDIRECT("'"&amp;C$1&amp;"'!$A$1:$P$33")=$B586)*COLUMN(INDIRECT("'"&amp;C$1&amp;"'!$A$1:$P$33"))))&amp;"")</f>
        <v>#VALUE!</v>
      </c>
      <c r="D586" s="21" t="e">
        <f ca="1">INDIRECT("'"&amp;'Switch card'!$A$1&amp;"'!"&amp;ADDRESS(SUMPRODUCT((INDIRECT("'"&amp;D$1&amp;"'!$A$1:$P$33")=$B586)*ROW(INDIRECT("'"&amp;D$1&amp;"'!$A$1:$P$33"))),SUMPRODUCT((INDIRECT("'"&amp;D$1&amp;"'!$A$1:$P$33")=$B586)*COLUMN(INDIRECT("'"&amp;D$1&amp;"'!$A$1:$P$33"))))&amp;"")</f>
        <v>#VALUE!</v>
      </c>
      <c r="E586" s="21" t="e">
        <f ca="1">INDIRECT("'"&amp;'Switch card'!$A$1&amp;"'!"&amp;ADDRESS(SUMPRODUCT((INDIRECT("'"&amp;E$1&amp;"'!$A$1:$P$33")=$B586)*ROW(INDIRECT("'"&amp;E$1&amp;"'!$A$1:$P$33"))),SUMPRODUCT((INDIRECT("'"&amp;E$1&amp;"'!$A$1:$P$33")=$B586)*COLUMN(INDIRECT("'"&amp;E$1&amp;"'!$A$1:$P$33"))))&amp;"")</f>
        <v>#VALUE!</v>
      </c>
      <c r="F586" s="21" t="e">
        <f ca="1">INDIRECT("'"&amp;'Switch card'!$A$1&amp;"'!"&amp;ADDRESS(SUMPRODUCT((INDIRECT("'"&amp;F$1&amp;"'!$A$1:$P$33")=$B586)*ROW(INDIRECT("'"&amp;F$1&amp;"'!$A$1:$P$33"))),SUMPRODUCT((INDIRECT("'"&amp;F$1&amp;"'!$A$1:$P$33")=$B586)*COLUMN(INDIRECT("'"&amp;F$1&amp;"'!$A$1:$P$33"))))&amp;"")</f>
        <v>#VALUE!</v>
      </c>
    </row>
    <row r="587" spans="2:6" x14ac:dyDescent="0.45">
      <c r="B587" s="28">
        <v>585</v>
      </c>
      <c r="C587" s="21" t="e">
        <f ca="1">INDIRECT("'"&amp;'Switch card'!$A$1&amp;"'!"&amp;ADDRESS(SUMPRODUCT((INDIRECT("'"&amp;C$1&amp;"'!$A$1:$P$33")=$B587)*ROW(INDIRECT("'"&amp;C$1&amp;"'!$A$1:$P$33"))),SUMPRODUCT((INDIRECT("'"&amp;C$1&amp;"'!$A$1:$P$33")=$B587)*COLUMN(INDIRECT("'"&amp;C$1&amp;"'!$A$1:$P$33"))))&amp;"")</f>
        <v>#VALUE!</v>
      </c>
      <c r="D587" s="21" t="e">
        <f ca="1">INDIRECT("'"&amp;'Switch card'!$A$1&amp;"'!"&amp;ADDRESS(SUMPRODUCT((INDIRECT("'"&amp;D$1&amp;"'!$A$1:$P$33")=$B587)*ROW(INDIRECT("'"&amp;D$1&amp;"'!$A$1:$P$33"))),SUMPRODUCT((INDIRECT("'"&amp;D$1&amp;"'!$A$1:$P$33")=$B587)*COLUMN(INDIRECT("'"&amp;D$1&amp;"'!$A$1:$P$33"))))&amp;"")</f>
        <v>#VALUE!</v>
      </c>
      <c r="E587" s="21" t="e">
        <f ca="1">INDIRECT("'"&amp;'Switch card'!$A$1&amp;"'!"&amp;ADDRESS(SUMPRODUCT((INDIRECT("'"&amp;E$1&amp;"'!$A$1:$P$33")=$B587)*ROW(INDIRECT("'"&amp;E$1&amp;"'!$A$1:$P$33"))),SUMPRODUCT((INDIRECT("'"&amp;E$1&amp;"'!$A$1:$P$33")=$B587)*COLUMN(INDIRECT("'"&amp;E$1&amp;"'!$A$1:$P$33"))))&amp;"")</f>
        <v>#VALUE!</v>
      </c>
      <c r="F587" s="21" t="e">
        <f ca="1">INDIRECT("'"&amp;'Switch card'!$A$1&amp;"'!"&amp;ADDRESS(SUMPRODUCT((INDIRECT("'"&amp;F$1&amp;"'!$A$1:$P$33")=$B587)*ROW(INDIRECT("'"&amp;F$1&amp;"'!$A$1:$P$33"))),SUMPRODUCT((INDIRECT("'"&amp;F$1&amp;"'!$A$1:$P$33")=$B587)*COLUMN(INDIRECT("'"&amp;F$1&amp;"'!$A$1:$P$33"))))&amp;"")</f>
        <v>#VALUE!</v>
      </c>
    </row>
    <row r="588" spans="2:6" x14ac:dyDescent="0.45">
      <c r="B588" s="28">
        <v>586</v>
      </c>
      <c r="C588" s="21" t="e">
        <f ca="1">INDIRECT("'"&amp;'Switch card'!$A$1&amp;"'!"&amp;ADDRESS(SUMPRODUCT((INDIRECT("'"&amp;C$1&amp;"'!$A$1:$P$33")=$B588)*ROW(INDIRECT("'"&amp;C$1&amp;"'!$A$1:$P$33"))),SUMPRODUCT((INDIRECT("'"&amp;C$1&amp;"'!$A$1:$P$33")=$B588)*COLUMN(INDIRECT("'"&amp;C$1&amp;"'!$A$1:$P$33"))))&amp;"")</f>
        <v>#VALUE!</v>
      </c>
      <c r="D588" s="21" t="e">
        <f ca="1">INDIRECT("'"&amp;'Switch card'!$A$1&amp;"'!"&amp;ADDRESS(SUMPRODUCT((INDIRECT("'"&amp;D$1&amp;"'!$A$1:$P$33")=$B588)*ROW(INDIRECT("'"&amp;D$1&amp;"'!$A$1:$P$33"))),SUMPRODUCT((INDIRECT("'"&amp;D$1&amp;"'!$A$1:$P$33")=$B588)*COLUMN(INDIRECT("'"&amp;D$1&amp;"'!$A$1:$P$33"))))&amp;"")</f>
        <v>#VALUE!</v>
      </c>
      <c r="E588" s="21" t="e">
        <f ca="1">INDIRECT("'"&amp;'Switch card'!$A$1&amp;"'!"&amp;ADDRESS(SUMPRODUCT((INDIRECT("'"&amp;E$1&amp;"'!$A$1:$P$33")=$B588)*ROW(INDIRECT("'"&amp;E$1&amp;"'!$A$1:$P$33"))),SUMPRODUCT((INDIRECT("'"&amp;E$1&amp;"'!$A$1:$P$33")=$B588)*COLUMN(INDIRECT("'"&amp;E$1&amp;"'!$A$1:$P$33"))))&amp;"")</f>
        <v>#VALUE!</v>
      </c>
      <c r="F588" s="21" t="e">
        <f ca="1">INDIRECT("'"&amp;'Switch card'!$A$1&amp;"'!"&amp;ADDRESS(SUMPRODUCT((INDIRECT("'"&amp;F$1&amp;"'!$A$1:$P$33")=$B588)*ROW(INDIRECT("'"&amp;F$1&amp;"'!$A$1:$P$33"))),SUMPRODUCT((INDIRECT("'"&amp;F$1&amp;"'!$A$1:$P$33")=$B588)*COLUMN(INDIRECT("'"&amp;F$1&amp;"'!$A$1:$P$33"))))&amp;"")</f>
        <v>#VALUE!</v>
      </c>
    </row>
    <row r="589" spans="2:6" x14ac:dyDescent="0.45">
      <c r="B589" s="28">
        <v>587</v>
      </c>
      <c r="C589" s="21" t="e">
        <f ca="1">INDIRECT("'"&amp;'Switch card'!$A$1&amp;"'!"&amp;ADDRESS(SUMPRODUCT((INDIRECT("'"&amp;C$1&amp;"'!$A$1:$P$33")=$B589)*ROW(INDIRECT("'"&amp;C$1&amp;"'!$A$1:$P$33"))),SUMPRODUCT((INDIRECT("'"&amp;C$1&amp;"'!$A$1:$P$33")=$B589)*COLUMN(INDIRECT("'"&amp;C$1&amp;"'!$A$1:$P$33"))))&amp;"")</f>
        <v>#VALUE!</v>
      </c>
      <c r="D589" s="21" t="e">
        <f ca="1">INDIRECT("'"&amp;'Switch card'!$A$1&amp;"'!"&amp;ADDRESS(SUMPRODUCT((INDIRECT("'"&amp;D$1&amp;"'!$A$1:$P$33")=$B589)*ROW(INDIRECT("'"&amp;D$1&amp;"'!$A$1:$P$33"))),SUMPRODUCT((INDIRECT("'"&amp;D$1&amp;"'!$A$1:$P$33")=$B589)*COLUMN(INDIRECT("'"&amp;D$1&amp;"'!$A$1:$P$33"))))&amp;"")</f>
        <v>#VALUE!</v>
      </c>
      <c r="E589" s="21" t="e">
        <f ca="1">INDIRECT("'"&amp;'Switch card'!$A$1&amp;"'!"&amp;ADDRESS(SUMPRODUCT((INDIRECT("'"&amp;E$1&amp;"'!$A$1:$P$33")=$B589)*ROW(INDIRECT("'"&amp;E$1&amp;"'!$A$1:$P$33"))),SUMPRODUCT((INDIRECT("'"&amp;E$1&amp;"'!$A$1:$P$33")=$B589)*COLUMN(INDIRECT("'"&amp;E$1&amp;"'!$A$1:$P$33"))))&amp;"")</f>
        <v>#VALUE!</v>
      </c>
      <c r="F589" s="21" t="e">
        <f ca="1">INDIRECT("'"&amp;'Switch card'!$A$1&amp;"'!"&amp;ADDRESS(SUMPRODUCT((INDIRECT("'"&amp;F$1&amp;"'!$A$1:$P$33")=$B589)*ROW(INDIRECT("'"&amp;F$1&amp;"'!$A$1:$P$33"))),SUMPRODUCT((INDIRECT("'"&amp;F$1&amp;"'!$A$1:$P$33")=$B589)*COLUMN(INDIRECT("'"&amp;F$1&amp;"'!$A$1:$P$33"))))&amp;"")</f>
        <v>#VALUE!</v>
      </c>
    </row>
    <row r="590" spans="2:6" x14ac:dyDescent="0.45">
      <c r="B590" s="28">
        <v>588</v>
      </c>
      <c r="C590" s="21" t="e">
        <f ca="1">INDIRECT("'"&amp;'Switch card'!$A$1&amp;"'!"&amp;ADDRESS(SUMPRODUCT((INDIRECT("'"&amp;C$1&amp;"'!$A$1:$P$33")=$B590)*ROW(INDIRECT("'"&amp;C$1&amp;"'!$A$1:$P$33"))),SUMPRODUCT((INDIRECT("'"&amp;C$1&amp;"'!$A$1:$P$33")=$B590)*COLUMN(INDIRECT("'"&amp;C$1&amp;"'!$A$1:$P$33"))))&amp;"")</f>
        <v>#VALUE!</v>
      </c>
      <c r="D590" s="21" t="e">
        <f ca="1">INDIRECT("'"&amp;'Switch card'!$A$1&amp;"'!"&amp;ADDRESS(SUMPRODUCT((INDIRECT("'"&amp;D$1&amp;"'!$A$1:$P$33")=$B590)*ROW(INDIRECT("'"&amp;D$1&amp;"'!$A$1:$P$33"))),SUMPRODUCT((INDIRECT("'"&amp;D$1&amp;"'!$A$1:$P$33")=$B590)*COLUMN(INDIRECT("'"&amp;D$1&amp;"'!$A$1:$P$33"))))&amp;"")</f>
        <v>#VALUE!</v>
      </c>
      <c r="E590" s="21" t="e">
        <f ca="1">INDIRECT("'"&amp;'Switch card'!$A$1&amp;"'!"&amp;ADDRESS(SUMPRODUCT((INDIRECT("'"&amp;E$1&amp;"'!$A$1:$P$33")=$B590)*ROW(INDIRECT("'"&amp;E$1&amp;"'!$A$1:$P$33"))),SUMPRODUCT((INDIRECT("'"&amp;E$1&amp;"'!$A$1:$P$33")=$B590)*COLUMN(INDIRECT("'"&amp;E$1&amp;"'!$A$1:$P$33"))))&amp;"")</f>
        <v>#VALUE!</v>
      </c>
      <c r="F590" s="21" t="e">
        <f ca="1">INDIRECT("'"&amp;'Switch card'!$A$1&amp;"'!"&amp;ADDRESS(SUMPRODUCT((INDIRECT("'"&amp;F$1&amp;"'!$A$1:$P$33")=$B590)*ROW(INDIRECT("'"&amp;F$1&amp;"'!$A$1:$P$33"))),SUMPRODUCT((INDIRECT("'"&amp;F$1&amp;"'!$A$1:$P$33")=$B590)*COLUMN(INDIRECT("'"&amp;F$1&amp;"'!$A$1:$P$33"))))&amp;"")</f>
        <v>#VALUE!</v>
      </c>
    </row>
    <row r="591" spans="2:6" x14ac:dyDescent="0.45">
      <c r="B591" s="28">
        <v>589</v>
      </c>
      <c r="C591" s="21" t="e">
        <f ca="1">INDIRECT("'"&amp;'Switch card'!$A$1&amp;"'!"&amp;ADDRESS(SUMPRODUCT((INDIRECT("'"&amp;C$1&amp;"'!$A$1:$P$33")=$B591)*ROW(INDIRECT("'"&amp;C$1&amp;"'!$A$1:$P$33"))),SUMPRODUCT((INDIRECT("'"&amp;C$1&amp;"'!$A$1:$P$33")=$B591)*COLUMN(INDIRECT("'"&amp;C$1&amp;"'!$A$1:$P$33"))))&amp;"")</f>
        <v>#VALUE!</v>
      </c>
      <c r="D591" s="21" t="e">
        <f ca="1">INDIRECT("'"&amp;'Switch card'!$A$1&amp;"'!"&amp;ADDRESS(SUMPRODUCT((INDIRECT("'"&amp;D$1&amp;"'!$A$1:$P$33")=$B591)*ROW(INDIRECT("'"&amp;D$1&amp;"'!$A$1:$P$33"))),SUMPRODUCT((INDIRECT("'"&amp;D$1&amp;"'!$A$1:$P$33")=$B591)*COLUMN(INDIRECT("'"&amp;D$1&amp;"'!$A$1:$P$33"))))&amp;"")</f>
        <v>#VALUE!</v>
      </c>
      <c r="E591" s="21" t="e">
        <f ca="1">INDIRECT("'"&amp;'Switch card'!$A$1&amp;"'!"&amp;ADDRESS(SUMPRODUCT((INDIRECT("'"&amp;E$1&amp;"'!$A$1:$P$33")=$B591)*ROW(INDIRECT("'"&amp;E$1&amp;"'!$A$1:$P$33"))),SUMPRODUCT((INDIRECT("'"&amp;E$1&amp;"'!$A$1:$P$33")=$B591)*COLUMN(INDIRECT("'"&amp;E$1&amp;"'!$A$1:$P$33"))))&amp;"")</f>
        <v>#VALUE!</v>
      </c>
      <c r="F591" s="21" t="e">
        <f ca="1">INDIRECT("'"&amp;'Switch card'!$A$1&amp;"'!"&amp;ADDRESS(SUMPRODUCT((INDIRECT("'"&amp;F$1&amp;"'!$A$1:$P$33")=$B591)*ROW(INDIRECT("'"&amp;F$1&amp;"'!$A$1:$P$33"))),SUMPRODUCT((INDIRECT("'"&amp;F$1&amp;"'!$A$1:$P$33")=$B591)*COLUMN(INDIRECT("'"&amp;F$1&amp;"'!$A$1:$P$33"))))&amp;"")</f>
        <v>#VALUE!</v>
      </c>
    </row>
    <row r="592" spans="2:6" x14ac:dyDescent="0.45">
      <c r="B592" s="28">
        <v>590</v>
      </c>
      <c r="C592" s="21" t="e">
        <f ca="1">INDIRECT("'"&amp;'Switch card'!$A$1&amp;"'!"&amp;ADDRESS(SUMPRODUCT((INDIRECT("'"&amp;C$1&amp;"'!$A$1:$P$33")=$B592)*ROW(INDIRECT("'"&amp;C$1&amp;"'!$A$1:$P$33"))),SUMPRODUCT((INDIRECT("'"&amp;C$1&amp;"'!$A$1:$P$33")=$B592)*COLUMN(INDIRECT("'"&amp;C$1&amp;"'!$A$1:$P$33"))))&amp;"")</f>
        <v>#VALUE!</v>
      </c>
      <c r="D592" s="21" t="e">
        <f ca="1">INDIRECT("'"&amp;'Switch card'!$A$1&amp;"'!"&amp;ADDRESS(SUMPRODUCT((INDIRECT("'"&amp;D$1&amp;"'!$A$1:$P$33")=$B592)*ROW(INDIRECT("'"&amp;D$1&amp;"'!$A$1:$P$33"))),SUMPRODUCT((INDIRECT("'"&amp;D$1&amp;"'!$A$1:$P$33")=$B592)*COLUMN(INDIRECT("'"&amp;D$1&amp;"'!$A$1:$P$33"))))&amp;"")</f>
        <v>#VALUE!</v>
      </c>
      <c r="E592" s="21" t="e">
        <f ca="1">INDIRECT("'"&amp;'Switch card'!$A$1&amp;"'!"&amp;ADDRESS(SUMPRODUCT((INDIRECT("'"&amp;E$1&amp;"'!$A$1:$P$33")=$B592)*ROW(INDIRECT("'"&amp;E$1&amp;"'!$A$1:$P$33"))),SUMPRODUCT((INDIRECT("'"&amp;E$1&amp;"'!$A$1:$P$33")=$B592)*COLUMN(INDIRECT("'"&amp;E$1&amp;"'!$A$1:$P$33"))))&amp;"")</f>
        <v>#VALUE!</v>
      </c>
      <c r="F592" s="21" t="e">
        <f ca="1">INDIRECT("'"&amp;'Switch card'!$A$1&amp;"'!"&amp;ADDRESS(SUMPRODUCT((INDIRECT("'"&amp;F$1&amp;"'!$A$1:$P$33")=$B592)*ROW(INDIRECT("'"&amp;F$1&amp;"'!$A$1:$P$33"))),SUMPRODUCT((INDIRECT("'"&amp;F$1&amp;"'!$A$1:$P$33")=$B592)*COLUMN(INDIRECT("'"&amp;F$1&amp;"'!$A$1:$P$33"))))&amp;"")</f>
        <v>#VALUE!</v>
      </c>
    </row>
    <row r="593" spans="2:6" x14ac:dyDescent="0.45">
      <c r="B593" s="28">
        <v>591</v>
      </c>
      <c r="C593" s="21" t="e">
        <f ca="1">INDIRECT("'"&amp;'Switch card'!$A$1&amp;"'!"&amp;ADDRESS(SUMPRODUCT((INDIRECT("'"&amp;C$1&amp;"'!$A$1:$P$33")=$B593)*ROW(INDIRECT("'"&amp;C$1&amp;"'!$A$1:$P$33"))),SUMPRODUCT((INDIRECT("'"&amp;C$1&amp;"'!$A$1:$P$33")=$B593)*COLUMN(INDIRECT("'"&amp;C$1&amp;"'!$A$1:$P$33"))))&amp;"")</f>
        <v>#VALUE!</v>
      </c>
      <c r="D593" s="21" t="e">
        <f ca="1">INDIRECT("'"&amp;'Switch card'!$A$1&amp;"'!"&amp;ADDRESS(SUMPRODUCT((INDIRECT("'"&amp;D$1&amp;"'!$A$1:$P$33")=$B593)*ROW(INDIRECT("'"&amp;D$1&amp;"'!$A$1:$P$33"))),SUMPRODUCT((INDIRECT("'"&amp;D$1&amp;"'!$A$1:$P$33")=$B593)*COLUMN(INDIRECT("'"&amp;D$1&amp;"'!$A$1:$P$33"))))&amp;"")</f>
        <v>#VALUE!</v>
      </c>
      <c r="E593" s="21" t="e">
        <f ca="1">INDIRECT("'"&amp;'Switch card'!$A$1&amp;"'!"&amp;ADDRESS(SUMPRODUCT((INDIRECT("'"&amp;E$1&amp;"'!$A$1:$P$33")=$B593)*ROW(INDIRECT("'"&amp;E$1&amp;"'!$A$1:$P$33"))),SUMPRODUCT((INDIRECT("'"&amp;E$1&amp;"'!$A$1:$P$33")=$B593)*COLUMN(INDIRECT("'"&amp;E$1&amp;"'!$A$1:$P$33"))))&amp;"")</f>
        <v>#VALUE!</v>
      </c>
      <c r="F593" s="21" t="e">
        <f ca="1">INDIRECT("'"&amp;'Switch card'!$A$1&amp;"'!"&amp;ADDRESS(SUMPRODUCT((INDIRECT("'"&amp;F$1&amp;"'!$A$1:$P$33")=$B593)*ROW(INDIRECT("'"&amp;F$1&amp;"'!$A$1:$P$33"))),SUMPRODUCT((INDIRECT("'"&amp;F$1&amp;"'!$A$1:$P$33")=$B593)*COLUMN(INDIRECT("'"&amp;F$1&amp;"'!$A$1:$P$33"))))&amp;"")</f>
        <v>#VALUE!</v>
      </c>
    </row>
    <row r="594" spans="2:6" x14ac:dyDescent="0.45">
      <c r="B594" s="28">
        <v>592</v>
      </c>
      <c r="C594" s="21" t="e">
        <f ca="1">INDIRECT("'"&amp;'Switch card'!$A$1&amp;"'!"&amp;ADDRESS(SUMPRODUCT((INDIRECT("'"&amp;C$1&amp;"'!$A$1:$P$33")=$B594)*ROW(INDIRECT("'"&amp;C$1&amp;"'!$A$1:$P$33"))),SUMPRODUCT((INDIRECT("'"&amp;C$1&amp;"'!$A$1:$P$33")=$B594)*COLUMN(INDIRECT("'"&amp;C$1&amp;"'!$A$1:$P$33"))))&amp;"")</f>
        <v>#VALUE!</v>
      </c>
      <c r="D594" s="21" t="e">
        <f ca="1">INDIRECT("'"&amp;'Switch card'!$A$1&amp;"'!"&amp;ADDRESS(SUMPRODUCT((INDIRECT("'"&amp;D$1&amp;"'!$A$1:$P$33")=$B594)*ROW(INDIRECT("'"&amp;D$1&amp;"'!$A$1:$P$33"))),SUMPRODUCT((INDIRECT("'"&amp;D$1&amp;"'!$A$1:$P$33")=$B594)*COLUMN(INDIRECT("'"&amp;D$1&amp;"'!$A$1:$P$33"))))&amp;"")</f>
        <v>#VALUE!</v>
      </c>
      <c r="E594" s="21" t="e">
        <f ca="1">INDIRECT("'"&amp;'Switch card'!$A$1&amp;"'!"&amp;ADDRESS(SUMPRODUCT((INDIRECT("'"&amp;E$1&amp;"'!$A$1:$P$33")=$B594)*ROW(INDIRECT("'"&amp;E$1&amp;"'!$A$1:$P$33"))),SUMPRODUCT((INDIRECT("'"&amp;E$1&amp;"'!$A$1:$P$33")=$B594)*COLUMN(INDIRECT("'"&amp;E$1&amp;"'!$A$1:$P$33"))))&amp;"")</f>
        <v>#VALUE!</v>
      </c>
      <c r="F594" s="21" t="e">
        <f ca="1">INDIRECT("'"&amp;'Switch card'!$A$1&amp;"'!"&amp;ADDRESS(SUMPRODUCT((INDIRECT("'"&amp;F$1&amp;"'!$A$1:$P$33")=$B594)*ROW(INDIRECT("'"&amp;F$1&amp;"'!$A$1:$P$33"))),SUMPRODUCT((INDIRECT("'"&amp;F$1&amp;"'!$A$1:$P$33")=$B594)*COLUMN(INDIRECT("'"&amp;F$1&amp;"'!$A$1:$P$33"))))&amp;"")</f>
        <v>#VALUE!</v>
      </c>
    </row>
    <row r="595" spans="2:6" x14ac:dyDescent="0.45">
      <c r="B595" s="28">
        <v>593</v>
      </c>
      <c r="C595" s="21" t="e">
        <f ca="1">INDIRECT("'"&amp;'Switch card'!$A$1&amp;"'!"&amp;ADDRESS(SUMPRODUCT((INDIRECT("'"&amp;C$1&amp;"'!$A$1:$P$33")=$B595)*ROW(INDIRECT("'"&amp;C$1&amp;"'!$A$1:$P$33"))),SUMPRODUCT((INDIRECT("'"&amp;C$1&amp;"'!$A$1:$P$33")=$B595)*COLUMN(INDIRECT("'"&amp;C$1&amp;"'!$A$1:$P$33"))))&amp;"")</f>
        <v>#VALUE!</v>
      </c>
      <c r="D595" s="21" t="e">
        <f ca="1">INDIRECT("'"&amp;'Switch card'!$A$1&amp;"'!"&amp;ADDRESS(SUMPRODUCT((INDIRECT("'"&amp;D$1&amp;"'!$A$1:$P$33")=$B595)*ROW(INDIRECT("'"&amp;D$1&amp;"'!$A$1:$P$33"))),SUMPRODUCT((INDIRECT("'"&amp;D$1&amp;"'!$A$1:$P$33")=$B595)*COLUMN(INDIRECT("'"&amp;D$1&amp;"'!$A$1:$P$33"))))&amp;"")</f>
        <v>#VALUE!</v>
      </c>
      <c r="E595" s="21" t="e">
        <f ca="1">INDIRECT("'"&amp;'Switch card'!$A$1&amp;"'!"&amp;ADDRESS(SUMPRODUCT((INDIRECT("'"&amp;E$1&amp;"'!$A$1:$P$33")=$B595)*ROW(INDIRECT("'"&amp;E$1&amp;"'!$A$1:$P$33"))),SUMPRODUCT((INDIRECT("'"&amp;E$1&amp;"'!$A$1:$P$33")=$B595)*COLUMN(INDIRECT("'"&amp;E$1&amp;"'!$A$1:$P$33"))))&amp;"")</f>
        <v>#VALUE!</v>
      </c>
      <c r="F595" s="21" t="e">
        <f ca="1">INDIRECT("'"&amp;'Switch card'!$A$1&amp;"'!"&amp;ADDRESS(SUMPRODUCT((INDIRECT("'"&amp;F$1&amp;"'!$A$1:$P$33")=$B595)*ROW(INDIRECT("'"&amp;F$1&amp;"'!$A$1:$P$33"))),SUMPRODUCT((INDIRECT("'"&amp;F$1&amp;"'!$A$1:$P$33")=$B595)*COLUMN(INDIRECT("'"&amp;F$1&amp;"'!$A$1:$P$33"))))&amp;"")</f>
        <v>#VALUE!</v>
      </c>
    </row>
    <row r="596" spans="2:6" x14ac:dyDescent="0.45">
      <c r="B596" s="28">
        <v>594</v>
      </c>
      <c r="C596" s="21" t="e">
        <f ca="1">INDIRECT("'"&amp;'Switch card'!$A$1&amp;"'!"&amp;ADDRESS(SUMPRODUCT((INDIRECT("'"&amp;C$1&amp;"'!$A$1:$P$33")=$B596)*ROW(INDIRECT("'"&amp;C$1&amp;"'!$A$1:$P$33"))),SUMPRODUCT((INDIRECT("'"&amp;C$1&amp;"'!$A$1:$P$33")=$B596)*COLUMN(INDIRECT("'"&amp;C$1&amp;"'!$A$1:$P$33"))))&amp;"")</f>
        <v>#VALUE!</v>
      </c>
      <c r="D596" s="21" t="e">
        <f ca="1">INDIRECT("'"&amp;'Switch card'!$A$1&amp;"'!"&amp;ADDRESS(SUMPRODUCT((INDIRECT("'"&amp;D$1&amp;"'!$A$1:$P$33")=$B596)*ROW(INDIRECT("'"&amp;D$1&amp;"'!$A$1:$P$33"))),SUMPRODUCT((INDIRECT("'"&amp;D$1&amp;"'!$A$1:$P$33")=$B596)*COLUMN(INDIRECT("'"&amp;D$1&amp;"'!$A$1:$P$33"))))&amp;"")</f>
        <v>#VALUE!</v>
      </c>
      <c r="E596" s="21" t="e">
        <f ca="1">INDIRECT("'"&amp;'Switch card'!$A$1&amp;"'!"&amp;ADDRESS(SUMPRODUCT((INDIRECT("'"&amp;E$1&amp;"'!$A$1:$P$33")=$B596)*ROW(INDIRECT("'"&amp;E$1&amp;"'!$A$1:$P$33"))),SUMPRODUCT((INDIRECT("'"&amp;E$1&amp;"'!$A$1:$P$33")=$B596)*COLUMN(INDIRECT("'"&amp;E$1&amp;"'!$A$1:$P$33"))))&amp;"")</f>
        <v>#VALUE!</v>
      </c>
      <c r="F596" s="21" t="e">
        <f ca="1">INDIRECT("'"&amp;'Switch card'!$A$1&amp;"'!"&amp;ADDRESS(SUMPRODUCT((INDIRECT("'"&amp;F$1&amp;"'!$A$1:$P$33")=$B596)*ROW(INDIRECT("'"&amp;F$1&amp;"'!$A$1:$P$33"))),SUMPRODUCT((INDIRECT("'"&amp;F$1&amp;"'!$A$1:$P$33")=$B596)*COLUMN(INDIRECT("'"&amp;F$1&amp;"'!$A$1:$P$33"))))&amp;"")</f>
        <v>#VALUE!</v>
      </c>
    </row>
    <row r="597" spans="2:6" x14ac:dyDescent="0.45">
      <c r="B597" s="28">
        <v>595</v>
      </c>
      <c r="C597" s="21" t="e">
        <f ca="1">INDIRECT("'"&amp;'Switch card'!$A$1&amp;"'!"&amp;ADDRESS(SUMPRODUCT((INDIRECT("'"&amp;C$1&amp;"'!$A$1:$P$33")=$B597)*ROW(INDIRECT("'"&amp;C$1&amp;"'!$A$1:$P$33"))),SUMPRODUCT((INDIRECT("'"&amp;C$1&amp;"'!$A$1:$P$33")=$B597)*COLUMN(INDIRECT("'"&amp;C$1&amp;"'!$A$1:$P$33"))))&amp;"")</f>
        <v>#VALUE!</v>
      </c>
      <c r="D597" s="21" t="e">
        <f ca="1">INDIRECT("'"&amp;'Switch card'!$A$1&amp;"'!"&amp;ADDRESS(SUMPRODUCT((INDIRECT("'"&amp;D$1&amp;"'!$A$1:$P$33")=$B597)*ROW(INDIRECT("'"&amp;D$1&amp;"'!$A$1:$P$33"))),SUMPRODUCT((INDIRECT("'"&amp;D$1&amp;"'!$A$1:$P$33")=$B597)*COLUMN(INDIRECT("'"&amp;D$1&amp;"'!$A$1:$P$33"))))&amp;"")</f>
        <v>#VALUE!</v>
      </c>
      <c r="E597" s="21" t="e">
        <f ca="1">INDIRECT("'"&amp;'Switch card'!$A$1&amp;"'!"&amp;ADDRESS(SUMPRODUCT((INDIRECT("'"&amp;E$1&amp;"'!$A$1:$P$33")=$B597)*ROW(INDIRECT("'"&amp;E$1&amp;"'!$A$1:$P$33"))),SUMPRODUCT((INDIRECT("'"&amp;E$1&amp;"'!$A$1:$P$33")=$B597)*COLUMN(INDIRECT("'"&amp;E$1&amp;"'!$A$1:$P$33"))))&amp;"")</f>
        <v>#VALUE!</v>
      </c>
      <c r="F597" s="21" t="e">
        <f ca="1">INDIRECT("'"&amp;'Switch card'!$A$1&amp;"'!"&amp;ADDRESS(SUMPRODUCT((INDIRECT("'"&amp;F$1&amp;"'!$A$1:$P$33")=$B597)*ROW(INDIRECT("'"&amp;F$1&amp;"'!$A$1:$P$33"))),SUMPRODUCT((INDIRECT("'"&amp;F$1&amp;"'!$A$1:$P$33")=$B597)*COLUMN(INDIRECT("'"&amp;F$1&amp;"'!$A$1:$P$33"))))&amp;"")</f>
        <v>#VALUE!</v>
      </c>
    </row>
    <row r="598" spans="2:6" x14ac:dyDescent="0.45">
      <c r="B598" s="28">
        <v>596</v>
      </c>
      <c r="C598" s="21" t="e">
        <f ca="1">INDIRECT("'"&amp;'Switch card'!$A$1&amp;"'!"&amp;ADDRESS(SUMPRODUCT((INDIRECT("'"&amp;C$1&amp;"'!$A$1:$P$33")=$B598)*ROW(INDIRECT("'"&amp;C$1&amp;"'!$A$1:$P$33"))),SUMPRODUCT((INDIRECT("'"&amp;C$1&amp;"'!$A$1:$P$33")=$B598)*COLUMN(INDIRECT("'"&amp;C$1&amp;"'!$A$1:$P$33"))))&amp;"")</f>
        <v>#VALUE!</v>
      </c>
      <c r="D598" s="21" t="e">
        <f ca="1">INDIRECT("'"&amp;'Switch card'!$A$1&amp;"'!"&amp;ADDRESS(SUMPRODUCT((INDIRECT("'"&amp;D$1&amp;"'!$A$1:$P$33")=$B598)*ROW(INDIRECT("'"&amp;D$1&amp;"'!$A$1:$P$33"))),SUMPRODUCT((INDIRECT("'"&amp;D$1&amp;"'!$A$1:$P$33")=$B598)*COLUMN(INDIRECT("'"&amp;D$1&amp;"'!$A$1:$P$33"))))&amp;"")</f>
        <v>#VALUE!</v>
      </c>
      <c r="E598" s="21" t="e">
        <f ca="1">INDIRECT("'"&amp;'Switch card'!$A$1&amp;"'!"&amp;ADDRESS(SUMPRODUCT((INDIRECT("'"&amp;E$1&amp;"'!$A$1:$P$33")=$B598)*ROW(INDIRECT("'"&amp;E$1&amp;"'!$A$1:$P$33"))),SUMPRODUCT((INDIRECT("'"&amp;E$1&amp;"'!$A$1:$P$33")=$B598)*COLUMN(INDIRECT("'"&amp;E$1&amp;"'!$A$1:$P$33"))))&amp;"")</f>
        <v>#VALUE!</v>
      </c>
      <c r="F598" s="21" t="e">
        <f ca="1">INDIRECT("'"&amp;'Switch card'!$A$1&amp;"'!"&amp;ADDRESS(SUMPRODUCT((INDIRECT("'"&amp;F$1&amp;"'!$A$1:$P$33")=$B598)*ROW(INDIRECT("'"&amp;F$1&amp;"'!$A$1:$P$33"))),SUMPRODUCT((INDIRECT("'"&amp;F$1&amp;"'!$A$1:$P$33")=$B598)*COLUMN(INDIRECT("'"&amp;F$1&amp;"'!$A$1:$P$33"))))&amp;"")</f>
        <v>#VALUE!</v>
      </c>
    </row>
    <row r="599" spans="2:6" x14ac:dyDescent="0.45">
      <c r="B599" s="28">
        <v>597</v>
      </c>
      <c r="C599" s="21" t="e">
        <f ca="1">INDIRECT("'"&amp;'Switch card'!$A$1&amp;"'!"&amp;ADDRESS(SUMPRODUCT((INDIRECT("'"&amp;C$1&amp;"'!$A$1:$P$33")=$B599)*ROW(INDIRECT("'"&amp;C$1&amp;"'!$A$1:$P$33"))),SUMPRODUCT((INDIRECT("'"&amp;C$1&amp;"'!$A$1:$P$33")=$B599)*COLUMN(INDIRECT("'"&amp;C$1&amp;"'!$A$1:$P$33"))))&amp;"")</f>
        <v>#VALUE!</v>
      </c>
      <c r="D599" s="21" t="e">
        <f ca="1">INDIRECT("'"&amp;'Switch card'!$A$1&amp;"'!"&amp;ADDRESS(SUMPRODUCT((INDIRECT("'"&amp;D$1&amp;"'!$A$1:$P$33")=$B599)*ROW(INDIRECT("'"&amp;D$1&amp;"'!$A$1:$P$33"))),SUMPRODUCT((INDIRECT("'"&amp;D$1&amp;"'!$A$1:$P$33")=$B599)*COLUMN(INDIRECT("'"&amp;D$1&amp;"'!$A$1:$P$33"))))&amp;"")</f>
        <v>#VALUE!</v>
      </c>
      <c r="E599" s="21" t="e">
        <f ca="1">INDIRECT("'"&amp;'Switch card'!$A$1&amp;"'!"&amp;ADDRESS(SUMPRODUCT((INDIRECT("'"&amp;E$1&amp;"'!$A$1:$P$33")=$B599)*ROW(INDIRECT("'"&amp;E$1&amp;"'!$A$1:$P$33"))),SUMPRODUCT((INDIRECT("'"&amp;E$1&amp;"'!$A$1:$P$33")=$B599)*COLUMN(INDIRECT("'"&amp;E$1&amp;"'!$A$1:$P$33"))))&amp;"")</f>
        <v>#VALUE!</v>
      </c>
      <c r="F599" s="21" t="e">
        <f ca="1">INDIRECT("'"&amp;'Switch card'!$A$1&amp;"'!"&amp;ADDRESS(SUMPRODUCT((INDIRECT("'"&amp;F$1&amp;"'!$A$1:$P$33")=$B599)*ROW(INDIRECT("'"&amp;F$1&amp;"'!$A$1:$P$33"))),SUMPRODUCT((INDIRECT("'"&amp;F$1&amp;"'!$A$1:$P$33")=$B599)*COLUMN(INDIRECT("'"&amp;F$1&amp;"'!$A$1:$P$33"))))&amp;"")</f>
        <v>#VALUE!</v>
      </c>
    </row>
    <row r="600" spans="2:6" x14ac:dyDescent="0.45">
      <c r="B600" s="28">
        <v>598</v>
      </c>
      <c r="C600" s="21" t="e">
        <f ca="1">INDIRECT("'"&amp;'Switch card'!$A$1&amp;"'!"&amp;ADDRESS(SUMPRODUCT((INDIRECT("'"&amp;C$1&amp;"'!$A$1:$P$33")=$B600)*ROW(INDIRECT("'"&amp;C$1&amp;"'!$A$1:$P$33"))),SUMPRODUCT((INDIRECT("'"&amp;C$1&amp;"'!$A$1:$P$33")=$B600)*COLUMN(INDIRECT("'"&amp;C$1&amp;"'!$A$1:$P$33"))))&amp;"")</f>
        <v>#VALUE!</v>
      </c>
      <c r="D600" s="21" t="e">
        <f ca="1">INDIRECT("'"&amp;'Switch card'!$A$1&amp;"'!"&amp;ADDRESS(SUMPRODUCT((INDIRECT("'"&amp;D$1&amp;"'!$A$1:$P$33")=$B600)*ROW(INDIRECT("'"&amp;D$1&amp;"'!$A$1:$P$33"))),SUMPRODUCT((INDIRECT("'"&amp;D$1&amp;"'!$A$1:$P$33")=$B600)*COLUMN(INDIRECT("'"&amp;D$1&amp;"'!$A$1:$P$33"))))&amp;"")</f>
        <v>#VALUE!</v>
      </c>
      <c r="E600" s="21" t="e">
        <f ca="1">INDIRECT("'"&amp;'Switch card'!$A$1&amp;"'!"&amp;ADDRESS(SUMPRODUCT((INDIRECT("'"&amp;E$1&amp;"'!$A$1:$P$33")=$B600)*ROW(INDIRECT("'"&amp;E$1&amp;"'!$A$1:$P$33"))),SUMPRODUCT((INDIRECT("'"&amp;E$1&amp;"'!$A$1:$P$33")=$B600)*COLUMN(INDIRECT("'"&amp;E$1&amp;"'!$A$1:$P$33"))))&amp;"")</f>
        <v>#VALUE!</v>
      </c>
      <c r="F600" s="21" t="e">
        <f ca="1">INDIRECT("'"&amp;'Switch card'!$A$1&amp;"'!"&amp;ADDRESS(SUMPRODUCT((INDIRECT("'"&amp;F$1&amp;"'!$A$1:$P$33")=$B600)*ROW(INDIRECT("'"&amp;F$1&amp;"'!$A$1:$P$33"))),SUMPRODUCT((INDIRECT("'"&amp;F$1&amp;"'!$A$1:$P$33")=$B600)*COLUMN(INDIRECT("'"&amp;F$1&amp;"'!$A$1:$P$33"))))&amp;"")</f>
        <v>#VALUE!</v>
      </c>
    </row>
    <row r="601" spans="2:6" x14ac:dyDescent="0.45">
      <c r="B601" s="28">
        <v>599</v>
      </c>
      <c r="C601" s="21" t="e">
        <f ca="1">INDIRECT("'"&amp;'Switch card'!$A$1&amp;"'!"&amp;ADDRESS(SUMPRODUCT((INDIRECT("'"&amp;C$1&amp;"'!$A$1:$P$33")=$B601)*ROW(INDIRECT("'"&amp;C$1&amp;"'!$A$1:$P$33"))),SUMPRODUCT((INDIRECT("'"&amp;C$1&amp;"'!$A$1:$P$33")=$B601)*COLUMN(INDIRECT("'"&amp;C$1&amp;"'!$A$1:$P$33"))))&amp;"")</f>
        <v>#VALUE!</v>
      </c>
      <c r="D601" s="21" t="e">
        <f ca="1">INDIRECT("'"&amp;'Switch card'!$A$1&amp;"'!"&amp;ADDRESS(SUMPRODUCT((INDIRECT("'"&amp;D$1&amp;"'!$A$1:$P$33")=$B601)*ROW(INDIRECT("'"&amp;D$1&amp;"'!$A$1:$P$33"))),SUMPRODUCT((INDIRECT("'"&amp;D$1&amp;"'!$A$1:$P$33")=$B601)*COLUMN(INDIRECT("'"&amp;D$1&amp;"'!$A$1:$P$33"))))&amp;"")</f>
        <v>#VALUE!</v>
      </c>
      <c r="E601" s="21" t="e">
        <f ca="1">INDIRECT("'"&amp;'Switch card'!$A$1&amp;"'!"&amp;ADDRESS(SUMPRODUCT((INDIRECT("'"&amp;E$1&amp;"'!$A$1:$P$33")=$B601)*ROW(INDIRECT("'"&amp;E$1&amp;"'!$A$1:$P$33"))),SUMPRODUCT((INDIRECT("'"&amp;E$1&amp;"'!$A$1:$P$33")=$B601)*COLUMN(INDIRECT("'"&amp;E$1&amp;"'!$A$1:$P$33"))))&amp;"")</f>
        <v>#VALUE!</v>
      </c>
      <c r="F601" s="21" t="e">
        <f ca="1">INDIRECT("'"&amp;'Switch card'!$A$1&amp;"'!"&amp;ADDRESS(SUMPRODUCT((INDIRECT("'"&amp;F$1&amp;"'!$A$1:$P$33")=$B601)*ROW(INDIRECT("'"&amp;F$1&amp;"'!$A$1:$P$33"))),SUMPRODUCT((INDIRECT("'"&amp;F$1&amp;"'!$A$1:$P$33")=$B601)*COLUMN(INDIRECT("'"&amp;F$1&amp;"'!$A$1:$P$33"))))&amp;"")</f>
        <v>#VALUE!</v>
      </c>
    </row>
    <row r="602" spans="2:6" x14ac:dyDescent="0.45">
      <c r="C602" s="21"/>
    </row>
    <row r="603" spans="2:6" x14ac:dyDescent="0.45">
      <c r="C603" s="21"/>
    </row>
    <row r="604" spans="2:6" x14ac:dyDescent="0.45">
      <c r="C604" s="21"/>
    </row>
    <row r="605" spans="2:6" x14ac:dyDescent="0.45">
      <c r="C605" s="21"/>
    </row>
    <row r="606" spans="2:6" x14ac:dyDescent="0.45">
      <c r="C606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="70" zoomScaleNormal="70" workbookViewId="0">
      <selection activeCell="K40" sqref="K40"/>
    </sheetView>
  </sheetViews>
  <sheetFormatPr defaultColWidth="5.59765625" defaultRowHeight="14.25" x14ac:dyDescent="0.45"/>
  <sheetData>
    <row r="1" spans="1:16" s="1" customFormat="1" ht="15" thickTop="1" thickBot="1" x14ac:dyDescent="0.5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1"/>
    </row>
    <row r="2" spans="1:16" s="1" customFormat="1" ht="14.65" thickTop="1" x14ac:dyDescent="0.45">
      <c r="A2" s="2">
        <v>0</v>
      </c>
      <c r="B2" s="3">
        <v>1</v>
      </c>
      <c r="C2" s="2">
        <v>64</v>
      </c>
      <c r="D2" s="3">
        <v>65</v>
      </c>
      <c r="E2" s="2">
        <v>128</v>
      </c>
      <c r="F2" s="3">
        <v>129</v>
      </c>
      <c r="G2" s="2">
        <v>192</v>
      </c>
      <c r="H2" s="3">
        <v>193</v>
      </c>
      <c r="I2" s="2">
        <v>256</v>
      </c>
      <c r="J2" s="3">
        <v>257</v>
      </c>
      <c r="K2" s="2">
        <v>320</v>
      </c>
      <c r="L2" s="3">
        <v>321</v>
      </c>
      <c r="M2" s="2">
        <v>384</v>
      </c>
      <c r="N2" s="3">
        <v>385</v>
      </c>
      <c r="O2" s="2">
        <v>448</v>
      </c>
      <c r="P2" s="3">
        <v>449</v>
      </c>
    </row>
    <row r="3" spans="1:16" s="1" customFormat="1" x14ac:dyDescent="0.45">
      <c r="A3" s="4">
        <v>2</v>
      </c>
      <c r="B3" s="5">
        <v>3</v>
      </c>
      <c r="C3" s="4">
        <v>66</v>
      </c>
      <c r="D3" s="5">
        <v>67</v>
      </c>
      <c r="E3" s="4">
        <v>130</v>
      </c>
      <c r="F3" s="5">
        <v>131</v>
      </c>
      <c r="G3" s="4">
        <v>194</v>
      </c>
      <c r="H3" s="5">
        <v>195</v>
      </c>
      <c r="I3" s="4">
        <v>258</v>
      </c>
      <c r="J3" s="5">
        <v>259</v>
      </c>
      <c r="K3" s="4">
        <v>322</v>
      </c>
      <c r="L3" s="5">
        <v>323</v>
      </c>
      <c r="M3" s="4">
        <v>386</v>
      </c>
      <c r="N3" s="5">
        <v>387</v>
      </c>
      <c r="O3" s="4">
        <v>450</v>
      </c>
      <c r="P3" s="5">
        <v>451</v>
      </c>
    </row>
    <row r="4" spans="1:16" s="1" customFormat="1" x14ac:dyDescent="0.45">
      <c r="A4" s="4">
        <v>4</v>
      </c>
      <c r="B4" s="5">
        <v>5</v>
      </c>
      <c r="C4" s="4">
        <v>68</v>
      </c>
      <c r="D4" s="5">
        <v>69</v>
      </c>
      <c r="E4" s="4">
        <v>132</v>
      </c>
      <c r="F4" s="5">
        <v>133</v>
      </c>
      <c r="G4" s="4">
        <v>196</v>
      </c>
      <c r="H4" s="5">
        <v>197</v>
      </c>
      <c r="I4" s="4">
        <v>260</v>
      </c>
      <c r="J4" s="5">
        <v>261</v>
      </c>
      <c r="K4" s="4">
        <v>324</v>
      </c>
      <c r="L4" s="5">
        <v>325</v>
      </c>
      <c r="M4" s="4">
        <v>388</v>
      </c>
      <c r="N4" s="5">
        <v>389</v>
      </c>
      <c r="O4" s="4">
        <v>452</v>
      </c>
      <c r="P4" s="5">
        <v>453</v>
      </c>
    </row>
    <row r="5" spans="1:16" s="1" customFormat="1" ht="14.65" thickBot="1" x14ac:dyDescent="0.5">
      <c r="A5" s="6">
        <v>6</v>
      </c>
      <c r="B5" s="7">
        <v>7</v>
      </c>
      <c r="C5" s="6">
        <v>70</v>
      </c>
      <c r="D5" s="7">
        <v>71</v>
      </c>
      <c r="E5" s="6">
        <v>134</v>
      </c>
      <c r="F5" s="7">
        <v>135</v>
      </c>
      <c r="G5" s="6">
        <v>198</v>
      </c>
      <c r="H5" s="7">
        <v>199</v>
      </c>
      <c r="I5" s="6">
        <v>262</v>
      </c>
      <c r="J5" s="7">
        <v>263</v>
      </c>
      <c r="K5" s="6">
        <v>326</v>
      </c>
      <c r="L5" s="7">
        <v>327</v>
      </c>
      <c r="M5" s="6">
        <v>390</v>
      </c>
      <c r="N5" s="7">
        <v>391</v>
      </c>
      <c r="O5" s="6">
        <v>454</v>
      </c>
      <c r="P5" s="7">
        <v>455</v>
      </c>
    </row>
    <row r="6" spans="1:16" s="1" customFormat="1" ht="14.65" thickTop="1" x14ac:dyDescent="0.45">
      <c r="A6" s="2">
        <v>8</v>
      </c>
      <c r="B6" s="3">
        <v>9</v>
      </c>
      <c r="C6" s="2">
        <v>72</v>
      </c>
      <c r="D6" s="3">
        <v>73</v>
      </c>
      <c r="E6" s="2">
        <v>136</v>
      </c>
      <c r="F6" s="3">
        <v>137</v>
      </c>
      <c r="G6" s="2">
        <v>200</v>
      </c>
      <c r="H6" s="3">
        <v>201</v>
      </c>
      <c r="I6" s="2">
        <v>264</v>
      </c>
      <c r="J6" s="3">
        <v>265</v>
      </c>
      <c r="K6" s="2">
        <v>328</v>
      </c>
      <c r="L6" s="3">
        <v>329</v>
      </c>
      <c r="M6" s="2">
        <v>392</v>
      </c>
      <c r="N6" s="3">
        <v>393</v>
      </c>
      <c r="O6" s="2">
        <v>456</v>
      </c>
      <c r="P6" s="3">
        <v>457</v>
      </c>
    </row>
    <row r="7" spans="1:16" s="1" customFormat="1" x14ac:dyDescent="0.45">
      <c r="A7" s="4">
        <v>10</v>
      </c>
      <c r="B7" s="5">
        <v>11</v>
      </c>
      <c r="C7" s="4">
        <v>74</v>
      </c>
      <c r="D7" s="5">
        <v>75</v>
      </c>
      <c r="E7" s="4">
        <v>138</v>
      </c>
      <c r="F7" s="5">
        <v>139</v>
      </c>
      <c r="G7" s="4">
        <v>202</v>
      </c>
      <c r="H7" s="5">
        <v>203</v>
      </c>
      <c r="I7" s="4">
        <v>266</v>
      </c>
      <c r="J7" s="5">
        <v>267</v>
      </c>
      <c r="K7" s="4">
        <v>330</v>
      </c>
      <c r="L7" s="5">
        <v>331</v>
      </c>
      <c r="M7" s="4">
        <v>394</v>
      </c>
      <c r="N7" s="5">
        <v>395</v>
      </c>
      <c r="O7" s="4">
        <v>458</v>
      </c>
      <c r="P7" s="5">
        <v>459</v>
      </c>
    </row>
    <row r="8" spans="1:16" s="1" customFormat="1" x14ac:dyDescent="0.45">
      <c r="A8" s="4">
        <v>12</v>
      </c>
      <c r="B8" s="5">
        <v>13</v>
      </c>
      <c r="C8" s="4">
        <v>76</v>
      </c>
      <c r="D8" s="5">
        <v>77</v>
      </c>
      <c r="E8" s="4">
        <v>140</v>
      </c>
      <c r="F8" s="5">
        <v>141</v>
      </c>
      <c r="G8" s="4">
        <v>204</v>
      </c>
      <c r="H8" s="5">
        <v>205</v>
      </c>
      <c r="I8" s="4">
        <v>268</v>
      </c>
      <c r="J8" s="5">
        <v>269</v>
      </c>
      <c r="K8" s="4">
        <v>332</v>
      </c>
      <c r="L8" s="5">
        <v>333</v>
      </c>
      <c r="M8" s="4">
        <v>396</v>
      </c>
      <c r="N8" s="5">
        <v>397</v>
      </c>
      <c r="O8" s="4">
        <v>460</v>
      </c>
      <c r="P8" s="5">
        <v>461</v>
      </c>
    </row>
    <row r="9" spans="1:16" s="1" customFormat="1" ht="14.65" thickBot="1" x14ac:dyDescent="0.5">
      <c r="A9" s="6">
        <v>14</v>
      </c>
      <c r="B9" s="7">
        <v>15</v>
      </c>
      <c r="C9" s="6">
        <v>78</v>
      </c>
      <c r="D9" s="7">
        <v>79</v>
      </c>
      <c r="E9" s="6">
        <v>142</v>
      </c>
      <c r="F9" s="7">
        <v>143</v>
      </c>
      <c r="G9" s="6">
        <v>206</v>
      </c>
      <c r="H9" s="7">
        <v>207</v>
      </c>
      <c r="I9" s="6">
        <v>270</v>
      </c>
      <c r="J9" s="7">
        <v>271</v>
      </c>
      <c r="K9" s="6">
        <v>334</v>
      </c>
      <c r="L9" s="7">
        <v>335</v>
      </c>
      <c r="M9" s="6">
        <v>398</v>
      </c>
      <c r="N9" s="7">
        <v>399</v>
      </c>
      <c r="O9" s="6">
        <v>462</v>
      </c>
      <c r="P9" s="7">
        <v>463</v>
      </c>
    </row>
    <row r="10" spans="1:16" s="1" customFormat="1" ht="14.65" thickTop="1" x14ac:dyDescent="0.45">
      <c r="A10" s="2">
        <v>16</v>
      </c>
      <c r="B10" s="3">
        <v>17</v>
      </c>
      <c r="C10" s="2">
        <v>80</v>
      </c>
      <c r="D10" s="3">
        <v>81</v>
      </c>
      <c r="E10" s="2">
        <v>144</v>
      </c>
      <c r="F10" s="3">
        <v>145</v>
      </c>
      <c r="G10" s="2">
        <v>208</v>
      </c>
      <c r="H10" s="3">
        <v>209</v>
      </c>
      <c r="I10" s="2">
        <v>272</v>
      </c>
      <c r="J10" s="3">
        <v>273</v>
      </c>
      <c r="K10" s="2">
        <v>336</v>
      </c>
      <c r="L10" s="3">
        <v>337</v>
      </c>
      <c r="M10" s="2">
        <v>400</v>
      </c>
      <c r="N10" s="3">
        <v>401</v>
      </c>
      <c r="O10" s="2">
        <v>464</v>
      </c>
      <c r="P10" s="3">
        <v>465</v>
      </c>
    </row>
    <row r="11" spans="1:16" s="1" customFormat="1" x14ac:dyDescent="0.45">
      <c r="A11" s="4">
        <v>18</v>
      </c>
      <c r="B11" s="5">
        <v>19</v>
      </c>
      <c r="C11" s="4">
        <v>82</v>
      </c>
      <c r="D11" s="5">
        <v>83</v>
      </c>
      <c r="E11" s="4">
        <v>146</v>
      </c>
      <c r="F11" s="5">
        <v>147</v>
      </c>
      <c r="G11" s="4">
        <v>210</v>
      </c>
      <c r="H11" s="5">
        <v>211</v>
      </c>
      <c r="I11" s="4">
        <v>274</v>
      </c>
      <c r="J11" s="5">
        <v>275</v>
      </c>
      <c r="K11" s="4">
        <v>338</v>
      </c>
      <c r="L11" s="5">
        <v>339</v>
      </c>
      <c r="M11" s="4">
        <v>402</v>
      </c>
      <c r="N11" s="5">
        <v>403</v>
      </c>
      <c r="O11" s="4">
        <v>466</v>
      </c>
      <c r="P11" s="5">
        <v>467</v>
      </c>
    </row>
    <row r="12" spans="1:16" s="1" customFormat="1" x14ac:dyDescent="0.45">
      <c r="A12" s="4">
        <v>20</v>
      </c>
      <c r="B12" s="5">
        <v>21</v>
      </c>
      <c r="C12" s="4">
        <v>84</v>
      </c>
      <c r="D12" s="5">
        <v>85</v>
      </c>
      <c r="E12" s="4">
        <v>148</v>
      </c>
      <c r="F12" s="5">
        <v>149</v>
      </c>
      <c r="G12" s="4">
        <v>212</v>
      </c>
      <c r="H12" s="5">
        <v>213</v>
      </c>
      <c r="I12" s="4">
        <v>276</v>
      </c>
      <c r="J12" s="5">
        <v>277</v>
      </c>
      <c r="K12" s="4">
        <v>340</v>
      </c>
      <c r="L12" s="5">
        <v>341</v>
      </c>
      <c r="M12" s="4">
        <v>404</v>
      </c>
      <c r="N12" s="5">
        <v>405</v>
      </c>
      <c r="O12" s="4">
        <v>468</v>
      </c>
      <c r="P12" s="5">
        <v>469</v>
      </c>
    </row>
    <row r="13" spans="1:16" s="1" customFormat="1" ht="14.65" thickBot="1" x14ac:dyDescent="0.5">
      <c r="A13" s="6">
        <v>22</v>
      </c>
      <c r="B13" s="7">
        <v>23</v>
      </c>
      <c r="C13" s="6">
        <v>86</v>
      </c>
      <c r="D13" s="7">
        <v>87</v>
      </c>
      <c r="E13" s="6">
        <v>150</v>
      </c>
      <c r="F13" s="7">
        <v>151</v>
      </c>
      <c r="G13" s="6">
        <v>214</v>
      </c>
      <c r="H13" s="7">
        <v>215</v>
      </c>
      <c r="I13" s="6">
        <v>278</v>
      </c>
      <c r="J13" s="7">
        <v>279</v>
      </c>
      <c r="K13" s="6">
        <v>342</v>
      </c>
      <c r="L13" s="7">
        <v>343</v>
      </c>
      <c r="M13" s="6">
        <v>406</v>
      </c>
      <c r="N13" s="7">
        <v>407</v>
      </c>
      <c r="O13" s="6">
        <v>470</v>
      </c>
      <c r="P13" s="7">
        <v>471</v>
      </c>
    </row>
    <row r="14" spans="1:16" s="1" customFormat="1" ht="14.65" thickTop="1" x14ac:dyDescent="0.45">
      <c r="A14" s="2">
        <v>24</v>
      </c>
      <c r="B14" s="3">
        <v>25</v>
      </c>
      <c r="C14" s="2">
        <v>88</v>
      </c>
      <c r="D14" s="3">
        <v>89</v>
      </c>
      <c r="E14" s="2">
        <v>152</v>
      </c>
      <c r="F14" s="3">
        <v>153</v>
      </c>
      <c r="G14" s="2">
        <v>216</v>
      </c>
      <c r="H14" s="3">
        <v>217</v>
      </c>
      <c r="I14" s="2">
        <v>280</v>
      </c>
      <c r="J14" s="3">
        <v>281</v>
      </c>
      <c r="K14" s="2">
        <v>344</v>
      </c>
      <c r="L14" s="3">
        <v>345</v>
      </c>
      <c r="M14" s="2">
        <v>408</v>
      </c>
      <c r="N14" s="3">
        <v>409</v>
      </c>
      <c r="O14" s="2">
        <v>472</v>
      </c>
      <c r="P14" s="3">
        <v>473</v>
      </c>
    </row>
    <row r="15" spans="1:16" s="1" customFormat="1" x14ac:dyDescent="0.45">
      <c r="A15" s="4">
        <v>26</v>
      </c>
      <c r="B15" s="5">
        <v>27</v>
      </c>
      <c r="C15" s="4">
        <v>90</v>
      </c>
      <c r="D15" s="5">
        <v>91</v>
      </c>
      <c r="E15" s="4">
        <v>154</v>
      </c>
      <c r="F15" s="5">
        <v>155</v>
      </c>
      <c r="G15" s="4">
        <v>218</v>
      </c>
      <c r="H15" s="5">
        <v>219</v>
      </c>
      <c r="I15" s="4">
        <v>282</v>
      </c>
      <c r="J15" s="5">
        <v>283</v>
      </c>
      <c r="K15" s="4">
        <v>346</v>
      </c>
      <c r="L15" s="5">
        <v>347</v>
      </c>
      <c r="M15" s="4">
        <v>410</v>
      </c>
      <c r="N15" s="5">
        <v>411</v>
      </c>
      <c r="O15" s="4">
        <v>474</v>
      </c>
      <c r="P15" s="5">
        <v>475</v>
      </c>
    </row>
    <row r="16" spans="1:16" s="1" customFormat="1" x14ac:dyDescent="0.45">
      <c r="A16" s="4">
        <v>28</v>
      </c>
      <c r="B16" s="5">
        <v>29</v>
      </c>
      <c r="C16" s="4">
        <v>92</v>
      </c>
      <c r="D16" s="5">
        <v>93</v>
      </c>
      <c r="E16" s="4">
        <v>156</v>
      </c>
      <c r="F16" s="5">
        <v>157</v>
      </c>
      <c r="G16" s="4">
        <v>220</v>
      </c>
      <c r="H16" s="5">
        <v>221</v>
      </c>
      <c r="I16" s="4">
        <v>284</v>
      </c>
      <c r="J16" s="5">
        <v>285</v>
      </c>
      <c r="K16" s="4">
        <v>348</v>
      </c>
      <c r="L16" s="5">
        <v>349</v>
      </c>
      <c r="M16" s="4">
        <v>412</v>
      </c>
      <c r="N16" s="5">
        <v>413</v>
      </c>
      <c r="O16" s="4">
        <v>476</v>
      </c>
      <c r="P16" s="5">
        <v>477</v>
      </c>
    </row>
    <row r="17" spans="1:16" s="1" customFormat="1" ht="14.65" thickBot="1" x14ac:dyDescent="0.5">
      <c r="A17" s="6">
        <v>30</v>
      </c>
      <c r="B17" s="7">
        <v>31</v>
      </c>
      <c r="C17" s="6">
        <v>94</v>
      </c>
      <c r="D17" s="7">
        <v>95</v>
      </c>
      <c r="E17" s="6">
        <v>158</v>
      </c>
      <c r="F17" s="7">
        <v>159</v>
      </c>
      <c r="G17" s="6">
        <v>222</v>
      </c>
      <c r="H17" s="7">
        <v>223</v>
      </c>
      <c r="I17" s="6">
        <v>286</v>
      </c>
      <c r="J17" s="7">
        <v>287</v>
      </c>
      <c r="K17" s="6">
        <v>350</v>
      </c>
      <c r="L17" s="7">
        <v>351</v>
      </c>
      <c r="M17" s="6">
        <v>414</v>
      </c>
      <c r="N17" s="7">
        <v>415</v>
      </c>
      <c r="O17" s="6">
        <v>478</v>
      </c>
      <c r="P17" s="7">
        <v>479</v>
      </c>
    </row>
    <row r="18" spans="1:16" s="1" customFormat="1" ht="14.65" thickTop="1" x14ac:dyDescent="0.45">
      <c r="A18" s="2">
        <v>32</v>
      </c>
      <c r="B18" s="3">
        <v>33</v>
      </c>
      <c r="C18" s="2">
        <v>96</v>
      </c>
      <c r="D18" s="3">
        <v>97</v>
      </c>
      <c r="E18" s="2">
        <v>160</v>
      </c>
      <c r="F18" s="3">
        <v>161</v>
      </c>
      <c r="G18" s="2">
        <v>224</v>
      </c>
      <c r="H18" s="3">
        <v>225</v>
      </c>
      <c r="I18" s="2">
        <v>288</v>
      </c>
      <c r="J18" s="3">
        <v>289</v>
      </c>
      <c r="K18" s="2">
        <v>352</v>
      </c>
      <c r="L18" s="3">
        <v>353</v>
      </c>
      <c r="M18" s="2">
        <v>416</v>
      </c>
      <c r="N18" s="3">
        <v>417</v>
      </c>
      <c r="O18" s="2">
        <v>480</v>
      </c>
      <c r="P18" s="3">
        <v>481</v>
      </c>
    </row>
    <row r="19" spans="1:16" s="1" customFormat="1" x14ac:dyDescent="0.45">
      <c r="A19" s="4">
        <v>34</v>
      </c>
      <c r="B19" s="5">
        <v>35</v>
      </c>
      <c r="C19" s="4">
        <v>98</v>
      </c>
      <c r="D19" s="5">
        <v>99</v>
      </c>
      <c r="E19" s="4">
        <v>162</v>
      </c>
      <c r="F19" s="5">
        <v>163</v>
      </c>
      <c r="G19" s="4">
        <v>226</v>
      </c>
      <c r="H19" s="5">
        <v>227</v>
      </c>
      <c r="I19" s="4">
        <v>290</v>
      </c>
      <c r="J19" s="5">
        <v>291</v>
      </c>
      <c r="K19" s="4">
        <v>354</v>
      </c>
      <c r="L19" s="5">
        <v>355</v>
      </c>
      <c r="M19" s="4">
        <v>418</v>
      </c>
      <c r="N19" s="5">
        <v>419</v>
      </c>
      <c r="O19" s="4">
        <v>482</v>
      </c>
      <c r="P19" s="5">
        <v>483</v>
      </c>
    </row>
    <row r="20" spans="1:16" s="1" customFormat="1" x14ac:dyDescent="0.45">
      <c r="A20" s="4">
        <v>36</v>
      </c>
      <c r="B20" s="5">
        <v>37</v>
      </c>
      <c r="C20" s="4">
        <v>100</v>
      </c>
      <c r="D20" s="5">
        <v>101</v>
      </c>
      <c r="E20" s="4">
        <v>164</v>
      </c>
      <c r="F20" s="5">
        <v>165</v>
      </c>
      <c r="G20" s="4">
        <v>228</v>
      </c>
      <c r="H20" s="5">
        <v>229</v>
      </c>
      <c r="I20" s="4">
        <v>292</v>
      </c>
      <c r="J20" s="5">
        <v>293</v>
      </c>
      <c r="K20" s="4">
        <v>356</v>
      </c>
      <c r="L20" s="5">
        <v>357</v>
      </c>
      <c r="M20" s="4">
        <v>420</v>
      </c>
      <c r="N20" s="5">
        <v>421</v>
      </c>
      <c r="O20" s="4">
        <v>484</v>
      </c>
      <c r="P20" s="5">
        <v>485</v>
      </c>
    </row>
    <row r="21" spans="1:16" s="1" customFormat="1" ht="14.65" thickBot="1" x14ac:dyDescent="0.5">
      <c r="A21" s="6">
        <v>38</v>
      </c>
      <c r="B21" s="7">
        <v>39</v>
      </c>
      <c r="C21" s="6">
        <v>102</v>
      </c>
      <c r="D21" s="7">
        <v>103</v>
      </c>
      <c r="E21" s="6">
        <v>166</v>
      </c>
      <c r="F21" s="7">
        <v>167</v>
      </c>
      <c r="G21" s="6">
        <v>230</v>
      </c>
      <c r="H21" s="7">
        <v>231</v>
      </c>
      <c r="I21" s="6">
        <v>294</v>
      </c>
      <c r="J21" s="7">
        <v>295</v>
      </c>
      <c r="K21" s="6">
        <v>358</v>
      </c>
      <c r="L21" s="7">
        <v>359</v>
      </c>
      <c r="M21" s="6">
        <v>422</v>
      </c>
      <c r="N21" s="7">
        <v>423</v>
      </c>
      <c r="O21" s="6">
        <v>486</v>
      </c>
      <c r="P21" s="7">
        <v>487</v>
      </c>
    </row>
    <row r="22" spans="1:16" s="1" customFormat="1" ht="14.65" thickTop="1" x14ac:dyDescent="0.45">
      <c r="A22" s="11">
        <v>40</v>
      </c>
      <c r="B22" s="12">
        <v>41</v>
      </c>
      <c r="C22" s="11">
        <v>104</v>
      </c>
      <c r="D22" s="12">
        <v>105</v>
      </c>
      <c r="E22" s="11">
        <v>168</v>
      </c>
      <c r="F22" s="12">
        <v>169</v>
      </c>
      <c r="G22" s="11">
        <v>232</v>
      </c>
      <c r="H22" s="12">
        <v>233</v>
      </c>
      <c r="I22" s="11">
        <v>296</v>
      </c>
      <c r="J22" s="12">
        <v>297</v>
      </c>
      <c r="K22" s="11">
        <v>360</v>
      </c>
      <c r="L22" s="12">
        <v>361</v>
      </c>
      <c r="M22" s="11">
        <v>424</v>
      </c>
      <c r="N22" s="12">
        <v>425</v>
      </c>
      <c r="O22" s="11">
        <v>488</v>
      </c>
      <c r="P22" s="12">
        <v>489</v>
      </c>
    </row>
    <row r="23" spans="1:16" s="1" customFormat="1" x14ac:dyDescent="0.45">
      <c r="A23" s="13">
        <v>42</v>
      </c>
      <c r="B23" s="14">
        <v>43</v>
      </c>
      <c r="C23" s="13">
        <v>106</v>
      </c>
      <c r="D23" s="14">
        <v>107</v>
      </c>
      <c r="E23" s="13">
        <v>170</v>
      </c>
      <c r="F23" s="14">
        <v>171</v>
      </c>
      <c r="G23" s="13">
        <v>234</v>
      </c>
      <c r="H23" s="14">
        <v>235</v>
      </c>
      <c r="I23" s="13">
        <v>298</v>
      </c>
      <c r="J23" s="14">
        <v>299</v>
      </c>
      <c r="K23" s="13">
        <v>362</v>
      </c>
      <c r="L23" s="14">
        <v>363</v>
      </c>
      <c r="M23" s="13">
        <v>426</v>
      </c>
      <c r="N23" s="14">
        <v>427</v>
      </c>
      <c r="O23" s="13">
        <v>490</v>
      </c>
      <c r="P23" s="14">
        <v>491</v>
      </c>
    </row>
    <row r="24" spans="1:16" s="1" customFormat="1" x14ac:dyDescent="0.45">
      <c r="A24" s="13">
        <v>44</v>
      </c>
      <c r="B24" s="14">
        <v>45</v>
      </c>
      <c r="C24" s="13">
        <v>108</v>
      </c>
      <c r="D24" s="14">
        <v>109</v>
      </c>
      <c r="E24" s="13">
        <v>172</v>
      </c>
      <c r="F24" s="14">
        <v>173</v>
      </c>
      <c r="G24" s="13">
        <v>236</v>
      </c>
      <c r="H24" s="14">
        <v>237</v>
      </c>
      <c r="I24" s="13">
        <v>300</v>
      </c>
      <c r="J24" s="14">
        <v>301</v>
      </c>
      <c r="K24" s="13">
        <v>364</v>
      </c>
      <c r="L24" s="14">
        <v>365</v>
      </c>
      <c r="M24" s="13">
        <v>428</v>
      </c>
      <c r="N24" s="14">
        <v>429</v>
      </c>
      <c r="O24" s="13">
        <v>492</v>
      </c>
      <c r="P24" s="14">
        <v>493</v>
      </c>
    </row>
    <row r="25" spans="1:16" s="1" customFormat="1" ht="14.65" thickBot="1" x14ac:dyDescent="0.5">
      <c r="A25" s="15">
        <v>46</v>
      </c>
      <c r="B25" s="16">
        <v>47</v>
      </c>
      <c r="C25" s="15">
        <v>110</v>
      </c>
      <c r="D25" s="16">
        <v>111</v>
      </c>
      <c r="E25" s="15">
        <v>174</v>
      </c>
      <c r="F25" s="16">
        <v>175</v>
      </c>
      <c r="G25" s="15">
        <v>238</v>
      </c>
      <c r="H25" s="16">
        <v>239</v>
      </c>
      <c r="I25" s="15">
        <v>302</v>
      </c>
      <c r="J25" s="16">
        <v>303</v>
      </c>
      <c r="K25" s="15">
        <v>366</v>
      </c>
      <c r="L25" s="16">
        <v>367</v>
      </c>
      <c r="M25" s="15">
        <v>430</v>
      </c>
      <c r="N25" s="16">
        <v>431</v>
      </c>
      <c r="O25" s="15">
        <v>494</v>
      </c>
      <c r="P25" s="16">
        <v>495</v>
      </c>
    </row>
    <row r="26" spans="1:16" s="1" customFormat="1" ht="14.65" thickTop="1" x14ac:dyDescent="0.45">
      <c r="A26" s="11">
        <v>48</v>
      </c>
      <c r="B26" s="12">
        <v>49</v>
      </c>
      <c r="C26" s="11">
        <v>112</v>
      </c>
      <c r="D26" s="12">
        <v>113</v>
      </c>
      <c r="E26" s="11">
        <v>176</v>
      </c>
      <c r="F26" s="12">
        <v>177</v>
      </c>
      <c r="G26" s="11">
        <v>240</v>
      </c>
      <c r="H26" s="12">
        <v>241</v>
      </c>
      <c r="I26" s="11">
        <v>304</v>
      </c>
      <c r="J26" s="12">
        <v>305</v>
      </c>
      <c r="K26" s="11">
        <v>368</v>
      </c>
      <c r="L26" s="12">
        <v>369</v>
      </c>
      <c r="M26" s="11">
        <v>432</v>
      </c>
      <c r="N26" s="12">
        <v>433</v>
      </c>
      <c r="O26" s="11">
        <v>496</v>
      </c>
      <c r="P26" s="12">
        <v>497</v>
      </c>
    </row>
    <row r="27" spans="1:16" s="1" customFormat="1" x14ac:dyDescent="0.45">
      <c r="A27" s="13">
        <v>50</v>
      </c>
      <c r="B27" s="14">
        <v>51</v>
      </c>
      <c r="C27" s="13">
        <v>114</v>
      </c>
      <c r="D27" s="14">
        <v>115</v>
      </c>
      <c r="E27" s="13">
        <v>178</v>
      </c>
      <c r="F27" s="14">
        <v>179</v>
      </c>
      <c r="G27" s="13">
        <v>242</v>
      </c>
      <c r="H27" s="14">
        <v>243</v>
      </c>
      <c r="I27" s="13">
        <v>306</v>
      </c>
      <c r="J27" s="14">
        <v>307</v>
      </c>
      <c r="K27" s="13">
        <v>370</v>
      </c>
      <c r="L27" s="14">
        <v>371</v>
      </c>
      <c r="M27" s="13">
        <v>434</v>
      </c>
      <c r="N27" s="14">
        <v>435</v>
      </c>
      <c r="O27" s="13">
        <v>498</v>
      </c>
      <c r="P27" s="14">
        <v>499</v>
      </c>
    </row>
    <row r="28" spans="1:16" s="1" customFormat="1" x14ac:dyDescent="0.45">
      <c r="A28" s="13">
        <v>52</v>
      </c>
      <c r="B28" s="14">
        <v>53</v>
      </c>
      <c r="C28" s="13">
        <v>116</v>
      </c>
      <c r="D28" s="14">
        <v>117</v>
      </c>
      <c r="E28" s="13">
        <v>180</v>
      </c>
      <c r="F28" s="14">
        <v>181</v>
      </c>
      <c r="G28" s="13">
        <v>244</v>
      </c>
      <c r="H28" s="14">
        <v>245</v>
      </c>
      <c r="I28" s="13">
        <v>308</v>
      </c>
      <c r="J28" s="14">
        <v>309</v>
      </c>
      <c r="K28" s="13">
        <v>372</v>
      </c>
      <c r="L28" s="14">
        <v>373</v>
      </c>
      <c r="M28" s="13">
        <v>436</v>
      </c>
      <c r="N28" s="14">
        <v>437</v>
      </c>
      <c r="O28" s="13">
        <v>500</v>
      </c>
      <c r="P28" s="14">
        <v>501</v>
      </c>
    </row>
    <row r="29" spans="1:16" s="1" customFormat="1" ht="14.65" thickBot="1" x14ac:dyDescent="0.5">
      <c r="A29" s="15">
        <v>54</v>
      </c>
      <c r="B29" s="16">
        <v>55</v>
      </c>
      <c r="C29" s="15">
        <v>118</v>
      </c>
      <c r="D29" s="16">
        <v>119</v>
      </c>
      <c r="E29" s="15">
        <v>182</v>
      </c>
      <c r="F29" s="16">
        <v>183</v>
      </c>
      <c r="G29" s="15">
        <v>246</v>
      </c>
      <c r="H29" s="16">
        <v>247</v>
      </c>
      <c r="I29" s="15">
        <v>310</v>
      </c>
      <c r="J29" s="16">
        <v>311</v>
      </c>
      <c r="K29" s="15">
        <v>374</v>
      </c>
      <c r="L29" s="16">
        <v>375</v>
      </c>
      <c r="M29" s="15">
        <v>438</v>
      </c>
      <c r="N29" s="16">
        <v>439</v>
      </c>
      <c r="O29" s="15">
        <v>502</v>
      </c>
      <c r="P29" s="16">
        <v>503</v>
      </c>
    </row>
    <row r="30" spans="1:16" s="1" customFormat="1" ht="14.65" thickTop="1" x14ac:dyDescent="0.45">
      <c r="A30" s="11">
        <v>56</v>
      </c>
      <c r="B30" s="12">
        <v>57</v>
      </c>
      <c r="C30" s="11">
        <v>120</v>
      </c>
      <c r="D30" s="12">
        <v>121</v>
      </c>
      <c r="E30" s="11">
        <v>184</v>
      </c>
      <c r="F30" s="12">
        <v>185</v>
      </c>
      <c r="G30" s="11">
        <v>248</v>
      </c>
      <c r="H30" s="12">
        <v>249</v>
      </c>
      <c r="I30" s="11">
        <v>312</v>
      </c>
      <c r="J30" s="12">
        <v>313</v>
      </c>
      <c r="K30" s="11">
        <v>376</v>
      </c>
      <c r="L30" s="12">
        <v>377</v>
      </c>
      <c r="M30" s="11">
        <v>440</v>
      </c>
      <c r="N30" s="12">
        <v>441</v>
      </c>
      <c r="O30" s="11">
        <v>504</v>
      </c>
      <c r="P30" s="12">
        <v>505</v>
      </c>
    </row>
    <row r="31" spans="1:16" s="1" customFormat="1" x14ac:dyDescent="0.45">
      <c r="A31" s="13">
        <v>58</v>
      </c>
      <c r="B31" s="14">
        <v>59</v>
      </c>
      <c r="C31" s="13">
        <v>122</v>
      </c>
      <c r="D31" s="14">
        <v>123</v>
      </c>
      <c r="E31" s="13">
        <v>186</v>
      </c>
      <c r="F31" s="14">
        <v>187</v>
      </c>
      <c r="G31" s="13">
        <v>250</v>
      </c>
      <c r="H31" s="14">
        <v>251</v>
      </c>
      <c r="I31" s="13">
        <v>314</v>
      </c>
      <c r="J31" s="14">
        <v>315</v>
      </c>
      <c r="K31" s="13">
        <v>378</v>
      </c>
      <c r="L31" s="14">
        <v>379</v>
      </c>
      <c r="M31" s="13">
        <v>442</v>
      </c>
      <c r="N31" s="14">
        <v>443</v>
      </c>
      <c r="O31" s="13">
        <v>506</v>
      </c>
      <c r="P31" s="14">
        <v>507</v>
      </c>
    </row>
    <row r="32" spans="1:16" s="1" customFormat="1" x14ac:dyDescent="0.45">
      <c r="A32" s="13">
        <v>60</v>
      </c>
      <c r="B32" s="14">
        <v>61</v>
      </c>
      <c r="C32" s="13">
        <v>124</v>
      </c>
      <c r="D32" s="14">
        <v>125</v>
      </c>
      <c r="E32" s="13">
        <v>188</v>
      </c>
      <c r="F32" s="14">
        <v>189</v>
      </c>
      <c r="G32" s="13">
        <v>252</v>
      </c>
      <c r="H32" s="14">
        <v>253</v>
      </c>
      <c r="I32" s="13">
        <v>316</v>
      </c>
      <c r="J32" s="14">
        <v>317</v>
      </c>
      <c r="K32" s="13">
        <v>380</v>
      </c>
      <c r="L32" s="14">
        <v>381</v>
      </c>
      <c r="M32" s="13">
        <v>444</v>
      </c>
      <c r="N32" s="14">
        <v>445</v>
      </c>
      <c r="O32" s="13">
        <v>508</v>
      </c>
      <c r="P32" s="14">
        <v>509</v>
      </c>
    </row>
    <row r="33" spans="1:16" s="1" customFormat="1" ht="14.65" thickBot="1" x14ac:dyDescent="0.5">
      <c r="A33" s="15">
        <v>62</v>
      </c>
      <c r="B33" s="16">
        <v>63</v>
      </c>
      <c r="C33" s="15">
        <v>126</v>
      </c>
      <c r="D33" s="16">
        <v>127</v>
      </c>
      <c r="E33" s="15">
        <v>190</v>
      </c>
      <c r="F33" s="16">
        <v>191</v>
      </c>
      <c r="G33" s="15">
        <v>254</v>
      </c>
      <c r="H33" s="16">
        <v>255</v>
      </c>
      <c r="I33" s="15">
        <v>318</v>
      </c>
      <c r="J33" s="16">
        <v>319</v>
      </c>
      <c r="K33" s="15">
        <v>382</v>
      </c>
      <c r="L33" s="16">
        <v>383</v>
      </c>
      <c r="M33" s="15">
        <v>446</v>
      </c>
      <c r="N33" s="16">
        <v>447</v>
      </c>
      <c r="O33" s="15">
        <v>510</v>
      </c>
      <c r="P33" s="16">
        <v>511</v>
      </c>
    </row>
    <row r="34" spans="1:16" s="1" customFormat="1" ht="14.65" thickTop="1" x14ac:dyDescent="0.45"/>
  </sheetData>
  <sheetProtection sheet="1" objects="1" scenarios="1"/>
  <mergeCells count="1">
    <mergeCell ref="A1:P1"/>
  </mergeCells>
  <conditionalFormatting sqref="A1:P33">
    <cfRule type="duplicateValues" dxfId="5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70" zoomScaleNormal="70" workbookViewId="0">
      <selection activeCell="L40" sqref="L40"/>
    </sheetView>
  </sheetViews>
  <sheetFormatPr defaultColWidth="5.59765625" defaultRowHeight="14.25" x14ac:dyDescent="0.45"/>
  <sheetData>
    <row r="1" spans="1:16" ht="15" thickTop="1" thickBot="1" x14ac:dyDescent="0.5">
      <c r="A1" s="29" t="str">
        <f ca="1">MID(CELL("filename",A1),FIND("]",CELL("filename",A1))+1,255)</f>
        <v>Probe card HPK 6in 265cells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1"/>
    </row>
    <row r="2" spans="1:16" ht="14.65" thickTop="1" x14ac:dyDescent="0.45">
      <c r="A2" s="2"/>
      <c r="B2" s="3"/>
      <c r="C2" s="2"/>
      <c r="D2" s="3"/>
      <c r="E2" s="2"/>
      <c r="F2" s="3"/>
      <c r="G2" s="2"/>
      <c r="H2" s="3"/>
      <c r="I2" s="2"/>
      <c r="J2" s="3"/>
      <c r="K2" s="2"/>
      <c r="L2" s="3"/>
      <c r="M2" s="2"/>
      <c r="N2" s="3"/>
      <c r="O2" s="2"/>
      <c r="P2" s="3"/>
    </row>
    <row r="3" spans="1:16" x14ac:dyDescent="0.45">
      <c r="A3" s="4"/>
      <c r="B3" s="5"/>
      <c r="C3" s="4"/>
      <c r="D3" s="5"/>
      <c r="E3" s="4"/>
      <c r="F3" s="5"/>
      <c r="G3" s="4"/>
      <c r="H3" s="5"/>
      <c r="I3" s="4"/>
      <c r="J3" s="5"/>
      <c r="K3" s="4"/>
      <c r="L3" s="5"/>
      <c r="M3" s="4"/>
      <c r="N3" s="5"/>
      <c r="O3" s="4"/>
      <c r="P3" s="5"/>
    </row>
    <row r="4" spans="1:16" x14ac:dyDescent="0.45">
      <c r="A4" s="4"/>
      <c r="B4" s="5"/>
      <c r="C4" s="4"/>
      <c r="D4" s="5"/>
      <c r="E4" s="4"/>
      <c r="F4" s="5"/>
      <c r="G4" s="4"/>
      <c r="H4" s="5"/>
      <c r="I4" s="4"/>
      <c r="J4" s="5"/>
      <c r="K4" s="4"/>
      <c r="L4" s="5"/>
      <c r="M4" s="4"/>
      <c r="N4" s="5"/>
      <c r="O4" s="4"/>
      <c r="P4" s="5"/>
    </row>
    <row r="5" spans="1:16" ht="14.65" thickBot="1" x14ac:dyDescent="0.5">
      <c r="A5" s="6"/>
      <c r="B5" s="7"/>
      <c r="C5" s="6"/>
      <c r="D5" s="7"/>
      <c r="E5" s="6"/>
      <c r="F5" s="7"/>
      <c r="G5" s="6"/>
      <c r="H5" s="7"/>
      <c r="I5" s="6"/>
      <c r="J5" s="7"/>
      <c r="K5" s="6"/>
      <c r="L5" s="7"/>
      <c r="M5" s="6"/>
      <c r="N5" s="7"/>
      <c r="O5" s="6"/>
      <c r="P5" s="7"/>
    </row>
    <row r="6" spans="1:16" ht="14.65" thickTop="1" x14ac:dyDescent="0.45">
      <c r="A6" s="2"/>
      <c r="B6" s="3"/>
      <c r="C6" s="2"/>
      <c r="D6" s="3"/>
      <c r="E6" s="2"/>
      <c r="F6" s="3"/>
      <c r="G6" s="2"/>
      <c r="H6" s="3"/>
      <c r="I6" s="2"/>
      <c r="J6" s="3"/>
      <c r="K6" s="2"/>
      <c r="L6" s="3"/>
      <c r="M6" s="2"/>
      <c r="N6" s="3"/>
      <c r="O6" s="2"/>
      <c r="P6" s="3"/>
    </row>
    <row r="7" spans="1:16" x14ac:dyDescent="0.45">
      <c r="A7" s="4"/>
      <c r="B7" s="5"/>
      <c r="C7" s="4"/>
      <c r="D7" s="5"/>
      <c r="E7" s="4"/>
      <c r="F7" s="5"/>
      <c r="G7" s="4"/>
      <c r="H7" s="5"/>
      <c r="I7" s="4"/>
      <c r="J7" s="5"/>
      <c r="K7" s="4"/>
      <c r="L7" s="5"/>
      <c r="M7" s="4"/>
      <c r="N7" s="5"/>
      <c r="O7" s="4"/>
      <c r="P7" s="5"/>
    </row>
    <row r="8" spans="1:16" x14ac:dyDescent="0.45">
      <c r="A8" s="4"/>
      <c r="B8" s="5"/>
      <c r="C8" s="4"/>
      <c r="D8" s="5"/>
      <c r="E8" s="4"/>
      <c r="F8" s="5"/>
      <c r="G8" s="4"/>
      <c r="H8" s="5"/>
      <c r="I8" s="4"/>
      <c r="J8" s="5"/>
      <c r="K8" s="4"/>
      <c r="L8" s="5"/>
      <c r="M8" s="4"/>
      <c r="N8" s="5"/>
      <c r="O8" s="4"/>
      <c r="P8" s="5"/>
    </row>
    <row r="9" spans="1:16" ht="14.65" thickBot="1" x14ac:dyDescent="0.5">
      <c r="A9" s="6"/>
      <c r="B9" s="7"/>
      <c r="C9" s="6"/>
      <c r="D9" s="7"/>
      <c r="E9" s="6"/>
      <c r="F9" s="7"/>
      <c r="G9" s="6"/>
      <c r="H9" s="7"/>
      <c r="I9" s="6"/>
      <c r="J9" s="7"/>
      <c r="K9" s="6"/>
      <c r="L9" s="7"/>
      <c r="M9" s="6"/>
      <c r="N9" s="7"/>
      <c r="O9" s="6"/>
      <c r="P9" s="7"/>
    </row>
    <row r="10" spans="1:16" ht="14.65" thickTop="1" x14ac:dyDescent="0.45">
      <c r="A10" s="2"/>
      <c r="B10" s="3"/>
      <c r="C10" s="2"/>
      <c r="D10" s="3"/>
      <c r="E10" s="2"/>
      <c r="F10" s="3"/>
      <c r="G10" s="2"/>
      <c r="H10" s="3"/>
      <c r="I10" s="2"/>
      <c r="J10" s="3"/>
      <c r="K10" s="2"/>
      <c r="L10" s="3"/>
      <c r="M10" s="2"/>
      <c r="N10" s="3"/>
      <c r="O10" s="2"/>
      <c r="P10" s="3"/>
    </row>
    <row r="11" spans="1:16" x14ac:dyDescent="0.45">
      <c r="A11" s="4"/>
      <c r="B11" s="5"/>
      <c r="C11" s="4"/>
      <c r="D11" s="5"/>
      <c r="E11" s="4"/>
      <c r="F11" s="5"/>
      <c r="G11" s="4"/>
      <c r="H11" s="5"/>
      <c r="I11" s="4"/>
      <c r="J11" s="5"/>
      <c r="K11" s="4"/>
      <c r="L11" s="5"/>
      <c r="M11" s="4"/>
      <c r="N11" s="5"/>
      <c r="O11" s="4"/>
      <c r="P11" s="5"/>
    </row>
    <row r="12" spans="1:16" x14ac:dyDescent="0.45">
      <c r="A12" s="4"/>
      <c r="B12" s="5"/>
      <c r="C12" s="4"/>
      <c r="D12" s="5"/>
      <c r="E12" s="4"/>
      <c r="F12" s="5"/>
      <c r="G12" s="4"/>
      <c r="H12" s="5"/>
      <c r="I12" s="4"/>
      <c r="J12" s="5"/>
      <c r="K12" s="4"/>
      <c r="L12" s="5"/>
      <c r="M12" s="4"/>
      <c r="N12" s="5"/>
      <c r="O12" s="4"/>
      <c r="P12" s="5"/>
    </row>
    <row r="13" spans="1:16" ht="14.65" thickBot="1" x14ac:dyDescent="0.5">
      <c r="A13" s="6"/>
      <c r="B13" s="7"/>
      <c r="C13" s="6"/>
      <c r="D13" s="7"/>
      <c r="E13" s="6"/>
      <c r="F13" s="7"/>
      <c r="G13" s="6"/>
      <c r="H13" s="7"/>
      <c r="I13" s="6"/>
      <c r="J13" s="7"/>
      <c r="K13" s="6"/>
      <c r="L13" s="7"/>
      <c r="M13" s="6"/>
      <c r="N13" s="7"/>
      <c r="O13" s="6"/>
      <c r="P13" s="7"/>
    </row>
    <row r="14" spans="1:16" ht="14.65" thickTop="1" x14ac:dyDescent="0.45">
      <c r="A14" s="2">
        <v>240</v>
      </c>
      <c r="B14" s="3">
        <v>244</v>
      </c>
      <c r="C14" s="2"/>
      <c r="D14" s="3"/>
      <c r="E14" s="2"/>
      <c r="F14" s="3"/>
      <c r="G14" s="2"/>
      <c r="H14" s="3"/>
      <c r="I14" s="2"/>
      <c r="J14" s="3"/>
      <c r="K14" s="2"/>
      <c r="L14" s="3"/>
      <c r="M14" s="2"/>
      <c r="N14" s="3"/>
      <c r="O14" s="2"/>
      <c r="P14" s="3"/>
    </row>
    <row r="15" spans="1:16" x14ac:dyDescent="0.45">
      <c r="A15" s="4">
        <v>241</v>
      </c>
      <c r="B15" s="5">
        <v>245</v>
      </c>
      <c r="C15" s="4"/>
      <c r="D15" s="5"/>
      <c r="E15" s="4"/>
      <c r="F15" s="5"/>
      <c r="G15" s="4"/>
      <c r="H15" s="5"/>
      <c r="I15" s="4"/>
      <c r="J15" s="5"/>
      <c r="K15" s="4"/>
      <c r="L15" s="5"/>
      <c r="M15" s="4"/>
      <c r="N15" s="5"/>
      <c r="O15" s="4"/>
      <c r="P15" s="5"/>
    </row>
    <row r="16" spans="1:16" x14ac:dyDescent="0.45">
      <c r="A16" s="4">
        <v>242</v>
      </c>
      <c r="B16" s="5">
        <v>246</v>
      </c>
      <c r="C16" s="4"/>
      <c r="D16" s="5"/>
      <c r="E16" s="4"/>
      <c r="F16" s="5"/>
      <c r="G16" s="4"/>
      <c r="H16" s="5"/>
      <c r="I16" s="4"/>
      <c r="J16" s="5"/>
      <c r="K16" s="4"/>
      <c r="L16" s="5"/>
      <c r="M16" s="4"/>
      <c r="N16" s="5"/>
      <c r="O16" s="4"/>
      <c r="P16" s="5"/>
    </row>
    <row r="17" spans="1:16" ht="14.65" thickBot="1" x14ac:dyDescent="0.5">
      <c r="A17" s="6">
        <v>243</v>
      </c>
      <c r="B17" s="7">
        <v>247</v>
      </c>
      <c r="C17" s="6"/>
      <c r="D17" s="7"/>
      <c r="E17" s="6"/>
      <c r="F17" s="7"/>
      <c r="G17" s="6"/>
      <c r="H17" s="7"/>
      <c r="I17" s="6"/>
      <c r="J17" s="7"/>
      <c r="K17" s="6"/>
      <c r="L17" s="7"/>
      <c r="M17" s="6"/>
      <c r="N17" s="7"/>
      <c r="O17" s="6"/>
      <c r="P17" s="7"/>
    </row>
    <row r="18" spans="1:16" ht="14.65" thickTop="1" x14ac:dyDescent="0.45">
      <c r="A18" s="2"/>
      <c r="B18" s="3"/>
      <c r="C18" s="2">
        <v>44</v>
      </c>
      <c r="D18" s="3">
        <v>204</v>
      </c>
      <c r="E18" s="2">
        <v>206</v>
      </c>
      <c r="F18" s="3">
        <v>11</v>
      </c>
      <c r="G18" s="2">
        <v>163</v>
      </c>
      <c r="H18" s="3">
        <v>58</v>
      </c>
      <c r="I18" s="2">
        <v>180</v>
      </c>
      <c r="J18" s="3">
        <v>113</v>
      </c>
      <c r="K18" s="2">
        <v>134</v>
      </c>
      <c r="L18" s="3">
        <v>93</v>
      </c>
      <c r="M18" s="2">
        <v>140</v>
      </c>
      <c r="N18" s="3">
        <v>212</v>
      </c>
      <c r="O18" s="2">
        <v>199</v>
      </c>
      <c r="P18" s="3">
        <v>230</v>
      </c>
    </row>
    <row r="19" spans="1:16" x14ac:dyDescent="0.45">
      <c r="A19" s="13"/>
      <c r="B19" s="14"/>
      <c r="C19" s="13">
        <v>49</v>
      </c>
      <c r="D19" s="14">
        <v>18</v>
      </c>
      <c r="E19" s="13">
        <v>191</v>
      </c>
      <c r="F19" s="14">
        <v>127</v>
      </c>
      <c r="G19" s="13">
        <v>40</v>
      </c>
      <c r="H19" s="14">
        <v>149</v>
      </c>
      <c r="I19" s="13">
        <v>4</v>
      </c>
      <c r="J19" s="14">
        <v>6</v>
      </c>
      <c r="K19" s="13">
        <v>88</v>
      </c>
      <c r="L19" s="14">
        <v>238</v>
      </c>
      <c r="M19" s="13">
        <v>62</v>
      </c>
      <c r="N19" s="14"/>
      <c r="O19" s="13">
        <v>224</v>
      </c>
      <c r="P19" s="14">
        <v>213</v>
      </c>
    </row>
    <row r="20" spans="1:16" x14ac:dyDescent="0.45">
      <c r="A20" s="13"/>
      <c r="B20" s="14"/>
      <c r="C20" s="13">
        <v>189</v>
      </c>
      <c r="D20" s="14">
        <v>83</v>
      </c>
      <c r="E20" s="13">
        <v>115</v>
      </c>
      <c r="F20" s="14">
        <v>22</v>
      </c>
      <c r="G20" s="13">
        <v>119</v>
      </c>
      <c r="H20" s="14">
        <v>126</v>
      </c>
      <c r="I20" s="13">
        <v>3</v>
      </c>
      <c r="J20" s="14">
        <v>63</v>
      </c>
      <c r="K20" s="13">
        <v>111</v>
      </c>
      <c r="L20" s="14">
        <v>152</v>
      </c>
      <c r="M20" s="13">
        <v>10</v>
      </c>
      <c r="N20" s="14">
        <v>184</v>
      </c>
      <c r="O20" s="13">
        <v>223</v>
      </c>
      <c r="P20" s="14">
        <v>201</v>
      </c>
    </row>
    <row r="21" spans="1:16" ht="14.65" thickBot="1" x14ac:dyDescent="0.5">
      <c r="A21" s="15"/>
      <c r="B21" s="16"/>
      <c r="C21" s="15">
        <v>116</v>
      </c>
      <c r="D21" s="16">
        <v>75</v>
      </c>
      <c r="E21" s="15">
        <v>133</v>
      </c>
      <c r="F21" s="16">
        <v>21</v>
      </c>
      <c r="G21" s="15">
        <v>233</v>
      </c>
      <c r="H21" s="16">
        <v>118</v>
      </c>
      <c r="I21" s="15">
        <v>1</v>
      </c>
      <c r="J21" s="16">
        <v>107</v>
      </c>
      <c r="K21" s="15">
        <v>182</v>
      </c>
      <c r="L21" s="16">
        <v>169</v>
      </c>
      <c r="M21" s="15">
        <v>41</v>
      </c>
      <c r="N21" s="16">
        <v>57</v>
      </c>
      <c r="O21" s="15">
        <v>197</v>
      </c>
      <c r="P21" s="16">
        <v>235</v>
      </c>
    </row>
    <row r="22" spans="1:16" ht="14.65" thickTop="1" x14ac:dyDescent="0.45">
      <c r="A22" s="11">
        <v>219</v>
      </c>
      <c r="B22" s="12">
        <v>205</v>
      </c>
      <c r="C22" s="11">
        <v>147</v>
      </c>
      <c r="D22" s="12">
        <v>38</v>
      </c>
      <c r="E22" s="11">
        <v>52</v>
      </c>
      <c r="F22" s="12">
        <v>161</v>
      </c>
      <c r="G22" s="11">
        <v>95</v>
      </c>
      <c r="H22" s="12">
        <v>24</v>
      </c>
      <c r="I22" s="11">
        <v>99</v>
      </c>
      <c r="J22" s="12">
        <v>112</v>
      </c>
      <c r="K22" s="11">
        <v>23</v>
      </c>
      <c r="L22" s="12">
        <v>78</v>
      </c>
      <c r="M22" s="11">
        <v>155</v>
      </c>
      <c r="N22" s="12"/>
      <c r="O22" s="11">
        <v>196</v>
      </c>
      <c r="P22" s="12">
        <v>229</v>
      </c>
    </row>
    <row r="23" spans="1:16" x14ac:dyDescent="0.45">
      <c r="A23" s="13">
        <v>142</v>
      </c>
      <c r="B23" s="14">
        <v>211</v>
      </c>
      <c r="C23" s="13">
        <v>80</v>
      </c>
      <c r="D23" s="14">
        <v>207</v>
      </c>
      <c r="E23" s="13">
        <v>68</v>
      </c>
      <c r="F23" s="14">
        <v>25</v>
      </c>
      <c r="G23" s="13">
        <v>79</v>
      </c>
      <c r="H23" s="14">
        <v>48</v>
      </c>
      <c r="I23" s="13">
        <v>20</v>
      </c>
      <c r="J23" s="14"/>
      <c r="K23" s="13">
        <v>124</v>
      </c>
      <c r="L23" s="14">
        <v>85</v>
      </c>
      <c r="M23" s="13">
        <v>136</v>
      </c>
      <c r="N23" s="14"/>
      <c r="O23" s="13">
        <v>170</v>
      </c>
      <c r="P23" s="14">
        <v>220</v>
      </c>
    </row>
    <row r="24" spans="1:16" x14ac:dyDescent="0.45">
      <c r="A24" s="13"/>
      <c r="B24" s="14"/>
      <c r="C24" s="13">
        <v>144</v>
      </c>
      <c r="D24" s="14">
        <v>148</v>
      </c>
      <c r="E24" s="13">
        <v>33</v>
      </c>
      <c r="F24" s="14">
        <v>74</v>
      </c>
      <c r="G24" s="13">
        <v>89</v>
      </c>
      <c r="H24" s="14">
        <v>131</v>
      </c>
      <c r="I24" s="13">
        <v>31</v>
      </c>
      <c r="J24" s="14">
        <v>122</v>
      </c>
      <c r="K24" s="13">
        <v>12</v>
      </c>
      <c r="L24" s="14">
        <v>186</v>
      </c>
      <c r="M24" s="13">
        <v>16</v>
      </c>
      <c r="N24" s="14">
        <v>141</v>
      </c>
      <c r="O24" s="13">
        <v>171</v>
      </c>
      <c r="P24" s="14">
        <v>187</v>
      </c>
    </row>
    <row r="25" spans="1:16" ht="14.65" thickBot="1" x14ac:dyDescent="0.5">
      <c r="A25" s="15"/>
      <c r="B25" s="16"/>
      <c r="C25" s="15">
        <v>202</v>
      </c>
      <c r="D25" s="16">
        <v>175</v>
      </c>
      <c r="E25" s="15">
        <v>160</v>
      </c>
      <c r="F25" s="16">
        <v>179</v>
      </c>
      <c r="G25" s="15">
        <v>102</v>
      </c>
      <c r="H25" s="16">
        <v>55</v>
      </c>
      <c r="I25" s="15">
        <v>50</v>
      </c>
      <c r="J25" s="16">
        <v>128</v>
      </c>
      <c r="K25" s="15">
        <v>150</v>
      </c>
      <c r="L25" s="16">
        <v>77</v>
      </c>
      <c r="M25" s="15">
        <v>181</v>
      </c>
      <c r="N25" s="16">
        <v>185</v>
      </c>
      <c r="O25" s="15">
        <v>156</v>
      </c>
      <c r="P25" s="16">
        <v>14</v>
      </c>
    </row>
    <row r="26" spans="1:16" ht="14.65" thickTop="1" x14ac:dyDescent="0.45">
      <c r="A26" s="11">
        <v>227</v>
      </c>
      <c r="B26" s="12">
        <v>173</v>
      </c>
      <c r="C26" s="11">
        <v>158</v>
      </c>
      <c r="D26" s="12">
        <v>47</v>
      </c>
      <c r="E26" s="11">
        <v>86</v>
      </c>
      <c r="F26" s="12">
        <v>36</v>
      </c>
      <c r="G26" s="11">
        <v>117</v>
      </c>
      <c r="H26" s="12">
        <v>73</v>
      </c>
      <c r="I26" s="11">
        <v>108</v>
      </c>
      <c r="J26" s="12">
        <v>87</v>
      </c>
      <c r="K26" s="11">
        <v>19</v>
      </c>
      <c r="L26" s="12">
        <v>100</v>
      </c>
      <c r="M26" s="11">
        <v>42</v>
      </c>
      <c r="N26" s="12">
        <v>110</v>
      </c>
      <c r="O26" s="11">
        <v>210</v>
      </c>
      <c r="P26" s="12">
        <v>200</v>
      </c>
    </row>
    <row r="27" spans="1:16" x14ac:dyDescent="0.45">
      <c r="A27" s="13">
        <v>203</v>
      </c>
      <c r="B27" s="14">
        <v>190</v>
      </c>
      <c r="C27" s="13">
        <v>176</v>
      </c>
      <c r="D27" s="14">
        <v>103</v>
      </c>
      <c r="E27" s="13">
        <v>92</v>
      </c>
      <c r="F27" s="14">
        <v>146</v>
      </c>
      <c r="G27" s="13">
        <v>120</v>
      </c>
      <c r="H27" s="14">
        <v>164</v>
      </c>
      <c r="I27" s="13">
        <v>237</v>
      </c>
      <c r="J27" s="14">
        <v>90</v>
      </c>
      <c r="K27" s="13">
        <v>183</v>
      </c>
      <c r="L27" s="14">
        <v>96</v>
      </c>
      <c r="M27" s="13">
        <v>69</v>
      </c>
      <c r="N27" s="14">
        <v>222</v>
      </c>
      <c r="O27" s="13">
        <v>172</v>
      </c>
      <c r="P27" s="14">
        <v>214</v>
      </c>
    </row>
    <row r="28" spans="1:16" x14ac:dyDescent="0.45">
      <c r="A28" s="13">
        <v>225</v>
      </c>
      <c r="B28" s="14">
        <v>218</v>
      </c>
      <c r="C28" s="13">
        <v>178</v>
      </c>
      <c r="D28" s="14">
        <v>166</v>
      </c>
      <c r="E28" s="13">
        <v>56</v>
      </c>
      <c r="F28" s="14">
        <v>60</v>
      </c>
      <c r="G28" s="13">
        <v>135</v>
      </c>
      <c r="H28" s="14">
        <v>236</v>
      </c>
      <c r="I28" s="13">
        <v>61</v>
      </c>
      <c r="J28" s="14">
        <v>59</v>
      </c>
      <c r="K28" s="13">
        <v>34</v>
      </c>
      <c r="L28" s="14">
        <v>137</v>
      </c>
      <c r="M28" s="13">
        <v>167</v>
      </c>
      <c r="N28" s="14">
        <v>208</v>
      </c>
      <c r="O28" s="13">
        <v>228</v>
      </c>
      <c r="P28" s="14">
        <v>234</v>
      </c>
    </row>
    <row r="29" spans="1:16" ht="14.65" thickBot="1" x14ac:dyDescent="0.5">
      <c r="A29" s="15">
        <v>232</v>
      </c>
      <c r="B29" s="16">
        <v>217</v>
      </c>
      <c r="C29" s="15">
        <v>192</v>
      </c>
      <c r="D29" s="16">
        <v>13</v>
      </c>
      <c r="E29" s="15">
        <v>162</v>
      </c>
      <c r="F29" s="16">
        <v>43</v>
      </c>
      <c r="G29" s="15">
        <v>165</v>
      </c>
      <c r="H29" s="16">
        <v>37</v>
      </c>
      <c r="I29" s="15">
        <v>32</v>
      </c>
      <c r="J29" s="16">
        <v>9</v>
      </c>
      <c r="K29" s="15">
        <v>129</v>
      </c>
      <c r="L29" s="16">
        <v>138</v>
      </c>
      <c r="M29" s="15">
        <v>30</v>
      </c>
      <c r="N29" s="16">
        <v>46</v>
      </c>
      <c r="O29" s="15">
        <v>195</v>
      </c>
      <c r="P29" s="16">
        <v>231</v>
      </c>
    </row>
    <row r="30" spans="1:16" ht="14.65" thickTop="1" x14ac:dyDescent="0.45">
      <c r="A30" s="11">
        <v>216</v>
      </c>
      <c r="B30" s="12">
        <v>226</v>
      </c>
      <c r="C30" s="11">
        <v>177</v>
      </c>
      <c r="D30" s="12">
        <v>145</v>
      </c>
      <c r="E30" s="11">
        <v>45</v>
      </c>
      <c r="F30" s="12">
        <v>15</v>
      </c>
      <c r="G30" s="11">
        <v>71</v>
      </c>
      <c r="H30" s="12">
        <v>105</v>
      </c>
      <c r="I30" s="11">
        <v>94</v>
      </c>
      <c r="J30" s="12">
        <v>123</v>
      </c>
      <c r="K30" s="11">
        <v>209</v>
      </c>
      <c r="L30" s="12">
        <v>65</v>
      </c>
      <c r="M30" s="11">
        <v>67</v>
      </c>
      <c r="N30" s="12">
        <v>7</v>
      </c>
      <c r="O30" s="11">
        <v>153</v>
      </c>
      <c r="P30" s="12">
        <v>221</v>
      </c>
    </row>
    <row r="31" spans="1:16" x14ac:dyDescent="0.45">
      <c r="A31" s="13">
        <v>215</v>
      </c>
      <c r="B31" s="14">
        <v>193</v>
      </c>
      <c r="C31" s="13">
        <v>28</v>
      </c>
      <c r="D31" s="14">
        <v>101</v>
      </c>
      <c r="E31" s="13">
        <v>84</v>
      </c>
      <c r="F31" s="14">
        <v>53</v>
      </c>
      <c r="G31" s="13">
        <v>114</v>
      </c>
      <c r="H31" s="14">
        <v>125</v>
      </c>
      <c r="I31" s="13">
        <v>132</v>
      </c>
      <c r="J31" s="14">
        <v>130</v>
      </c>
      <c r="K31" s="13">
        <v>2</v>
      </c>
      <c r="L31" s="14">
        <v>151</v>
      </c>
      <c r="M31" s="13">
        <v>121</v>
      </c>
      <c r="N31" s="14">
        <v>26</v>
      </c>
      <c r="O31" s="13">
        <v>139</v>
      </c>
      <c r="P31" s="14">
        <v>239</v>
      </c>
    </row>
    <row r="32" spans="1:16" x14ac:dyDescent="0.45">
      <c r="A32" s="13">
        <v>188</v>
      </c>
      <c r="B32" s="14">
        <v>174</v>
      </c>
      <c r="C32" s="13">
        <v>143</v>
      </c>
      <c r="D32" s="14">
        <v>72</v>
      </c>
      <c r="E32" s="13">
        <v>81</v>
      </c>
      <c r="F32" s="14">
        <v>64</v>
      </c>
      <c r="G32" s="13">
        <v>66</v>
      </c>
      <c r="H32" s="14">
        <v>82</v>
      </c>
      <c r="I32" s="13">
        <v>97</v>
      </c>
      <c r="J32" s="14">
        <v>17</v>
      </c>
      <c r="K32" s="13">
        <v>194</v>
      </c>
      <c r="L32" s="14">
        <v>70</v>
      </c>
      <c r="M32" s="13">
        <v>91</v>
      </c>
      <c r="N32" s="14">
        <v>168</v>
      </c>
      <c r="O32" s="13">
        <v>154</v>
      </c>
      <c r="P32" s="14">
        <v>198</v>
      </c>
    </row>
    <row r="33" spans="1:16" ht="14.65" thickBot="1" x14ac:dyDescent="0.5">
      <c r="A33" s="15">
        <v>157</v>
      </c>
      <c r="B33" s="16"/>
      <c r="C33" s="15">
        <v>159</v>
      </c>
      <c r="D33" s="16">
        <v>106</v>
      </c>
      <c r="E33" s="15">
        <v>27</v>
      </c>
      <c r="F33" s="16">
        <v>8</v>
      </c>
      <c r="G33" s="15">
        <v>109</v>
      </c>
      <c r="H33" s="16">
        <v>51</v>
      </c>
      <c r="I33" s="15">
        <v>39</v>
      </c>
      <c r="J33" s="16">
        <v>29</v>
      </c>
      <c r="K33" s="15">
        <v>76</v>
      </c>
      <c r="L33" s="16">
        <v>5</v>
      </c>
      <c r="M33" s="15">
        <v>98</v>
      </c>
      <c r="N33" s="16">
        <v>54</v>
      </c>
      <c r="O33" s="15">
        <v>104</v>
      </c>
      <c r="P33" s="16">
        <v>35</v>
      </c>
    </row>
    <row r="34" spans="1:16" ht="14.65" thickTop="1" x14ac:dyDescent="0.45"/>
    <row r="35" spans="1:16" x14ac:dyDescent="0.45">
      <c r="A35" t="s">
        <v>10</v>
      </c>
    </row>
    <row r="36" spans="1:16" x14ac:dyDescent="0.45">
      <c r="A36" t="s">
        <v>11</v>
      </c>
    </row>
  </sheetData>
  <sheetProtection sheet="1" objects="1" scenarios="1"/>
  <mergeCells count="1">
    <mergeCell ref="A1:P1"/>
  </mergeCells>
  <conditionalFormatting sqref="A1:P22 A33:P33 A23:I32 K23:P32">
    <cfRule type="duplicateValues" dxfId="1" priority="2"/>
  </conditionalFormatting>
  <conditionalFormatting sqref="A1:XFD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70" zoomScaleNormal="70" workbookViewId="0">
      <selection activeCell="R26" sqref="R26"/>
    </sheetView>
  </sheetViews>
  <sheetFormatPr defaultColWidth="5.59765625" defaultRowHeight="14.25" x14ac:dyDescent="0.45"/>
  <sheetData>
    <row r="1" spans="1:16" ht="15" thickTop="1" thickBot="1" x14ac:dyDescent="0.5">
      <c r="A1" s="29" t="str">
        <f ca="1">MID(CELL("filename",A1),FIND("]",CELL("filename",A1))+1,255)</f>
        <v>Probe card IFX 8in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1"/>
    </row>
    <row r="2" spans="1:16" ht="14.65" thickTop="1" x14ac:dyDescent="0.45">
      <c r="A2" s="11"/>
      <c r="B2" s="12"/>
      <c r="C2" s="11"/>
      <c r="D2" s="12"/>
      <c r="E2" s="11"/>
      <c r="F2" s="12"/>
      <c r="G2" s="11"/>
      <c r="H2" s="12"/>
      <c r="I2" s="11"/>
      <c r="J2" s="12"/>
      <c r="K2" s="11"/>
      <c r="L2" s="12"/>
      <c r="M2" s="11"/>
      <c r="N2" s="12"/>
      <c r="O2" s="11"/>
      <c r="P2" s="12"/>
    </row>
    <row r="3" spans="1:16" x14ac:dyDescent="0.45">
      <c r="A3" s="13"/>
      <c r="B3" s="14"/>
      <c r="C3" s="13"/>
      <c r="D3" s="14"/>
      <c r="E3" s="13"/>
      <c r="F3" s="14"/>
      <c r="G3" s="13"/>
      <c r="H3" s="14"/>
      <c r="I3" s="13"/>
      <c r="J3" s="14"/>
      <c r="K3" s="13"/>
      <c r="L3" s="14"/>
      <c r="M3" s="13"/>
      <c r="N3" s="14"/>
      <c r="O3" s="13"/>
      <c r="P3" s="14"/>
    </row>
    <row r="4" spans="1:16" x14ac:dyDescent="0.45">
      <c r="A4" s="13"/>
      <c r="B4" s="14"/>
      <c r="C4" s="13"/>
      <c r="D4" s="14"/>
      <c r="E4" s="13"/>
      <c r="F4" s="14"/>
      <c r="G4" s="13"/>
      <c r="H4" s="14"/>
      <c r="I4" s="13"/>
      <c r="J4" s="14"/>
      <c r="K4" s="13"/>
      <c r="L4" s="14"/>
      <c r="M4" s="13"/>
      <c r="N4" s="14"/>
      <c r="O4" s="13"/>
      <c r="P4" s="14"/>
    </row>
    <row r="5" spans="1:16" ht="14.65" thickBot="1" x14ac:dyDescent="0.5">
      <c r="A5" s="15"/>
      <c r="B5" s="16"/>
      <c r="C5" s="15"/>
      <c r="D5" s="16"/>
      <c r="E5" s="15"/>
      <c r="F5" s="16"/>
      <c r="G5" s="15"/>
      <c r="H5" s="16"/>
      <c r="I5" s="15"/>
      <c r="J5" s="16"/>
      <c r="K5" s="15"/>
      <c r="L5" s="16"/>
      <c r="M5" s="15"/>
      <c r="N5" s="16"/>
      <c r="O5" s="15"/>
      <c r="P5" s="16"/>
    </row>
    <row r="6" spans="1:16" ht="14.65" thickTop="1" x14ac:dyDescent="0.45">
      <c r="A6" s="11"/>
      <c r="B6" s="12"/>
      <c r="C6" s="11"/>
      <c r="D6" s="12"/>
      <c r="E6" s="11"/>
      <c r="F6" s="12"/>
      <c r="G6" s="11"/>
      <c r="H6" s="12"/>
      <c r="I6" s="11"/>
      <c r="J6" s="12"/>
      <c r="K6" s="11"/>
      <c r="L6" s="12"/>
      <c r="M6" s="11"/>
      <c r="N6" s="12"/>
      <c r="O6" s="11"/>
      <c r="P6" s="12"/>
    </row>
    <row r="7" spans="1:16" x14ac:dyDescent="0.45">
      <c r="A7" s="13"/>
      <c r="B7" s="14"/>
      <c r="C7" s="13"/>
      <c r="D7" s="14"/>
      <c r="E7" s="13"/>
      <c r="F7" s="14"/>
      <c r="G7" s="13"/>
      <c r="H7" s="14"/>
      <c r="I7" s="13"/>
      <c r="J7" s="14"/>
      <c r="K7" s="13"/>
      <c r="L7" s="14"/>
      <c r="M7" s="13"/>
      <c r="N7" s="14"/>
      <c r="O7" s="13"/>
      <c r="P7" s="14"/>
    </row>
    <row r="8" spans="1:16" x14ac:dyDescent="0.45">
      <c r="A8" s="13"/>
      <c r="B8" s="14"/>
      <c r="C8" s="13"/>
      <c r="D8" s="14"/>
      <c r="E8" s="13"/>
      <c r="F8" s="14"/>
      <c r="G8" s="13"/>
      <c r="H8" s="14"/>
      <c r="I8" s="13"/>
      <c r="J8" s="14"/>
      <c r="K8" s="13"/>
      <c r="L8" s="14"/>
      <c r="M8" s="13"/>
      <c r="N8" s="14"/>
      <c r="O8" s="13"/>
      <c r="P8" s="14"/>
    </row>
    <row r="9" spans="1:16" ht="14.65" thickBot="1" x14ac:dyDescent="0.5">
      <c r="A9" s="15"/>
      <c r="B9" s="16"/>
      <c r="C9" s="15"/>
      <c r="D9" s="16"/>
      <c r="E9" s="15"/>
      <c r="F9" s="16"/>
      <c r="G9" s="15"/>
      <c r="H9" s="16"/>
      <c r="I9" s="15"/>
      <c r="J9" s="16"/>
      <c r="K9" s="15"/>
      <c r="L9" s="16"/>
      <c r="M9" s="15"/>
      <c r="N9" s="16"/>
      <c r="O9" s="15"/>
      <c r="P9" s="16"/>
    </row>
    <row r="10" spans="1:16" ht="14.65" thickTop="1" x14ac:dyDescent="0.45">
      <c r="A10" s="11"/>
      <c r="B10" s="12"/>
      <c r="C10" s="11"/>
      <c r="D10" s="12"/>
      <c r="E10" s="11"/>
      <c r="F10" s="12"/>
      <c r="G10" s="11"/>
      <c r="H10" s="12"/>
      <c r="I10" s="11"/>
      <c r="J10" s="12"/>
      <c r="K10" s="11"/>
      <c r="L10" s="12"/>
      <c r="M10" s="11"/>
      <c r="N10" s="12"/>
      <c r="O10" s="11"/>
      <c r="P10" s="12"/>
    </row>
    <row r="11" spans="1:16" x14ac:dyDescent="0.45">
      <c r="A11" s="13"/>
      <c r="B11" s="14"/>
      <c r="C11" s="13"/>
      <c r="D11" s="14"/>
      <c r="E11" s="13"/>
      <c r="F11" s="14"/>
      <c r="G11" s="13"/>
      <c r="H11" s="14"/>
      <c r="I11" s="13"/>
      <c r="J11" s="14"/>
      <c r="K11" s="13"/>
      <c r="L11" s="14"/>
      <c r="M11" s="13"/>
      <c r="N11" s="14"/>
      <c r="O11" s="13"/>
      <c r="P11" s="14"/>
    </row>
    <row r="12" spans="1:16" x14ac:dyDescent="0.45">
      <c r="A12" s="13"/>
      <c r="B12" s="14"/>
      <c r="C12" s="13"/>
      <c r="D12" s="14"/>
      <c r="E12" s="13"/>
      <c r="F12" s="14"/>
      <c r="G12" s="13"/>
      <c r="H12" s="14"/>
      <c r="I12" s="13"/>
      <c r="J12" s="14"/>
      <c r="K12" s="13"/>
      <c r="L12" s="14"/>
      <c r="M12" s="13"/>
      <c r="N12" s="14"/>
      <c r="O12" s="13"/>
      <c r="P12" s="14"/>
    </row>
    <row r="13" spans="1:16" ht="14.65" thickBot="1" x14ac:dyDescent="0.5">
      <c r="A13" s="15"/>
      <c r="B13" s="16"/>
      <c r="C13" s="15"/>
      <c r="D13" s="16"/>
      <c r="E13" s="15"/>
      <c r="F13" s="16"/>
      <c r="G13" s="15"/>
      <c r="H13" s="16"/>
      <c r="I13" s="15"/>
      <c r="J13" s="16"/>
      <c r="K13" s="15"/>
      <c r="L13" s="16"/>
      <c r="M13" s="15"/>
      <c r="N13" s="16"/>
      <c r="O13" s="15"/>
      <c r="P13" s="16"/>
    </row>
    <row r="14" spans="1:16" ht="14.65" thickTop="1" x14ac:dyDescent="0.45">
      <c r="A14" s="11"/>
      <c r="B14" s="12"/>
      <c r="C14" s="11"/>
      <c r="D14" s="12"/>
      <c r="E14" s="11"/>
      <c r="F14" s="12"/>
      <c r="G14" s="11"/>
      <c r="H14" s="12"/>
      <c r="I14" s="11"/>
      <c r="J14" s="12"/>
      <c r="K14" s="11"/>
      <c r="L14" s="12"/>
      <c r="M14" s="11"/>
      <c r="N14" s="12"/>
      <c r="O14" s="11"/>
      <c r="P14" s="12"/>
    </row>
    <row r="15" spans="1:16" x14ac:dyDescent="0.45">
      <c r="A15" s="13"/>
      <c r="B15" s="14"/>
      <c r="C15" s="13"/>
      <c r="D15" s="14"/>
      <c r="E15" s="13"/>
      <c r="F15" s="14"/>
      <c r="G15" s="13"/>
      <c r="H15" s="14"/>
      <c r="I15" s="13"/>
      <c r="J15" s="14"/>
      <c r="K15" s="13"/>
      <c r="L15" s="14"/>
      <c r="M15" s="13"/>
      <c r="N15" s="14"/>
      <c r="O15" s="13"/>
      <c r="P15" s="14"/>
    </row>
    <row r="16" spans="1:16" x14ac:dyDescent="0.45">
      <c r="A16" s="13"/>
      <c r="B16" s="14"/>
      <c r="C16" s="13"/>
      <c r="D16" s="14"/>
      <c r="E16" s="13"/>
      <c r="F16" s="14"/>
      <c r="G16" s="13"/>
      <c r="H16" s="14"/>
      <c r="I16" s="13"/>
      <c r="J16" s="14"/>
      <c r="K16" s="13"/>
      <c r="L16" s="14"/>
      <c r="M16" s="13"/>
      <c r="N16" s="14"/>
      <c r="O16" s="13"/>
      <c r="P16" s="14"/>
    </row>
    <row r="17" spans="1:16" ht="14.65" thickBot="1" x14ac:dyDescent="0.5">
      <c r="A17" s="15"/>
      <c r="B17" s="16"/>
      <c r="C17" s="15"/>
      <c r="D17" s="16"/>
      <c r="E17" s="15"/>
      <c r="F17" s="16"/>
      <c r="G17" s="15"/>
      <c r="H17" s="16"/>
      <c r="I17" s="15"/>
      <c r="J17" s="16"/>
      <c r="K17" s="15"/>
      <c r="L17" s="16"/>
      <c r="M17" s="15"/>
      <c r="N17" s="16"/>
      <c r="O17" s="15"/>
      <c r="P17" s="16"/>
    </row>
    <row r="18" spans="1:16" ht="14.65" thickTop="1" x14ac:dyDescent="0.45">
      <c r="A18" s="11">
        <v>238</v>
      </c>
      <c r="B18" s="12">
        <v>242</v>
      </c>
      <c r="C18" s="11">
        <v>81</v>
      </c>
      <c r="D18" s="12">
        <v>160</v>
      </c>
      <c r="E18" s="11">
        <v>161</v>
      </c>
      <c r="F18" s="12">
        <v>162</v>
      </c>
      <c r="G18" s="11">
        <v>1</v>
      </c>
      <c r="H18" s="12">
        <v>207</v>
      </c>
      <c r="I18" s="11">
        <v>56</v>
      </c>
      <c r="J18" s="12">
        <v>234</v>
      </c>
      <c r="K18" s="11">
        <v>221</v>
      </c>
      <c r="L18" s="12">
        <v>105</v>
      </c>
      <c r="M18" s="11">
        <v>45</v>
      </c>
      <c r="N18" s="12">
        <v>46</v>
      </c>
      <c r="O18" s="11">
        <v>47</v>
      </c>
      <c r="P18" s="12">
        <v>140</v>
      </c>
    </row>
    <row r="19" spans="1:16" x14ac:dyDescent="0.45">
      <c r="A19" s="13">
        <v>239</v>
      </c>
      <c r="B19" s="14">
        <v>243</v>
      </c>
      <c r="C19" s="13">
        <v>174</v>
      </c>
      <c r="D19" s="14">
        <v>37</v>
      </c>
      <c r="E19" s="13">
        <v>191</v>
      </c>
      <c r="F19" s="14">
        <v>131</v>
      </c>
      <c r="G19" s="13">
        <v>116</v>
      </c>
      <c r="H19" s="14">
        <v>179</v>
      </c>
      <c r="I19" s="13">
        <v>87</v>
      </c>
      <c r="J19" s="14">
        <v>150</v>
      </c>
      <c r="K19" s="13">
        <v>196</v>
      </c>
      <c r="L19" s="14">
        <v>136</v>
      </c>
      <c r="M19" s="13">
        <v>75</v>
      </c>
      <c r="N19" s="14">
        <v>76</v>
      </c>
      <c r="O19" s="13">
        <v>77</v>
      </c>
      <c r="P19" s="14">
        <v>125</v>
      </c>
    </row>
    <row r="20" spans="1:16" x14ac:dyDescent="0.45">
      <c r="A20" s="13">
        <v>240</v>
      </c>
      <c r="B20" s="14">
        <v>244</v>
      </c>
      <c r="C20" s="13">
        <v>143</v>
      </c>
      <c r="D20" s="14">
        <v>67</v>
      </c>
      <c r="E20" s="13">
        <v>216</v>
      </c>
      <c r="F20" s="14">
        <v>100</v>
      </c>
      <c r="G20" s="13">
        <v>85</v>
      </c>
      <c r="H20" s="14">
        <v>227</v>
      </c>
      <c r="I20" s="13">
        <v>180</v>
      </c>
      <c r="J20" s="14">
        <v>181</v>
      </c>
      <c r="K20" s="13">
        <v>166</v>
      </c>
      <c r="L20" s="14">
        <v>167</v>
      </c>
      <c r="M20" s="13">
        <v>231</v>
      </c>
      <c r="N20" s="14">
        <v>169</v>
      </c>
      <c r="O20" s="13">
        <v>108</v>
      </c>
      <c r="P20" s="14">
        <v>141</v>
      </c>
    </row>
    <row r="21" spans="1:16" ht="14.65" thickBot="1" x14ac:dyDescent="0.5">
      <c r="A21" s="15">
        <v>241</v>
      </c>
      <c r="B21" s="16">
        <v>245</v>
      </c>
      <c r="C21" s="15">
        <v>189</v>
      </c>
      <c r="D21" s="16">
        <v>98</v>
      </c>
      <c r="E21" s="15">
        <v>114</v>
      </c>
      <c r="F21" s="16">
        <v>14</v>
      </c>
      <c r="G21" s="15">
        <v>26</v>
      </c>
      <c r="H21" s="16">
        <v>133</v>
      </c>
      <c r="I21" s="15">
        <v>233</v>
      </c>
      <c r="J21" s="16">
        <v>209</v>
      </c>
      <c r="K21" s="15">
        <v>104</v>
      </c>
      <c r="L21" s="16">
        <v>197</v>
      </c>
      <c r="M21" s="15">
        <v>211</v>
      </c>
      <c r="N21" s="16">
        <v>199</v>
      </c>
      <c r="O21" s="15">
        <v>139</v>
      </c>
      <c r="P21" s="16">
        <v>156</v>
      </c>
    </row>
    <row r="22" spans="1:16" ht="14.65" thickTop="1" x14ac:dyDescent="0.45">
      <c r="A22" s="11"/>
      <c r="B22" s="12"/>
      <c r="C22" s="11">
        <v>35</v>
      </c>
      <c r="D22" s="12">
        <v>129</v>
      </c>
      <c r="E22" s="11">
        <v>83</v>
      </c>
      <c r="F22" s="12">
        <v>39</v>
      </c>
      <c r="G22" s="11">
        <v>54</v>
      </c>
      <c r="H22" s="12">
        <v>102</v>
      </c>
      <c r="I22" s="11">
        <v>219</v>
      </c>
      <c r="J22" s="12">
        <v>229</v>
      </c>
      <c r="K22" s="11">
        <v>135</v>
      </c>
      <c r="L22" s="12">
        <v>222</v>
      </c>
      <c r="M22" s="11">
        <v>183</v>
      </c>
      <c r="N22" s="12">
        <v>224</v>
      </c>
      <c r="O22" s="11">
        <v>185</v>
      </c>
      <c r="P22" s="12">
        <v>171</v>
      </c>
    </row>
    <row r="23" spans="1:16" x14ac:dyDescent="0.45">
      <c r="A23" s="13"/>
      <c r="B23" s="14"/>
      <c r="C23" s="13">
        <v>50</v>
      </c>
      <c r="D23" s="14">
        <v>204</v>
      </c>
      <c r="E23" s="13">
        <v>52</v>
      </c>
      <c r="F23" s="14">
        <v>69</v>
      </c>
      <c r="G23" s="13">
        <v>147</v>
      </c>
      <c r="H23" s="14">
        <v>71</v>
      </c>
      <c r="I23" s="13">
        <v>194</v>
      </c>
      <c r="J23" s="14">
        <v>29</v>
      </c>
      <c r="K23" s="13">
        <v>119</v>
      </c>
      <c r="L23" s="14">
        <v>59</v>
      </c>
      <c r="M23" s="13">
        <v>152</v>
      </c>
      <c r="N23" s="14">
        <v>92</v>
      </c>
      <c r="O23" s="13">
        <v>213</v>
      </c>
      <c r="P23" s="14">
        <v>172</v>
      </c>
    </row>
    <row r="24" spans="1:16" x14ac:dyDescent="0.45">
      <c r="A24" s="13"/>
      <c r="B24" s="14"/>
      <c r="C24" s="13">
        <v>202</v>
      </c>
      <c r="D24" s="14">
        <v>176</v>
      </c>
      <c r="E24" s="13">
        <v>24</v>
      </c>
      <c r="F24" s="14">
        <v>226</v>
      </c>
      <c r="G24" s="13">
        <v>178</v>
      </c>
      <c r="H24" s="14">
        <v>41</v>
      </c>
      <c r="I24" s="13">
        <v>164</v>
      </c>
      <c r="J24" s="14">
        <v>9</v>
      </c>
      <c r="K24" s="13">
        <v>88</v>
      </c>
      <c r="L24" s="14">
        <v>31</v>
      </c>
      <c r="M24" s="13">
        <v>121</v>
      </c>
      <c r="N24" s="14">
        <v>61</v>
      </c>
      <c r="O24" s="13">
        <v>154</v>
      </c>
      <c r="P24" s="14">
        <v>187</v>
      </c>
    </row>
    <row r="25" spans="1:16" ht="14.65" thickBot="1" x14ac:dyDescent="0.5">
      <c r="A25" s="15"/>
      <c r="B25" s="16"/>
      <c r="C25" s="15">
        <v>49</v>
      </c>
      <c r="D25" s="16">
        <v>145</v>
      </c>
      <c r="E25" s="15">
        <v>12</v>
      </c>
      <c r="F25" s="16">
        <v>206</v>
      </c>
      <c r="G25" s="15">
        <v>6</v>
      </c>
      <c r="H25" s="16">
        <v>16</v>
      </c>
      <c r="I25" s="15">
        <v>8</v>
      </c>
      <c r="J25" s="16">
        <v>4</v>
      </c>
      <c r="K25" s="15">
        <v>57</v>
      </c>
      <c r="L25" s="16">
        <v>11</v>
      </c>
      <c r="M25" s="15">
        <v>90</v>
      </c>
      <c r="N25" s="16">
        <v>33</v>
      </c>
      <c r="O25" s="15">
        <v>123</v>
      </c>
      <c r="P25" s="16">
        <v>201</v>
      </c>
    </row>
    <row r="26" spans="1:16" ht="14.65" thickTop="1" x14ac:dyDescent="0.45">
      <c r="A26" s="11"/>
      <c r="B26" s="12"/>
      <c r="C26" s="11">
        <v>175</v>
      </c>
      <c r="D26" s="12">
        <v>51</v>
      </c>
      <c r="E26" s="11">
        <v>177</v>
      </c>
      <c r="F26" s="12">
        <v>25</v>
      </c>
      <c r="G26" s="11">
        <v>101</v>
      </c>
      <c r="H26" s="12">
        <v>7</v>
      </c>
      <c r="I26" s="11">
        <v>28</v>
      </c>
      <c r="J26" s="12">
        <v>165</v>
      </c>
      <c r="K26" s="11">
        <v>10</v>
      </c>
      <c r="L26" s="12">
        <v>58</v>
      </c>
      <c r="M26" s="11">
        <v>91</v>
      </c>
      <c r="N26" s="12">
        <v>32</v>
      </c>
      <c r="O26" s="11">
        <v>214</v>
      </c>
      <c r="P26" s="12">
        <v>48</v>
      </c>
    </row>
    <row r="27" spans="1:16" x14ac:dyDescent="0.45">
      <c r="A27" s="13">
        <v>111</v>
      </c>
      <c r="B27" s="14">
        <v>127</v>
      </c>
      <c r="C27" s="13">
        <v>128</v>
      </c>
      <c r="D27" s="14">
        <v>82</v>
      </c>
      <c r="E27" s="13">
        <v>205</v>
      </c>
      <c r="F27" s="14">
        <v>53</v>
      </c>
      <c r="G27" s="13">
        <v>163</v>
      </c>
      <c r="H27" s="14">
        <v>27</v>
      </c>
      <c r="I27" s="13">
        <v>236</v>
      </c>
      <c r="J27" s="14">
        <v>134</v>
      </c>
      <c r="K27" s="13">
        <v>30</v>
      </c>
      <c r="L27" s="14">
        <v>151</v>
      </c>
      <c r="M27" s="13">
        <v>122</v>
      </c>
      <c r="N27" s="14">
        <v>60</v>
      </c>
      <c r="O27" s="13">
        <v>200</v>
      </c>
      <c r="P27" s="14">
        <v>62</v>
      </c>
    </row>
    <row r="28" spans="1:16" x14ac:dyDescent="0.45">
      <c r="A28" s="13">
        <v>126</v>
      </c>
      <c r="B28" s="14">
        <v>96</v>
      </c>
      <c r="C28" s="13">
        <v>97</v>
      </c>
      <c r="D28" s="14">
        <v>113</v>
      </c>
      <c r="E28" s="13">
        <v>13</v>
      </c>
      <c r="F28" s="14">
        <v>84</v>
      </c>
      <c r="G28" s="13">
        <v>193</v>
      </c>
      <c r="H28" s="14">
        <v>55</v>
      </c>
      <c r="I28" s="13">
        <v>228</v>
      </c>
      <c r="J28" s="14">
        <v>42</v>
      </c>
      <c r="K28" s="13">
        <v>89</v>
      </c>
      <c r="L28" s="14">
        <v>182</v>
      </c>
      <c r="M28" s="13">
        <v>223</v>
      </c>
      <c r="N28" s="14">
        <v>184</v>
      </c>
      <c r="O28" s="13">
        <v>186</v>
      </c>
      <c r="P28" s="14">
        <v>63</v>
      </c>
    </row>
    <row r="29" spans="1:16" ht="14.65" thickBot="1" x14ac:dyDescent="0.5">
      <c r="A29" s="15">
        <v>142</v>
      </c>
      <c r="B29" s="16">
        <v>95</v>
      </c>
      <c r="C29" s="15">
        <v>66</v>
      </c>
      <c r="D29" s="16">
        <v>203</v>
      </c>
      <c r="E29" s="15">
        <v>225</v>
      </c>
      <c r="F29" s="16">
        <v>115</v>
      </c>
      <c r="G29" s="15">
        <v>218</v>
      </c>
      <c r="H29" s="16">
        <v>86</v>
      </c>
      <c r="I29" s="15">
        <v>208</v>
      </c>
      <c r="J29" s="16">
        <v>72</v>
      </c>
      <c r="K29" s="15">
        <v>120</v>
      </c>
      <c r="L29" s="16">
        <v>210</v>
      </c>
      <c r="M29" s="15">
        <v>198</v>
      </c>
      <c r="N29" s="16">
        <v>153</v>
      </c>
      <c r="O29" s="15">
        <v>155</v>
      </c>
      <c r="P29" s="16">
        <v>79</v>
      </c>
    </row>
    <row r="30" spans="1:16" ht="14.65" thickTop="1" x14ac:dyDescent="0.45">
      <c r="A30" s="11">
        <v>158</v>
      </c>
      <c r="B30" s="12">
        <v>80</v>
      </c>
      <c r="C30" s="11">
        <v>22</v>
      </c>
      <c r="D30" s="12">
        <v>144</v>
      </c>
      <c r="E30" s="11">
        <v>68</v>
      </c>
      <c r="F30" s="12">
        <v>146</v>
      </c>
      <c r="G30" s="11">
        <v>15</v>
      </c>
      <c r="H30" s="12">
        <v>132</v>
      </c>
      <c r="I30" s="11">
        <v>237</v>
      </c>
      <c r="J30" s="12">
        <v>17</v>
      </c>
      <c r="K30" s="11">
        <v>235</v>
      </c>
      <c r="L30" s="12">
        <v>230</v>
      </c>
      <c r="M30" s="11">
        <v>168</v>
      </c>
      <c r="N30" s="12">
        <v>212</v>
      </c>
      <c r="O30" s="11">
        <v>93</v>
      </c>
      <c r="P30" s="12">
        <v>78</v>
      </c>
    </row>
    <row r="31" spans="1:16" x14ac:dyDescent="0.45">
      <c r="A31" s="13">
        <v>157</v>
      </c>
      <c r="B31" s="14">
        <v>65</v>
      </c>
      <c r="C31" s="13">
        <v>112</v>
      </c>
      <c r="D31" s="14">
        <v>215</v>
      </c>
      <c r="E31" s="13">
        <v>38</v>
      </c>
      <c r="F31" s="14">
        <v>5</v>
      </c>
      <c r="G31" s="13">
        <v>40</v>
      </c>
      <c r="H31" s="14">
        <v>117</v>
      </c>
      <c r="I31" s="13">
        <v>149</v>
      </c>
      <c r="J31" s="14">
        <v>195</v>
      </c>
      <c r="K31" s="13">
        <v>73</v>
      </c>
      <c r="L31" s="14">
        <v>74</v>
      </c>
      <c r="M31" s="13">
        <v>137</v>
      </c>
      <c r="N31" s="14">
        <v>138</v>
      </c>
      <c r="O31" s="13">
        <v>124</v>
      </c>
      <c r="P31" s="14">
        <v>94</v>
      </c>
    </row>
    <row r="32" spans="1:16" x14ac:dyDescent="0.45">
      <c r="A32" s="13">
        <v>173</v>
      </c>
      <c r="B32" s="14">
        <v>64</v>
      </c>
      <c r="C32" s="13">
        <v>159</v>
      </c>
      <c r="D32" s="14">
        <v>23</v>
      </c>
      <c r="E32" s="13">
        <v>99</v>
      </c>
      <c r="F32" s="14">
        <v>217</v>
      </c>
      <c r="G32" s="13">
        <v>232</v>
      </c>
      <c r="H32" s="14">
        <v>148</v>
      </c>
      <c r="I32" s="13">
        <v>118</v>
      </c>
      <c r="J32" s="14">
        <v>220</v>
      </c>
      <c r="K32" s="13">
        <v>43</v>
      </c>
      <c r="L32" s="14">
        <v>44</v>
      </c>
      <c r="M32" s="13">
        <v>106</v>
      </c>
      <c r="N32" s="14">
        <v>107</v>
      </c>
      <c r="O32" s="13">
        <v>170</v>
      </c>
      <c r="P32" s="14">
        <v>110</v>
      </c>
    </row>
    <row r="33" spans="1:16" ht="14.65" thickBot="1" x14ac:dyDescent="0.5">
      <c r="A33" s="15">
        <v>188</v>
      </c>
      <c r="B33" s="16"/>
      <c r="C33" s="15">
        <v>36</v>
      </c>
      <c r="D33" s="16">
        <v>190</v>
      </c>
      <c r="E33" s="15">
        <v>130</v>
      </c>
      <c r="F33" s="16">
        <v>192</v>
      </c>
      <c r="G33" s="15">
        <v>70</v>
      </c>
      <c r="H33" s="16">
        <v>2</v>
      </c>
      <c r="I33" s="15">
        <v>3</v>
      </c>
      <c r="J33" s="16">
        <v>103</v>
      </c>
      <c r="K33" s="15">
        <v>18</v>
      </c>
      <c r="L33" s="16">
        <v>19</v>
      </c>
      <c r="M33" s="15">
        <v>20</v>
      </c>
      <c r="N33" s="16">
        <v>21</v>
      </c>
      <c r="O33" s="15">
        <v>34</v>
      </c>
      <c r="P33" s="16">
        <v>109</v>
      </c>
    </row>
    <row r="34" spans="1:16" ht="14.65" thickTop="1" x14ac:dyDescent="0.45"/>
    <row r="35" spans="1:16" x14ac:dyDescent="0.45">
      <c r="A35" t="s">
        <v>9</v>
      </c>
    </row>
    <row r="36" spans="1:16" x14ac:dyDescent="0.45">
      <c r="A36" t="s">
        <v>8</v>
      </c>
    </row>
  </sheetData>
  <sheetProtection sheet="1" objects="1" scenarios="1"/>
  <mergeCells count="1">
    <mergeCell ref="A1:P1"/>
  </mergeCells>
  <conditionalFormatting sqref="A1:P33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70" zoomScaleNormal="70" workbookViewId="0">
      <selection activeCell="A2" sqref="A2"/>
    </sheetView>
  </sheetViews>
  <sheetFormatPr defaultColWidth="5.59765625" defaultRowHeight="14.25" x14ac:dyDescent="0.45"/>
  <sheetData>
    <row r="1" spans="1:16" ht="15" thickTop="1" thickBot="1" x14ac:dyDescent="0.5">
      <c r="A1" s="29" t="str">
        <f ca="1">MID(CELL("filename",A1),FIND("]",CELL("filename",A1))+1,255)</f>
        <v>Probe card HPK 8in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1"/>
    </row>
    <row r="2" spans="1:16" ht="14.65" thickTop="1" x14ac:dyDescent="0.45">
      <c r="A2" s="11"/>
      <c r="B2" s="12"/>
      <c r="C2" s="11"/>
      <c r="D2" s="12"/>
      <c r="E2" s="11"/>
      <c r="F2" s="12"/>
      <c r="G2" s="11"/>
      <c r="H2" s="12"/>
      <c r="I2" s="11"/>
      <c r="J2" s="12"/>
      <c r="K2" s="11"/>
      <c r="L2" s="12"/>
      <c r="M2" s="11"/>
      <c r="N2" s="12"/>
      <c r="O2" s="11"/>
      <c r="P2" s="12"/>
    </row>
    <row r="3" spans="1:16" x14ac:dyDescent="0.45">
      <c r="A3" s="13"/>
      <c r="B3" s="14"/>
      <c r="C3" s="13"/>
      <c r="D3" s="14"/>
      <c r="E3" s="13"/>
      <c r="F3" s="14"/>
      <c r="G3" s="13"/>
      <c r="H3" s="14"/>
      <c r="I3" s="13"/>
      <c r="J3" s="14"/>
      <c r="K3" s="13"/>
      <c r="L3" s="14"/>
      <c r="M3" s="13"/>
      <c r="N3" s="14"/>
      <c r="O3" s="13"/>
      <c r="P3" s="14"/>
    </row>
    <row r="4" spans="1:16" x14ac:dyDescent="0.45">
      <c r="A4" s="13"/>
      <c r="B4" s="14"/>
      <c r="C4" s="13"/>
      <c r="D4" s="14"/>
      <c r="E4" s="13"/>
      <c r="F4" s="14"/>
      <c r="G4" s="13"/>
      <c r="H4" s="14"/>
      <c r="I4" s="13"/>
      <c r="J4" s="14"/>
      <c r="K4" s="13"/>
      <c r="L4" s="14"/>
      <c r="M4" s="13"/>
      <c r="N4" s="14"/>
      <c r="O4" s="13"/>
      <c r="P4" s="14"/>
    </row>
    <row r="5" spans="1:16" ht="14.65" thickBot="1" x14ac:dyDescent="0.5">
      <c r="A5" s="15"/>
      <c r="B5" s="16"/>
      <c r="C5" s="15"/>
      <c r="D5" s="16"/>
      <c r="E5" s="15"/>
      <c r="F5" s="16"/>
      <c r="G5" s="15"/>
      <c r="H5" s="16"/>
      <c r="I5" s="15"/>
      <c r="J5" s="16"/>
      <c r="K5" s="15"/>
      <c r="L5" s="16"/>
      <c r="M5" s="15"/>
      <c r="N5" s="16"/>
      <c r="O5" s="15"/>
      <c r="P5" s="16"/>
    </row>
    <row r="6" spans="1:16" ht="14.65" thickTop="1" x14ac:dyDescent="0.45">
      <c r="A6" s="11"/>
      <c r="B6" s="12"/>
      <c r="C6" s="11"/>
      <c r="D6" s="12"/>
      <c r="E6" s="11"/>
      <c r="F6" s="12"/>
      <c r="G6" s="11"/>
      <c r="H6" s="12"/>
      <c r="I6" s="11"/>
      <c r="J6" s="12"/>
      <c r="K6" s="11"/>
      <c r="L6" s="12"/>
      <c r="M6" s="11"/>
      <c r="N6" s="12"/>
      <c r="O6" s="11"/>
      <c r="P6" s="12"/>
    </row>
    <row r="7" spans="1:16" x14ac:dyDescent="0.45">
      <c r="A7" s="13"/>
      <c r="B7" s="14"/>
      <c r="C7" s="13"/>
      <c r="D7" s="14"/>
      <c r="E7" s="13"/>
      <c r="F7" s="14"/>
      <c r="G7" s="13"/>
      <c r="H7" s="14"/>
      <c r="I7" s="13"/>
      <c r="J7" s="14"/>
      <c r="K7" s="13"/>
      <c r="L7" s="14"/>
      <c r="M7" s="13"/>
      <c r="N7" s="14"/>
      <c r="O7" s="13"/>
      <c r="P7" s="14"/>
    </row>
    <row r="8" spans="1:16" x14ac:dyDescent="0.45">
      <c r="A8" s="13"/>
      <c r="B8" s="14"/>
      <c r="C8" s="13"/>
      <c r="D8" s="14"/>
      <c r="E8" s="13"/>
      <c r="F8" s="14"/>
      <c r="G8" s="13"/>
      <c r="H8" s="14"/>
      <c r="I8" s="13"/>
      <c r="J8" s="14"/>
      <c r="K8" s="13"/>
      <c r="L8" s="14"/>
      <c r="M8" s="13"/>
      <c r="N8" s="14"/>
      <c r="O8" s="13"/>
      <c r="P8" s="14"/>
    </row>
    <row r="9" spans="1:16" ht="14.65" thickBot="1" x14ac:dyDescent="0.5">
      <c r="A9" s="15"/>
      <c r="B9" s="16"/>
      <c r="C9" s="15"/>
      <c r="D9" s="16"/>
      <c r="E9" s="15"/>
      <c r="F9" s="16"/>
      <c r="G9" s="15"/>
      <c r="H9" s="16"/>
      <c r="I9" s="15"/>
      <c r="J9" s="16"/>
      <c r="K9" s="15"/>
      <c r="L9" s="16"/>
      <c r="M9" s="15"/>
      <c r="N9" s="16"/>
      <c r="O9" s="15"/>
      <c r="P9" s="16"/>
    </row>
    <row r="10" spans="1:16" ht="14.65" thickTop="1" x14ac:dyDescent="0.45">
      <c r="A10" s="11"/>
      <c r="B10" s="12"/>
      <c r="C10" s="11"/>
      <c r="D10" s="12"/>
      <c r="E10" s="11"/>
      <c r="F10" s="12"/>
      <c r="G10" s="11"/>
      <c r="H10" s="12"/>
      <c r="I10" s="11"/>
      <c r="J10" s="12"/>
      <c r="K10" s="11"/>
      <c r="L10" s="12"/>
      <c r="M10" s="11"/>
      <c r="N10" s="12"/>
      <c r="O10" s="11"/>
      <c r="P10" s="12"/>
    </row>
    <row r="11" spans="1:16" x14ac:dyDescent="0.45">
      <c r="A11" s="13"/>
      <c r="B11" s="14"/>
      <c r="C11" s="13"/>
      <c r="D11" s="14"/>
      <c r="E11" s="13"/>
      <c r="F11" s="14"/>
      <c r="G11" s="13"/>
      <c r="H11" s="14"/>
      <c r="I11" s="13"/>
      <c r="J11" s="14"/>
      <c r="K11" s="13"/>
      <c r="L11" s="14"/>
      <c r="M11" s="13"/>
      <c r="N11" s="14"/>
      <c r="O11" s="13"/>
      <c r="P11" s="14"/>
    </row>
    <row r="12" spans="1:16" x14ac:dyDescent="0.45">
      <c r="A12" s="13"/>
      <c r="B12" s="14"/>
      <c r="C12" s="13"/>
      <c r="D12" s="14"/>
      <c r="E12" s="13"/>
      <c r="F12" s="14"/>
      <c r="G12" s="13"/>
      <c r="H12" s="14"/>
      <c r="I12" s="13"/>
      <c r="J12" s="14"/>
      <c r="K12" s="13"/>
      <c r="L12" s="14"/>
      <c r="M12" s="13"/>
      <c r="N12" s="14"/>
      <c r="O12" s="13"/>
      <c r="P12" s="14"/>
    </row>
    <row r="13" spans="1:16" ht="14.65" thickBot="1" x14ac:dyDescent="0.5">
      <c r="A13" s="15"/>
      <c r="B13" s="16"/>
      <c r="C13" s="15"/>
      <c r="D13" s="16"/>
      <c r="E13" s="15"/>
      <c r="F13" s="16"/>
      <c r="G13" s="15"/>
      <c r="H13" s="16"/>
      <c r="I13" s="15"/>
      <c r="J13" s="16"/>
      <c r="K13" s="15"/>
      <c r="L13" s="16"/>
      <c r="M13" s="15"/>
      <c r="N13" s="16"/>
      <c r="O13" s="15"/>
      <c r="P13" s="16"/>
    </row>
    <row r="14" spans="1:16" ht="14.65" thickTop="1" x14ac:dyDescent="0.45">
      <c r="A14" s="11">
        <v>272</v>
      </c>
      <c r="B14" s="12">
        <v>276</v>
      </c>
      <c r="C14" s="11"/>
      <c r="D14" s="12"/>
      <c r="E14" s="11"/>
      <c r="F14" s="12"/>
      <c r="G14" s="11">
        <v>48</v>
      </c>
      <c r="H14" s="12">
        <v>97</v>
      </c>
      <c r="I14" s="11">
        <v>66</v>
      </c>
      <c r="J14" s="12">
        <v>68</v>
      </c>
      <c r="K14" s="11"/>
      <c r="L14" s="12"/>
      <c r="M14" s="11"/>
      <c r="N14" s="12"/>
      <c r="O14" s="11"/>
      <c r="P14" s="12"/>
    </row>
    <row r="15" spans="1:16" x14ac:dyDescent="0.45">
      <c r="A15" s="13">
        <v>273</v>
      </c>
      <c r="B15" s="14">
        <v>277</v>
      </c>
      <c r="C15" s="13"/>
      <c r="D15" s="14"/>
      <c r="E15" s="13"/>
      <c r="F15" s="14"/>
      <c r="G15" s="13">
        <v>35</v>
      </c>
      <c r="H15" s="14">
        <v>251</v>
      </c>
      <c r="I15" s="13">
        <v>261</v>
      </c>
      <c r="J15" s="14">
        <v>254</v>
      </c>
      <c r="K15" s="13"/>
      <c r="L15" s="14"/>
      <c r="M15" s="13"/>
      <c r="N15" s="14"/>
      <c r="O15" s="13"/>
      <c r="P15" s="14"/>
    </row>
    <row r="16" spans="1:16" x14ac:dyDescent="0.45">
      <c r="A16" s="13">
        <v>274</v>
      </c>
      <c r="B16" s="14">
        <v>278</v>
      </c>
      <c r="C16" s="13"/>
      <c r="D16" s="14"/>
      <c r="E16" s="13"/>
      <c r="F16" s="14"/>
      <c r="G16" s="13">
        <v>250</v>
      </c>
      <c r="H16" s="14">
        <v>253</v>
      </c>
      <c r="I16" s="13">
        <v>229</v>
      </c>
      <c r="J16" s="14">
        <v>118</v>
      </c>
      <c r="K16" s="13"/>
      <c r="L16" s="14"/>
      <c r="M16" s="13"/>
      <c r="N16" s="14"/>
      <c r="O16" s="13"/>
      <c r="P16" s="14"/>
    </row>
    <row r="17" spans="1:16" ht="14.65" thickBot="1" x14ac:dyDescent="0.5">
      <c r="A17" s="15">
        <v>275</v>
      </c>
      <c r="B17" s="16">
        <v>279</v>
      </c>
      <c r="C17" s="15"/>
      <c r="D17" s="16"/>
      <c r="E17" s="15"/>
      <c r="F17" s="16"/>
      <c r="G17" s="15">
        <v>95</v>
      </c>
      <c r="H17" s="16">
        <v>227</v>
      </c>
      <c r="I17" s="15">
        <v>240</v>
      </c>
      <c r="J17" s="16">
        <v>243</v>
      </c>
      <c r="K17" s="15"/>
      <c r="L17" s="16"/>
      <c r="M17" s="15"/>
      <c r="N17" s="16"/>
      <c r="O17" s="15"/>
      <c r="P17" s="16"/>
    </row>
    <row r="18" spans="1:16" ht="14.65" thickTop="1" x14ac:dyDescent="0.45">
      <c r="A18" s="11">
        <v>268</v>
      </c>
      <c r="B18" s="12">
        <v>126</v>
      </c>
      <c r="C18" s="11">
        <v>109</v>
      </c>
      <c r="D18" s="12">
        <v>208</v>
      </c>
      <c r="E18" s="11">
        <v>247</v>
      </c>
      <c r="F18" s="12">
        <v>23</v>
      </c>
      <c r="G18" s="11">
        <v>212</v>
      </c>
      <c r="H18" s="12">
        <v>214</v>
      </c>
      <c r="I18" s="11">
        <v>51</v>
      </c>
      <c r="J18" s="12">
        <v>216</v>
      </c>
      <c r="K18" s="11">
        <v>230</v>
      </c>
      <c r="L18" s="12">
        <v>17</v>
      </c>
      <c r="M18" s="11">
        <v>244</v>
      </c>
      <c r="N18" s="12">
        <v>206</v>
      </c>
      <c r="O18" s="11">
        <v>139</v>
      </c>
      <c r="P18" s="12">
        <v>269</v>
      </c>
    </row>
    <row r="19" spans="1:16" x14ac:dyDescent="0.45">
      <c r="A19" s="13">
        <v>142</v>
      </c>
      <c r="B19" s="14">
        <v>196</v>
      </c>
      <c r="C19" s="13">
        <v>163</v>
      </c>
      <c r="D19" s="14">
        <v>94</v>
      </c>
      <c r="E19" s="13">
        <v>181</v>
      </c>
      <c r="F19" s="14">
        <v>183</v>
      </c>
      <c r="G19" s="13">
        <v>199</v>
      </c>
      <c r="H19" s="14">
        <v>200</v>
      </c>
      <c r="I19" s="13">
        <v>201</v>
      </c>
      <c r="J19" s="14">
        <v>28</v>
      </c>
      <c r="K19" s="13">
        <v>54</v>
      </c>
      <c r="L19" s="14">
        <v>267</v>
      </c>
      <c r="M19" s="13">
        <v>218</v>
      </c>
      <c r="N19" s="14">
        <v>174</v>
      </c>
      <c r="O19" s="13">
        <v>176</v>
      </c>
      <c r="P19" s="14">
        <v>141</v>
      </c>
    </row>
    <row r="20" spans="1:16" x14ac:dyDescent="0.45">
      <c r="A20" s="13">
        <v>143</v>
      </c>
      <c r="B20" s="14">
        <v>180</v>
      </c>
      <c r="C20" s="13">
        <v>9</v>
      </c>
      <c r="D20" s="14">
        <v>1</v>
      </c>
      <c r="E20" s="13">
        <v>78</v>
      </c>
      <c r="F20" s="14">
        <v>167</v>
      </c>
      <c r="G20" s="13">
        <v>3</v>
      </c>
      <c r="H20" s="14">
        <v>4</v>
      </c>
      <c r="I20" s="13">
        <v>81</v>
      </c>
      <c r="J20" s="14">
        <v>185</v>
      </c>
      <c r="K20" s="13">
        <v>67</v>
      </c>
      <c r="L20" s="14">
        <v>186</v>
      </c>
      <c r="M20" s="13">
        <v>7</v>
      </c>
      <c r="N20" s="14">
        <v>203</v>
      </c>
      <c r="O20" s="13">
        <v>188</v>
      </c>
      <c r="P20" s="14">
        <v>156</v>
      </c>
    </row>
    <row r="21" spans="1:16" ht="14.65" thickBot="1" x14ac:dyDescent="0.5">
      <c r="A21" s="15">
        <v>108</v>
      </c>
      <c r="B21" s="16">
        <v>60</v>
      </c>
      <c r="C21" s="15">
        <v>145</v>
      </c>
      <c r="D21" s="16">
        <v>165</v>
      </c>
      <c r="E21" s="15">
        <v>147</v>
      </c>
      <c r="F21" s="16">
        <v>131</v>
      </c>
      <c r="G21" s="15">
        <v>149</v>
      </c>
      <c r="H21" s="16">
        <v>151</v>
      </c>
      <c r="I21" s="15">
        <v>39</v>
      </c>
      <c r="J21" s="16">
        <v>100</v>
      </c>
      <c r="K21" s="15">
        <v>153</v>
      </c>
      <c r="L21" s="16">
        <v>137</v>
      </c>
      <c r="M21" s="15">
        <v>172</v>
      </c>
      <c r="N21" s="16">
        <v>104</v>
      </c>
      <c r="O21" s="15">
        <v>88</v>
      </c>
      <c r="P21" s="16">
        <v>207</v>
      </c>
    </row>
    <row r="22" spans="1:16" ht="14.65" thickTop="1" x14ac:dyDescent="0.45">
      <c r="A22" s="11">
        <v>74</v>
      </c>
      <c r="B22" s="12">
        <v>45</v>
      </c>
      <c r="C22" s="11">
        <v>32</v>
      </c>
      <c r="D22" s="12">
        <v>224</v>
      </c>
      <c r="E22" s="11">
        <v>211</v>
      </c>
      <c r="F22" s="12">
        <v>64</v>
      </c>
      <c r="G22" s="11">
        <v>12</v>
      </c>
      <c r="H22" s="12">
        <v>13</v>
      </c>
      <c r="I22" s="11">
        <v>132</v>
      </c>
      <c r="J22" s="12">
        <v>116</v>
      </c>
      <c r="K22" s="11">
        <v>134</v>
      </c>
      <c r="L22" s="12">
        <v>84</v>
      </c>
      <c r="M22" s="11">
        <v>69</v>
      </c>
      <c r="N22" s="12">
        <v>102</v>
      </c>
      <c r="O22" s="11">
        <v>120</v>
      </c>
      <c r="P22" s="12">
        <v>73</v>
      </c>
    </row>
    <row r="23" spans="1:16" x14ac:dyDescent="0.45">
      <c r="A23" s="13">
        <v>125</v>
      </c>
      <c r="B23" s="14">
        <v>107</v>
      </c>
      <c r="C23" s="13">
        <v>127</v>
      </c>
      <c r="D23" s="14">
        <v>61</v>
      </c>
      <c r="E23" s="13">
        <v>47</v>
      </c>
      <c r="F23" s="14">
        <v>10</v>
      </c>
      <c r="G23" s="13">
        <v>36</v>
      </c>
      <c r="H23" s="14">
        <v>50</v>
      </c>
      <c r="I23" s="13">
        <v>99</v>
      </c>
      <c r="J23" s="14">
        <v>83</v>
      </c>
      <c r="K23" s="13">
        <v>29</v>
      </c>
      <c r="L23" s="14">
        <v>55</v>
      </c>
      <c r="M23" s="13">
        <v>87</v>
      </c>
      <c r="N23" s="14">
        <v>58</v>
      </c>
      <c r="O23" s="13">
        <v>106</v>
      </c>
      <c r="P23" s="14">
        <v>123</v>
      </c>
    </row>
    <row r="24" spans="1:16" x14ac:dyDescent="0.45">
      <c r="A24" s="13">
        <v>160</v>
      </c>
      <c r="B24" s="14">
        <v>193</v>
      </c>
      <c r="C24" s="13">
        <v>194</v>
      </c>
      <c r="D24" s="14">
        <v>195</v>
      </c>
      <c r="E24" s="13">
        <v>248</v>
      </c>
      <c r="F24" s="14">
        <v>258</v>
      </c>
      <c r="G24" s="13">
        <v>259</v>
      </c>
      <c r="H24" s="14">
        <v>260</v>
      </c>
      <c r="I24" s="13">
        <v>262</v>
      </c>
      <c r="J24" s="14">
        <v>263</v>
      </c>
      <c r="K24" s="13">
        <v>264</v>
      </c>
      <c r="L24" s="14">
        <v>265</v>
      </c>
      <c r="M24" s="13">
        <v>257</v>
      </c>
      <c r="N24" s="14">
        <v>205</v>
      </c>
      <c r="O24" s="13">
        <v>190</v>
      </c>
      <c r="P24" s="14">
        <v>175</v>
      </c>
    </row>
    <row r="25" spans="1:16" ht="14.65" thickBot="1" x14ac:dyDescent="0.5">
      <c r="A25" s="15">
        <v>222</v>
      </c>
      <c r="B25" s="16">
        <v>236</v>
      </c>
      <c r="C25" s="15">
        <v>237</v>
      </c>
      <c r="D25" s="16">
        <v>270</v>
      </c>
      <c r="E25" s="15">
        <v>112</v>
      </c>
      <c r="F25" s="16">
        <v>238</v>
      </c>
      <c r="G25" s="15">
        <v>239</v>
      </c>
      <c r="H25" s="16">
        <v>252</v>
      </c>
      <c r="I25" s="15">
        <v>242</v>
      </c>
      <c r="J25" s="16">
        <v>255</v>
      </c>
      <c r="K25" s="15">
        <v>119</v>
      </c>
      <c r="L25" s="16">
        <v>256</v>
      </c>
      <c r="M25" s="15">
        <v>271</v>
      </c>
      <c r="N25" s="16">
        <v>245</v>
      </c>
      <c r="O25" s="15">
        <v>121</v>
      </c>
      <c r="P25" s="16">
        <v>122</v>
      </c>
    </row>
    <row r="26" spans="1:16" ht="14.65" thickTop="1" x14ac:dyDescent="0.45">
      <c r="A26" s="11">
        <v>177</v>
      </c>
      <c r="B26" s="12">
        <v>144</v>
      </c>
      <c r="C26" s="11">
        <v>209</v>
      </c>
      <c r="D26" s="12">
        <v>223</v>
      </c>
      <c r="E26" s="11">
        <v>235</v>
      </c>
      <c r="F26" s="12">
        <v>249</v>
      </c>
      <c r="G26" s="11">
        <v>225</v>
      </c>
      <c r="H26" s="12">
        <v>226</v>
      </c>
      <c r="I26" s="11">
        <v>228</v>
      </c>
      <c r="J26" s="12">
        <v>241</v>
      </c>
      <c r="K26" s="11">
        <v>246</v>
      </c>
      <c r="L26" s="12">
        <v>233</v>
      </c>
      <c r="M26" s="11">
        <v>189</v>
      </c>
      <c r="N26" s="12">
        <v>219</v>
      </c>
      <c r="O26" s="11">
        <v>220</v>
      </c>
      <c r="P26" s="12">
        <v>157</v>
      </c>
    </row>
    <row r="27" spans="1:16" x14ac:dyDescent="0.45">
      <c r="A27" s="13">
        <v>161</v>
      </c>
      <c r="B27" s="14">
        <v>178</v>
      </c>
      <c r="C27" s="13">
        <v>179</v>
      </c>
      <c r="D27" s="14">
        <v>210</v>
      </c>
      <c r="E27" s="13">
        <v>130</v>
      </c>
      <c r="F27" s="14">
        <v>11</v>
      </c>
      <c r="G27" s="13">
        <v>213</v>
      </c>
      <c r="H27" s="14">
        <v>114</v>
      </c>
      <c r="I27" s="13">
        <v>52</v>
      </c>
      <c r="J27" s="14">
        <v>215</v>
      </c>
      <c r="K27" s="13">
        <v>217</v>
      </c>
      <c r="L27" s="14">
        <v>136</v>
      </c>
      <c r="M27" s="13">
        <v>232</v>
      </c>
      <c r="N27" s="14">
        <v>221</v>
      </c>
      <c r="O27" s="13">
        <v>191</v>
      </c>
      <c r="P27" s="14">
        <v>192</v>
      </c>
    </row>
    <row r="28" spans="1:16" x14ac:dyDescent="0.45">
      <c r="A28" s="13">
        <v>110</v>
      </c>
      <c r="B28" s="14">
        <v>46</v>
      </c>
      <c r="C28" s="13">
        <v>266</v>
      </c>
      <c r="D28" s="14">
        <v>197</v>
      </c>
      <c r="E28" s="13">
        <v>113</v>
      </c>
      <c r="F28" s="14">
        <v>198</v>
      </c>
      <c r="G28" s="13">
        <v>184</v>
      </c>
      <c r="H28" s="14">
        <v>14</v>
      </c>
      <c r="I28" s="13">
        <v>202</v>
      </c>
      <c r="J28" s="14">
        <v>187</v>
      </c>
      <c r="K28" s="13">
        <v>231</v>
      </c>
      <c r="L28" s="14">
        <v>204</v>
      </c>
      <c r="M28" s="13">
        <v>103</v>
      </c>
      <c r="N28" s="14">
        <v>57</v>
      </c>
      <c r="O28" s="13">
        <v>159</v>
      </c>
      <c r="P28" s="14">
        <v>124</v>
      </c>
    </row>
    <row r="29" spans="1:16" ht="14.65" thickBot="1" x14ac:dyDescent="0.5">
      <c r="A29" s="15">
        <v>91</v>
      </c>
      <c r="B29" s="16">
        <v>128</v>
      </c>
      <c r="C29" s="15">
        <v>164</v>
      </c>
      <c r="D29" s="16">
        <v>182</v>
      </c>
      <c r="E29" s="15">
        <v>2</v>
      </c>
      <c r="F29" s="16">
        <v>166</v>
      </c>
      <c r="G29" s="15">
        <v>168</v>
      </c>
      <c r="H29" s="16">
        <v>37</v>
      </c>
      <c r="I29" s="15">
        <v>38</v>
      </c>
      <c r="J29" s="16">
        <v>5</v>
      </c>
      <c r="K29" s="15">
        <v>6</v>
      </c>
      <c r="L29" s="16">
        <v>169</v>
      </c>
      <c r="M29" s="15">
        <v>170</v>
      </c>
      <c r="N29" s="16">
        <v>8</v>
      </c>
      <c r="O29" s="15">
        <v>234</v>
      </c>
      <c r="P29" s="16">
        <v>173</v>
      </c>
    </row>
    <row r="30" spans="1:16" ht="14.65" thickTop="1" x14ac:dyDescent="0.45">
      <c r="A30" s="11">
        <v>92</v>
      </c>
      <c r="B30" s="12">
        <v>75</v>
      </c>
      <c r="C30" s="11">
        <v>111</v>
      </c>
      <c r="D30" s="12">
        <v>129</v>
      </c>
      <c r="E30" s="11">
        <v>79</v>
      </c>
      <c r="F30" s="12">
        <v>148</v>
      </c>
      <c r="G30" s="11">
        <v>65</v>
      </c>
      <c r="H30" s="12">
        <v>150</v>
      </c>
      <c r="I30" s="11">
        <v>152</v>
      </c>
      <c r="J30" s="12">
        <v>135</v>
      </c>
      <c r="K30" s="11">
        <v>85</v>
      </c>
      <c r="L30" s="12">
        <v>171</v>
      </c>
      <c r="M30" s="11">
        <v>71</v>
      </c>
      <c r="N30" s="12">
        <v>138</v>
      </c>
      <c r="O30" s="11">
        <v>105</v>
      </c>
      <c r="P30" s="12">
        <v>140</v>
      </c>
    </row>
    <row r="31" spans="1:16" x14ac:dyDescent="0.45">
      <c r="A31" s="13">
        <v>76</v>
      </c>
      <c r="B31" s="14">
        <v>59</v>
      </c>
      <c r="C31" s="13">
        <v>93</v>
      </c>
      <c r="D31" s="14">
        <v>146</v>
      </c>
      <c r="E31" s="13">
        <v>63</v>
      </c>
      <c r="F31" s="14">
        <v>96</v>
      </c>
      <c r="G31" s="13">
        <v>80</v>
      </c>
      <c r="H31" s="14">
        <v>24</v>
      </c>
      <c r="I31" s="13">
        <v>133</v>
      </c>
      <c r="J31" s="14">
        <v>82</v>
      </c>
      <c r="K31" s="13">
        <v>117</v>
      </c>
      <c r="L31" s="14">
        <v>16</v>
      </c>
      <c r="M31" s="13">
        <v>101</v>
      </c>
      <c r="N31" s="14">
        <v>154</v>
      </c>
      <c r="O31" s="13">
        <v>155</v>
      </c>
      <c r="P31" s="14">
        <v>44</v>
      </c>
    </row>
    <row r="32" spans="1:16" x14ac:dyDescent="0.45">
      <c r="A32" s="13">
        <v>162</v>
      </c>
      <c r="B32" s="14">
        <v>21</v>
      </c>
      <c r="C32" s="13">
        <v>90</v>
      </c>
      <c r="D32" s="14">
        <v>33</v>
      </c>
      <c r="E32" s="13">
        <v>77</v>
      </c>
      <c r="F32" s="14">
        <v>62</v>
      </c>
      <c r="G32" s="13">
        <v>49</v>
      </c>
      <c r="H32" s="14">
        <v>115</v>
      </c>
      <c r="I32" s="13">
        <v>98</v>
      </c>
      <c r="J32" s="14">
        <v>40</v>
      </c>
      <c r="K32" s="13">
        <v>41</v>
      </c>
      <c r="L32" s="14">
        <v>70</v>
      </c>
      <c r="M32" s="13">
        <v>86</v>
      </c>
      <c r="N32" s="14">
        <v>72</v>
      </c>
      <c r="O32" s="13">
        <v>89</v>
      </c>
      <c r="P32" s="14">
        <v>158</v>
      </c>
    </row>
    <row r="33" spans="1:16" ht="14.65" thickBot="1" x14ac:dyDescent="0.5">
      <c r="A33" s="15">
        <v>20</v>
      </c>
      <c r="B33" s="16"/>
      <c r="C33" s="15">
        <v>34</v>
      </c>
      <c r="D33" s="16">
        <v>22</v>
      </c>
      <c r="E33" s="15">
        <v>25</v>
      </c>
      <c r="F33" s="16">
        <v>26</v>
      </c>
      <c r="G33" s="15">
        <v>15</v>
      </c>
      <c r="H33" s="16">
        <v>27</v>
      </c>
      <c r="I33" s="15">
        <v>53</v>
      </c>
      <c r="J33" s="16">
        <v>42</v>
      </c>
      <c r="K33" s="15">
        <v>30</v>
      </c>
      <c r="L33" s="16">
        <v>18</v>
      </c>
      <c r="M33" s="15">
        <v>19</v>
      </c>
      <c r="N33" s="16">
        <v>31</v>
      </c>
      <c r="O33" s="15">
        <v>43</v>
      </c>
      <c r="P33" s="16">
        <v>56</v>
      </c>
    </row>
    <row r="34" spans="1:16" ht="14.65" thickTop="1" x14ac:dyDescent="0.45"/>
    <row r="35" spans="1:16" x14ac:dyDescent="0.45">
      <c r="A35" t="s">
        <v>1</v>
      </c>
    </row>
    <row r="36" spans="1:16" x14ac:dyDescent="0.45">
      <c r="A36" t="s">
        <v>6</v>
      </c>
    </row>
  </sheetData>
  <sheetProtection sheet="1" objects="1" scenarios="1"/>
  <mergeCells count="1">
    <mergeCell ref="A1:P1"/>
  </mergeCells>
  <conditionalFormatting sqref="A1:P33">
    <cfRule type="duplicateValues" dxfId="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zoomScale="70" zoomScaleNormal="70" workbookViewId="0">
      <selection activeCell="T28" sqref="T28"/>
    </sheetView>
  </sheetViews>
  <sheetFormatPr defaultColWidth="5.59765625" defaultRowHeight="14.25" x14ac:dyDescent="0.45"/>
  <cols>
    <col min="20" max="20" width="10.73046875" customWidth="1"/>
    <col min="21" max="21" width="24.73046875" customWidth="1"/>
  </cols>
  <sheetData>
    <row r="1" spans="1:25" ht="15" thickTop="1" thickBot="1" x14ac:dyDescent="0.5">
      <c r="A1" s="29" t="str">
        <f ca="1">MID(CELL("filename",A1),FIND("]",CELL("filename",A1))+1,255)</f>
        <v>Probe card HPK 6in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1"/>
    </row>
    <row r="2" spans="1:25" ht="14.65" thickTop="1" x14ac:dyDescent="0.45">
      <c r="A2" s="2"/>
      <c r="B2" s="3"/>
      <c r="C2" s="2"/>
      <c r="D2" s="3"/>
      <c r="E2" s="2"/>
      <c r="F2" s="3"/>
      <c r="G2" s="2"/>
      <c r="H2" s="3"/>
      <c r="I2" s="2"/>
      <c r="J2" s="3"/>
      <c r="K2" s="2"/>
      <c r="L2" s="3"/>
      <c r="M2" s="2"/>
      <c r="N2" s="3"/>
      <c r="O2" s="2"/>
      <c r="P2" s="3"/>
    </row>
    <row r="3" spans="1:25" x14ac:dyDescent="0.45">
      <c r="A3" s="4"/>
      <c r="B3" s="5"/>
      <c r="C3" s="4"/>
      <c r="D3" s="5"/>
      <c r="E3" s="4"/>
      <c r="F3" s="5"/>
      <c r="G3" s="4"/>
      <c r="H3" s="5"/>
      <c r="I3" s="4"/>
      <c r="J3" s="5"/>
      <c r="K3" s="4"/>
      <c r="L3" s="5"/>
      <c r="M3" s="4"/>
      <c r="N3" s="5"/>
      <c r="O3" s="4"/>
      <c r="P3" s="5"/>
    </row>
    <row r="4" spans="1:25" x14ac:dyDescent="0.45">
      <c r="A4" s="4"/>
      <c r="B4" s="5"/>
      <c r="C4" s="4"/>
      <c r="D4" s="5"/>
      <c r="E4" s="4"/>
      <c r="F4" s="5"/>
      <c r="G4" s="4"/>
      <c r="H4" s="5"/>
      <c r="I4" s="4"/>
      <c r="J4" s="5"/>
      <c r="K4" s="4"/>
      <c r="L4" s="5"/>
      <c r="M4" s="4"/>
      <c r="N4" s="5"/>
      <c r="O4" s="4"/>
      <c r="P4" s="5"/>
    </row>
    <row r="5" spans="1:25" ht="14.65" thickBot="1" x14ac:dyDescent="0.5">
      <c r="A5" s="6"/>
      <c r="B5" s="7"/>
      <c r="C5" s="6"/>
      <c r="D5" s="7"/>
      <c r="E5" s="6"/>
      <c r="F5" s="7"/>
      <c r="G5" s="6"/>
      <c r="H5" s="7"/>
      <c r="I5" s="6"/>
      <c r="J5" s="7"/>
      <c r="K5" s="6"/>
      <c r="L5" s="7"/>
      <c r="M5" s="6"/>
      <c r="N5" s="7"/>
      <c r="O5" s="6"/>
      <c r="P5" s="7"/>
    </row>
    <row r="6" spans="1:25" ht="14.65" thickTop="1" x14ac:dyDescent="0.45">
      <c r="A6" s="2"/>
      <c r="B6" s="3"/>
      <c r="C6" s="2"/>
      <c r="D6" s="3"/>
      <c r="E6" s="2"/>
      <c r="F6" s="3"/>
      <c r="G6" s="2"/>
      <c r="H6" s="3"/>
      <c r="I6" s="2"/>
      <c r="J6" s="3"/>
      <c r="K6" s="2"/>
      <c r="L6" s="3"/>
      <c r="M6" s="2"/>
      <c r="N6" s="3"/>
      <c r="O6" s="2"/>
      <c r="P6" s="3"/>
    </row>
    <row r="7" spans="1:25" x14ac:dyDescent="0.45">
      <c r="A7" s="4"/>
      <c r="B7" s="5"/>
      <c r="C7" s="4"/>
      <c r="D7" s="5"/>
      <c r="E7" s="4"/>
      <c r="F7" s="5"/>
      <c r="G7" s="4"/>
      <c r="H7" s="5"/>
      <c r="I7" s="4"/>
      <c r="J7" s="5"/>
      <c r="K7" s="4"/>
      <c r="L7" s="5"/>
      <c r="M7" s="4"/>
      <c r="N7" s="5"/>
      <c r="O7" s="4"/>
      <c r="P7" s="5"/>
      <c r="U7" s="8"/>
    </row>
    <row r="8" spans="1:25" x14ac:dyDescent="0.45">
      <c r="A8" s="4"/>
      <c r="B8" s="5"/>
      <c r="C8" s="4"/>
      <c r="D8" s="5"/>
      <c r="E8" s="4"/>
      <c r="F8" s="5"/>
      <c r="G8" s="4"/>
      <c r="H8" s="5"/>
      <c r="I8" s="4"/>
      <c r="J8" s="5"/>
      <c r="K8" s="4"/>
      <c r="L8" s="5"/>
      <c r="M8" s="4"/>
      <c r="N8" s="5"/>
      <c r="O8" s="4"/>
      <c r="P8" s="5"/>
    </row>
    <row r="9" spans="1:25" ht="14.65" thickBot="1" x14ac:dyDescent="0.5">
      <c r="A9" s="6"/>
      <c r="B9" s="7"/>
      <c r="C9" s="6"/>
      <c r="D9" s="7"/>
      <c r="E9" s="6"/>
      <c r="F9" s="7"/>
      <c r="G9" s="6"/>
      <c r="H9" s="7"/>
      <c r="I9" s="6"/>
      <c r="J9" s="7"/>
      <c r="K9" s="6"/>
      <c r="L9" s="7"/>
      <c r="M9" s="6"/>
      <c r="N9" s="7"/>
      <c r="O9" s="6"/>
      <c r="P9" s="7"/>
    </row>
    <row r="10" spans="1:25" ht="14.65" thickTop="1" x14ac:dyDescent="0.45">
      <c r="A10" s="2"/>
      <c r="B10" s="3"/>
      <c r="C10" s="2"/>
      <c r="D10" s="3"/>
      <c r="E10" s="2"/>
      <c r="F10" s="3"/>
      <c r="G10" s="2"/>
      <c r="H10" s="3"/>
      <c r="I10" s="2"/>
      <c r="J10" s="3"/>
      <c r="K10" s="2"/>
      <c r="L10" s="3"/>
      <c r="M10" s="2"/>
      <c r="N10" s="3"/>
      <c r="O10" s="2"/>
      <c r="P10" s="3"/>
    </row>
    <row r="11" spans="1:25" x14ac:dyDescent="0.45">
      <c r="A11" s="4"/>
      <c r="B11" s="5"/>
      <c r="C11" s="4"/>
      <c r="D11" s="5"/>
      <c r="E11" s="4"/>
      <c r="F11" s="5"/>
      <c r="G11" s="4"/>
      <c r="H11" s="5"/>
      <c r="I11" s="4"/>
      <c r="J11" s="5"/>
      <c r="K11" s="4"/>
      <c r="L11" s="5"/>
      <c r="M11" s="4"/>
      <c r="N11" s="5"/>
      <c r="O11" s="4"/>
      <c r="P11" s="5"/>
      <c r="U11" s="8"/>
      <c r="Y11" s="8"/>
    </row>
    <row r="12" spans="1:25" x14ac:dyDescent="0.45">
      <c r="A12" s="4"/>
      <c r="B12" s="5"/>
      <c r="C12" s="4"/>
      <c r="D12" s="5"/>
      <c r="E12" s="4"/>
      <c r="F12" s="5"/>
      <c r="G12" s="4"/>
      <c r="H12" s="5"/>
      <c r="I12" s="4"/>
      <c r="J12" s="5"/>
      <c r="K12" s="4"/>
      <c r="L12" s="5"/>
      <c r="M12" s="4"/>
      <c r="N12" s="5"/>
      <c r="O12" s="4"/>
      <c r="P12" s="5"/>
      <c r="U12" s="8"/>
    </row>
    <row r="13" spans="1:25" ht="14.65" thickBot="1" x14ac:dyDescent="0.5">
      <c r="A13" s="6"/>
      <c r="B13" s="7"/>
      <c r="C13" s="6"/>
      <c r="D13" s="7"/>
      <c r="E13" s="6"/>
      <c r="F13" s="7"/>
      <c r="G13" s="6"/>
      <c r="H13" s="7"/>
      <c r="I13" s="6"/>
      <c r="J13" s="7"/>
      <c r="K13" s="6"/>
      <c r="L13" s="7"/>
      <c r="M13" s="6"/>
      <c r="N13" s="7"/>
      <c r="O13" s="6"/>
      <c r="P13" s="7"/>
    </row>
    <row r="14" spans="1:25" ht="14.65" thickTop="1" x14ac:dyDescent="0.45">
      <c r="A14" s="2"/>
      <c r="B14" s="3"/>
      <c r="C14" s="2"/>
      <c r="D14" s="3"/>
      <c r="E14" s="2"/>
      <c r="F14" s="3"/>
      <c r="G14" s="2"/>
      <c r="H14" s="3"/>
      <c r="I14" s="2"/>
      <c r="J14" s="3"/>
      <c r="K14" s="2"/>
      <c r="L14" s="3"/>
      <c r="M14" s="2"/>
      <c r="N14" s="3"/>
      <c r="O14" s="2"/>
      <c r="P14" s="3"/>
    </row>
    <row r="15" spans="1:25" x14ac:dyDescent="0.45">
      <c r="A15" s="4"/>
      <c r="B15" s="5"/>
      <c r="C15" s="4"/>
      <c r="D15" s="5"/>
      <c r="E15" s="4"/>
      <c r="F15" s="5"/>
      <c r="G15" s="4"/>
      <c r="H15" s="5"/>
      <c r="I15" s="4"/>
      <c r="J15" s="5"/>
      <c r="K15" s="4"/>
      <c r="L15" s="5"/>
      <c r="M15" s="4"/>
      <c r="N15" s="5"/>
      <c r="O15" s="4"/>
      <c r="P15" s="5"/>
    </row>
    <row r="16" spans="1:25" x14ac:dyDescent="0.45">
      <c r="A16" s="4"/>
      <c r="B16" s="5"/>
      <c r="C16" s="4"/>
      <c r="D16" s="5"/>
      <c r="E16" s="4"/>
      <c r="F16" s="5"/>
      <c r="G16" s="4"/>
      <c r="H16" s="5"/>
      <c r="I16" s="4"/>
      <c r="J16" s="5"/>
      <c r="K16" s="4"/>
      <c r="L16" s="5"/>
      <c r="M16" s="4"/>
      <c r="N16" s="5"/>
      <c r="O16" s="4"/>
      <c r="P16" s="5"/>
      <c r="U16" s="8"/>
    </row>
    <row r="17" spans="1:21" ht="14.65" thickBot="1" x14ac:dyDescent="0.5">
      <c r="A17" s="6"/>
      <c r="B17" s="7"/>
      <c r="C17" s="6"/>
      <c r="D17" s="7"/>
      <c r="E17" s="6"/>
      <c r="F17" s="7"/>
      <c r="G17" s="6"/>
      <c r="H17" s="7"/>
      <c r="I17" s="6"/>
      <c r="J17" s="7"/>
      <c r="K17" s="6"/>
      <c r="L17" s="7"/>
      <c r="M17" s="6"/>
      <c r="N17" s="7"/>
      <c r="O17" s="6"/>
      <c r="P17" s="7"/>
    </row>
    <row r="18" spans="1:21" ht="14.65" thickTop="1" x14ac:dyDescent="0.45">
      <c r="A18" s="2"/>
      <c r="B18" s="3"/>
      <c r="C18" s="2"/>
      <c r="D18" s="3"/>
      <c r="E18" s="2"/>
      <c r="F18" s="3"/>
      <c r="G18" s="2"/>
      <c r="H18" s="3"/>
      <c r="I18" s="2"/>
      <c r="J18" s="3"/>
      <c r="K18" s="2"/>
      <c r="L18" s="3"/>
      <c r="M18" s="2"/>
      <c r="N18" s="3"/>
      <c r="O18" s="2"/>
      <c r="P18" s="3"/>
    </row>
    <row r="19" spans="1:21" x14ac:dyDescent="0.45">
      <c r="A19" s="13"/>
      <c r="B19" s="14"/>
      <c r="C19" s="13"/>
      <c r="D19" s="14"/>
      <c r="E19" s="13"/>
      <c r="F19" s="14"/>
      <c r="G19" s="13"/>
      <c r="H19" s="14"/>
      <c r="I19" s="13"/>
      <c r="J19" s="14"/>
      <c r="K19" s="13"/>
      <c r="L19" s="14"/>
      <c r="M19" s="13"/>
      <c r="N19" s="14"/>
      <c r="O19" s="13"/>
      <c r="P19" s="14"/>
    </row>
    <row r="20" spans="1:21" x14ac:dyDescent="0.45">
      <c r="A20" s="13"/>
      <c r="B20" s="14"/>
      <c r="C20" s="13"/>
      <c r="D20" s="14"/>
      <c r="E20" s="13"/>
      <c r="F20" s="14"/>
      <c r="G20" s="13"/>
      <c r="H20" s="14"/>
      <c r="I20" s="13"/>
      <c r="J20" s="14"/>
      <c r="K20" s="13"/>
      <c r="L20" s="14"/>
      <c r="M20" s="13"/>
      <c r="N20" s="14"/>
      <c r="O20" s="13"/>
      <c r="P20" s="14"/>
    </row>
    <row r="21" spans="1:21" ht="14.65" thickBot="1" x14ac:dyDescent="0.5">
      <c r="A21" s="15"/>
      <c r="B21" s="16"/>
      <c r="C21" s="15"/>
      <c r="D21" s="16"/>
      <c r="E21" s="15"/>
      <c r="F21" s="16"/>
      <c r="G21" s="15"/>
      <c r="H21" s="16"/>
      <c r="I21" s="15"/>
      <c r="J21" s="16"/>
      <c r="K21" s="15"/>
      <c r="L21" s="16"/>
      <c r="M21" s="15"/>
      <c r="N21" s="16"/>
      <c r="O21" s="15"/>
      <c r="P21" s="16"/>
    </row>
    <row r="22" spans="1:21" ht="14.65" thickTop="1" x14ac:dyDescent="0.45">
      <c r="A22" s="11">
        <v>136</v>
      </c>
      <c r="B22" s="12">
        <v>140</v>
      </c>
      <c r="C22" s="11"/>
      <c r="D22" s="12"/>
      <c r="E22" s="11"/>
      <c r="F22" s="12"/>
      <c r="G22" s="11">
        <v>4</v>
      </c>
      <c r="H22" s="12">
        <v>44</v>
      </c>
      <c r="I22" s="11">
        <v>120</v>
      </c>
      <c r="J22" s="12">
        <v>134</v>
      </c>
      <c r="K22" s="11"/>
      <c r="L22" s="12"/>
      <c r="M22" s="11"/>
      <c r="N22" s="12"/>
      <c r="O22" s="11"/>
      <c r="P22" s="12"/>
    </row>
    <row r="23" spans="1:21" x14ac:dyDescent="0.45">
      <c r="A23" s="13">
        <v>137</v>
      </c>
      <c r="B23" s="14">
        <v>141</v>
      </c>
      <c r="C23" s="13"/>
      <c r="D23" s="14"/>
      <c r="E23" s="13"/>
      <c r="F23" s="14"/>
      <c r="G23" s="13">
        <v>32</v>
      </c>
      <c r="H23" s="14">
        <v>91</v>
      </c>
      <c r="I23" s="13">
        <v>57</v>
      </c>
      <c r="J23" s="14">
        <v>22</v>
      </c>
      <c r="K23" s="13"/>
      <c r="L23" s="14"/>
      <c r="M23" s="13"/>
      <c r="N23" s="14"/>
      <c r="O23" s="13"/>
      <c r="P23" s="14"/>
    </row>
    <row r="24" spans="1:21" x14ac:dyDescent="0.45">
      <c r="A24" s="13">
        <v>138</v>
      </c>
      <c r="B24" s="14">
        <v>142</v>
      </c>
      <c r="C24" s="13"/>
      <c r="D24" s="14"/>
      <c r="E24" s="13"/>
      <c r="F24" s="14"/>
      <c r="G24" s="13">
        <v>20</v>
      </c>
      <c r="H24" s="14">
        <v>112</v>
      </c>
      <c r="I24" s="13">
        <v>68</v>
      </c>
      <c r="J24" s="14">
        <v>125</v>
      </c>
      <c r="K24" s="13"/>
      <c r="L24" s="14"/>
      <c r="M24" s="13"/>
      <c r="N24" s="14"/>
      <c r="O24" s="13"/>
      <c r="P24" s="14"/>
      <c r="U24" s="9"/>
    </row>
    <row r="25" spans="1:21" ht="14.65" thickBot="1" x14ac:dyDescent="0.5">
      <c r="A25" s="15">
        <v>139</v>
      </c>
      <c r="B25" s="16">
        <v>143</v>
      </c>
      <c r="C25" s="15"/>
      <c r="D25" s="16"/>
      <c r="E25" s="15"/>
      <c r="F25" s="16"/>
      <c r="G25" s="15">
        <v>11</v>
      </c>
      <c r="H25" s="16">
        <v>124</v>
      </c>
      <c r="I25" s="15">
        <v>92</v>
      </c>
      <c r="J25" s="16">
        <v>12</v>
      </c>
      <c r="K25" s="15"/>
      <c r="L25" s="16"/>
      <c r="M25" s="15"/>
      <c r="N25" s="16"/>
      <c r="O25" s="15"/>
      <c r="P25" s="16"/>
      <c r="U25" s="10"/>
    </row>
    <row r="26" spans="1:21" ht="14.65" thickTop="1" x14ac:dyDescent="0.45">
      <c r="A26" s="11"/>
      <c r="B26" s="12"/>
      <c r="C26" s="11">
        <v>17</v>
      </c>
      <c r="D26" s="12">
        <v>98</v>
      </c>
      <c r="E26" s="11">
        <v>30</v>
      </c>
      <c r="F26" s="12">
        <v>111</v>
      </c>
      <c r="G26" s="11">
        <v>101</v>
      </c>
      <c r="H26" s="12">
        <v>129</v>
      </c>
      <c r="I26" s="11">
        <v>131</v>
      </c>
      <c r="J26" s="12">
        <v>114</v>
      </c>
      <c r="K26" s="11">
        <v>116</v>
      </c>
      <c r="L26" s="12">
        <v>13</v>
      </c>
      <c r="M26" s="11">
        <v>24</v>
      </c>
      <c r="N26" s="12">
        <v>71</v>
      </c>
      <c r="O26" s="11">
        <v>119</v>
      </c>
      <c r="P26" s="12">
        <v>61</v>
      </c>
      <c r="U26" s="10"/>
    </row>
    <row r="27" spans="1:21" x14ac:dyDescent="0.45">
      <c r="A27" s="13"/>
      <c r="B27" s="14"/>
      <c r="C27" s="13">
        <v>64</v>
      </c>
      <c r="D27" s="14">
        <v>110</v>
      </c>
      <c r="E27" s="13">
        <v>9</v>
      </c>
      <c r="F27" s="14">
        <v>100</v>
      </c>
      <c r="G27" s="13">
        <v>113</v>
      </c>
      <c r="H27" s="14">
        <v>56</v>
      </c>
      <c r="I27" s="13">
        <v>135</v>
      </c>
      <c r="J27" s="14">
        <v>2</v>
      </c>
      <c r="K27" s="13">
        <v>93</v>
      </c>
      <c r="L27" s="14">
        <v>47</v>
      </c>
      <c r="M27" s="13">
        <v>128</v>
      </c>
      <c r="N27" s="14">
        <v>83</v>
      </c>
      <c r="O27" s="13">
        <v>108</v>
      </c>
      <c r="P27" s="14">
        <v>85</v>
      </c>
    </row>
    <row r="28" spans="1:21" x14ac:dyDescent="0.45">
      <c r="A28" s="13"/>
      <c r="B28" s="14"/>
      <c r="C28" s="13">
        <v>41</v>
      </c>
      <c r="D28" s="14">
        <v>75</v>
      </c>
      <c r="E28" s="13">
        <v>54</v>
      </c>
      <c r="F28" s="14">
        <v>88</v>
      </c>
      <c r="G28" s="13">
        <v>123</v>
      </c>
      <c r="H28" s="14">
        <v>10</v>
      </c>
      <c r="I28" s="13">
        <v>80</v>
      </c>
      <c r="J28" s="14">
        <v>39</v>
      </c>
      <c r="K28" s="13">
        <v>133</v>
      </c>
      <c r="L28" s="14">
        <v>34</v>
      </c>
      <c r="M28" s="13">
        <v>48</v>
      </c>
      <c r="N28" s="14">
        <v>94</v>
      </c>
      <c r="O28" s="13">
        <v>37</v>
      </c>
      <c r="P28" s="14">
        <v>84</v>
      </c>
    </row>
    <row r="29" spans="1:21" ht="14.65" thickBot="1" x14ac:dyDescent="0.5">
      <c r="A29" s="15"/>
      <c r="B29" s="16"/>
      <c r="C29" s="15">
        <v>87</v>
      </c>
      <c r="D29" s="16">
        <v>53</v>
      </c>
      <c r="E29" s="15">
        <v>77</v>
      </c>
      <c r="F29" s="16">
        <v>122</v>
      </c>
      <c r="G29" s="15">
        <v>130</v>
      </c>
      <c r="H29" s="16">
        <v>67</v>
      </c>
      <c r="I29" s="15">
        <v>132</v>
      </c>
      <c r="J29" s="16">
        <v>33</v>
      </c>
      <c r="K29" s="15">
        <v>70</v>
      </c>
      <c r="L29" s="16">
        <v>23</v>
      </c>
      <c r="M29" s="15">
        <v>106</v>
      </c>
      <c r="N29" s="16">
        <v>60</v>
      </c>
      <c r="O29" s="15">
        <v>96</v>
      </c>
      <c r="P29" s="16">
        <v>50</v>
      </c>
    </row>
    <row r="30" spans="1:21" ht="14.65" thickTop="1" x14ac:dyDescent="0.45">
      <c r="A30" s="11">
        <v>16</v>
      </c>
      <c r="B30" s="12">
        <v>40</v>
      </c>
      <c r="C30" s="11">
        <v>97</v>
      </c>
      <c r="D30" s="12">
        <v>28</v>
      </c>
      <c r="E30" s="11">
        <v>121</v>
      </c>
      <c r="F30" s="12">
        <v>42</v>
      </c>
      <c r="G30" s="11">
        <v>89</v>
      </c>
      <c r="H30" s="12">
        <v>55</v>
      </c>
      <c r="I30" s="11">
        <v>103</v>
      </c>
      <c r="J30" s="12">
        <v>5</v>
      </c>
      <c r="K30" s="11">
        <v>126</v>
      </c>
      <c r="L30" s="12">
        <v>81</v>
      </c>
      <c r="M30" s="11">
        <v>59</v>
      </c>
      <c r="N30" s="12">
        <v>14</v>
      </c>
      <c r="O30" s="11">
        <v>72</v>
      </c>
      <c r="P30" s="12">
        <v>25</v>
      </c>
    </row>
    <row r="31" spans="1:21" x14ac:dyDescent="0.45">
      <c r="A31" s="13">
        <v>86</v>
      </c>
      <c r="B31" s="14">
        <v>51</v>
      </c>
      <c r="C31" s="13">
        <v>99</v>
      </c>
      <c r="D31" s="14">
        <v>8</v>
      </c>
      <c r="E31" s="13">
        <v>66</v>
      </c>
      <c r="F31" s="14">
        <v>19</v>
      </c>
      <c r="G31" s="13">
        <v>90</v>
      </c>
      <c r="H31" s="14">
        <v>79</v>
      </c>
      <c r="I31" s="13">
        <v>6</v>
      </c>
      <c r="J31" s="14">
        <v>46</v>
      </c>
      <c r="K31" s="13">
        <v>82</v>
      </c>
      <c r="L31" s="14">
        <v>127</v>
      </c>
      <c r="M31" s="13">
        <v>95</v>
      </c>
      <c r="N31" s="14">
        <v>15</v>
      </c>
      <c r="O31" s="13">
        <v>73</v>
      </c>
      <c r="P31" s="14">
        <v>38</v>
      </c>
    </row>
    <row r="32" spans="1:21" x14ac:dyDescent="0.45">
      <c r="A32" s="13">
        <v>27</v>
      </c>
      <c r="B32" s="14">
        <v>63</v>
      </c>
      <c r="C32" s="13">
        <v>109</v>
      </c>
      <c r="D32" s="14">
        <v>52</v>
      </c>
      <c r="E32" s="13">
        <v>65</v>
      </c>
      <c r="F32" s="14">
        <v>18</v>
      </c>
      <c r="G32" s="13">
        <v>78</v>
      </c>
      <c r="H32" s="14">
        <v>31</v>
      </c>
      <c r="I32" s="13">
        <v>45</v>
      </c>
      <c r="J32" s="14">
        <v>21</v>
      </c>
      <c r="K32" s="13">
        <v>104</v>
      </c>
      <c r="L32" s="14">
        <v>58</v>
      </c>
      <c r="M32" s="13">
        <v>35</v>
      </c>
      <c r="N32" s="14">
        <v>117</v>
      </c>
      <c r="O32" s="13">
        <v>49</v>
      </c>
      <c r="P32" s="14">
        <v>107</v>
      </c>
    </row>
    <row r="33" spans="1:16" ht="14.65" thickBot="1" x14ac:dyDescent="0.5">
      <c r="A33" s="15">
        <v>74</v>
      </c>
      <c r="B33" s="16"/>
      <c r="C33" s="15">
        <v>76</v>
      </c>
      <c r="D33" s="16">
        <v>29</v>
      </c>
      <c r="E33" s="15">
        <v>3</v>
      </c>
      <c r="F33" s="16">
        <v>43</v>
      </c>
      <c r="G33" s="15">
        <v>102</v>
      </c>
      <c r="H33" s="16">
        <v>1</v>
      </c>
      <c r="I33" s="15">
        <v>115</v>
      </c>
      <c r="J33" s="16">
        <v>69</v>
      </c>
      <c r="K33" s="15">
        <v>105</v>
      </c>
      <c r="L33" s="16">
        <v>7</v>
      </c>
      <c r="M33" s="15">
        <v>118</v>
      </c>
      <c r="N33" s="16">
        <v>36</v>
      </c>
      <c r="O33" s="15">
        <v>62</v>
      </c>
      <c r="P33" s="16">
        <v>26</v>
      </c>
    </row>
    <row r="34" spans="1:16" ht="14.65" thickTop="1" x14ac:dyDescent="0.45"/>
    <row r="35" spans="1:16" x14ac:dyDescent="0.45">
      <c r="A35" t="s">
        <v>5</v>
      </c>
    </row>
    <row r="36" spans="1:16" x14ac:dyDescent="0.45">
      <c r="A36" t="s">
        <v>7</v>
      </c>
    </row>
  </sheetData>
  <sheetProtection sheet="1" objects="1" scenarios="1"/>
  <mergeCells count="1">
    <mergeCell ref="A1:P1"/>
  </mergeCells>
  <conditionalFormatting sqref="A1:P33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Maps</vt:lpstr>
      <vt:lpstr>Switch card</vt:lpstr>
      <vt:lpstr>Probe card HPK 6in 265cells</vt:lpstr>
      <vt:lpstr>Probe card IFX 8in</vt:lpstr>
      <vt:lpstr>Probe card HPK 8in</vt:lpstr>
      <vt:lpstr>Probe card HPK 6in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Maier</dc:creator>
  <cp:lastModifiedBy>Andreas Maier</cp:lastModifiedBy>
  <dcterms:created xsi:type="dcterms:W3CDTF">2017-03-22T13:58:46Z</dcterms:created>
  <dcterms:modified xsi:type="dcterms:W3CDTF">2017-06-30T23:17:36Z</dcterms:modified>
</cp:coreProperties>
</file>