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icking\ProbecardNew\HGCAL_sensor_tests\maps\"/>
    </mc:Choice>
  </mc:AlternateContent>
  <bookViews>
    <workbookView xWindow="0" yWindow="0" windowWidth="20520" windowHeight="10845" tabRatio="681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  <sheet name="Probe card 8in 198cell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F6" i="3"/>
  <c r="F5" i="3"/>
  <c r="F4" i="3"/>
  <c r="A1" i="2" l="1"/>
  <c r="A1" i="4"/>
  <c r="A1" i="5"/>
  <c r="A1" i="6"/>
  <c r="F20" i="3"/>
  <c r="F36" i="3"/>
  <c r="F52" i="3"/>
  <c r="F68" i="3"/>
  <c r="F84" i="3"/>
  <c r="F100" i="3"/>
  <c r="F116" i="3"/>
  <c r="F132" i="3"/>
  <c r="F148" i="3"/>
  <c r="F164" i="3"/>
  <c r="F180" i="3"/>
  <c r="F196" i="3"/>
  <c r="F212" i="3"/>
  <c r="F228" i="3"/>
  <c r="F244" i="3"/>
  <c r="F260" i="3"/>
  <c r="F276" i="3"/>
  <c r="F292" i="3"/>
  <c r="F308" i="3"/>
  <c r="F324" i="3"/>
  <c r="F340" i="3"/>
  <c r="F356" i="3"/>
  <c r="F372" i="3"/>
  <c r="F388" i="3"/>
  <c r="F404" i="3"/>
  <c r="F420" i="3"/>
  <c r="F436" i="3"/>
  <c r="F452" i="3"/>
  <c r="F468" i="3"/>
  <c r="F484" i="3"/>
  <c r="F500" i="3"/>
  <c r="F516" i="3"/>
  <c r="F532" i="3"/>
  <c r="F548" i="3"/>
  <c r="F564" i="3"/>
  <c r="F580" i="3"/>
  <c r="F596" i="3"/>
  <c r="F557" i="3"/>
  <c r="F581" i="3"/>
  <c r="F142" i="3"/>
  <c r="F214" i="3"/>
  <c r="F278" i="3"/>
  <c r="F326" i="3"/>
  <c r="F374" i="3"/>
  <c r="F422" i="3"/>
  <c r="F470" i="3"/>
  <c r="F518" i="3"/>
  <c r="F566" i="3"/>
  <c r="F440" i="3"/>
  <c r="F536" i="3"/>
  <c r="F146" i="3"/>
  <c r="F274" i="3"/>
  <c r="F386" i="3"/>
  <c r="F514" i="3"/>
  <c r="F435" i="3"/>
  <c r="F547" i="3"/>
  <c r="F13" i="3"/>
  <c r="F29" i="3"/>
  <c r="F45" i="3"/>
  <c r="F61" i="3"/>
  <c r="F77" i="3"/>
  <c r="F93" i="3"/>
  <c r="F109" i="3"/>
  <c r="F125" i="3"/>
  <c r="F141" i="3"/>
  <c r="F157" i="3"/>
  <c r="F173" i="3"/>
  <c r="F189" i="3"/>
  <c r="F205" i="3"/>
  <c r="F221" i="3"/>
  <c r="F237" i="3"/>
  <c r="F253" i="3"/>
  <c r="F269" i="3"/>
  <c r="F285" i="3"/>
  <c r="F301" i="3"/>
  <c r="F317" i="3"/>
  <c r="F333" i="3"/>
  <c r="F349" i="3"/>
  <c r="F365" i="3"/>
  <c r="F381" i="3"/>
  <c r="F397" i="3"/>
  <c r="F413" i="3"/>
  <c r="F429" i="3"/>
  <c r="F445" i="3"/>
  <c r="F461" i="3"/>
  <c r="F477" i="3"/>
  <c r="F493" i="3"/>
  <c r="F509" i="3"/>
  <c r="F525" i="3"/>
  <c r="F549" i="3"/>
  <c r="F589" i="3"/>
  <c r="F174" i="3"/>
  <c r="F222" i="3"/>
  <c r="F270" i="3"/>
  <c r="F310" i="3"/>
  <c r="F358" i="3"/>
  <c r="F406" i="3"/>
  <c r="F454" i="3"/>
  <c r="F502" i="3"/>
  <c r="F558" i="3"/>
  <c r="F448" i="3"/>
  <c r="F520" i="3"/>
  <c r="F592" i="3"/>
  <c r="F218" i="3"/>
  <c r="F306" i="3"/>
  <c r="F370" i="3"/>
  <c r="F458" i="3"/>
  <c r="F530" i="3"/>
  <c r="F427" i="3"/>
  <c r="F539" i="3"/>
  <c r="F22" i="3"/>
  <c r="F38" i="3"/>
  <c r="F54" i="3"/>
  <c r="F70" i="3"/>
  <c r="F86" i="3"/>
  <c r="F102" i="3"/>
  <c r="F118" i="3"/>
  <c r="F150" i="3"/>
  <c r="F166" i="3"/>
  <c r="F206" i="3"/>
  <c r="F246" i="3"/>
  <c r="F286" i="3"/>
  <c r="F342" i="3"/>
  <c r="F398" i="3"/>
  <c r="F438" i="3"/>
  <c r="F12" i="3"/>
  <c r="F44" i="3"/>
  <c r="F76" i="3"/>
  <c r="F108" i="3"/>
  <c r="F140" i="3"/>
  <c r="F172" i="3"/>
  <c r="F204" i="3"/>
  <c r="F236" i="3"/>
  <c r="F268" i="3"/>
  <c r="F300" i="3"/>
  <c r="F332" i="3"/>
  <c r="F364" i="3"/>
  <c r="F396" i="3"/>
  <c r="F428" i="3"/>
  <c r="F460" i="3"/>
  <c r="F492" i="3"/>
  <c r="F524" i="3"/>
  <c r="F556" i="3"/>
  <c r="F588" i="3"/>
  <c r="F573" i="3"/>
  <c r="F190" i="3"/>
  <c r="F302" i="3"/>
  <c r="F390" i="3"/>
  <c r="F494" i="3"/>
  <c r="F590" i="3"/>
  <c r="F568" i="3"/>
  <c r="F330" i="3"/>
  <c r="F562" i="3"/>
  <c r="F37" i="3"/>
  <c r="F69" i="3"/>
  <c r="F101" i="3"/>
  <c r="F133" i="3"/>
  <c r="F165" i="3"/>
  <c r="F197" i="3"/>
  <c r="F229" i="3"/>
  <c r="F261" i="3"/>
  <c r="F293" i="3"/>
  <c r="F325" i="3"/>
  <c r="F357" i="3"/>
  <c r="F389" i="3"/>
  <c r="F421" i="3"/>
  <c r="F453" i="3"/>
  <c r="F485" i="3"/>
  <c r="F517" i="3"/>
  <c r="F565" i="3"/>
  <c r="F198" i="3"/>
  <c r="F294" i="3"/>
  <c r="F382" i="3"/>
  <c r="F478" i="3"/>
  <c r="F582" i="3"/>
  <c r="F560" i="3"/>
  <c r="F258" i="3"/>
  <c r="F410" i="3"/>
  <c r="F578" i="3"/>
  <c r="F579" i="3"/>
  <c r="F30" i="3"/>
  <c r="F62" i="3"/>
  <c r="F94" i="3"/>
  <c r="F126" i="3"/>
  <c r="F182" i="3"/>
  <c r="F262" i="3"/>
  <c r="F366" i="3"/>
  <c r="F462" i="3"/>
  <c r="F510" i="3"/>
  <c r="F550" i="3"/>
  <c r="F598" i="3"/>
  <c r="F512" i="3"/>
  <c r="F584" i="3"/>
  <c r="F210" i="3"/>
  <c r="F282" i="3"/>
  <c r="F362" i="3"/>
  <c r="F466" i="3"/>
  <c r="F538" i="3"/>
  <c r="F594" i="3"/>
  <c r="F491" i="3"/>
  <c r="F563" i="3"/>
  <c r="F7" i="3"/>
  <c r="F23" i="3"/>
  <c r="F39" i="3"/>
  <c r="F55" i="3"/>
  <c r="F71" i="3"/>
  <c r="F87" i="3"/>
  <c r="F103" i="3"/>
  <c r="F119" i="3"/>
  <c r="F135" i="3"/>
  <c r="F151" i="3"/>
  <c r="F167" i="3"/>
  <c r="F183" i="3"/>
  <c r="F199" i="3"/>
  <c r="F215" i="3"/>
  <c r="F231" i="3"/>
  <c r="F247" i="3"/>
  <c r="F263" i="3"/>
  <c r="F279" i="3"/>
  <c r="F295" i="3"/>
  <c r="F311" i="3"/>
  <c r="F327" i="3"/>
  <c r="F343" i="3"/>
  <c r="F359" i="3"/>
  <c r="F375" i="3"/>
  <c r="F391" i="3"/>
  <c r="F407" i="3"/>
  <c r="F423" i="3"/>
  <c r="F439" i="3"/>
  <c r="F455" i="3"/>
  <c r="F471" i="3"/>
  <c r="F487" i="3"/>
  <c r="F503" i="3"/>
  <c r="F519" i="3"/>
  <c r="F535" i="3"/>
  <c r="F551" i="3"/>
  <c r="F567" i="3"/>
  <c r="F583" i="3"/>
  <c r="F599" i="3"/>
  <c r="F424" i="3"/>
  <c r="F496" i="3"/>
  <c r="F576" i="3"/>
  <c r="F242" i="3"/>
  <c r="F346" i="3"/>
  <c r="F442" i="3"/>
  <c r="F546" i="3"/>
  <c r="F499" i="3"/>
  <c r="F8" i="3"/>
  <c r="F24" i="3"/>
  <c r="F40" i="3"/>
  <c r="F56" i="3"/>
  <c r="F28" i="3"/>
  <c r="F60" i="3"/>
  <c r="F92" i="3"/>
  <c r="F124" i="3"/>
  <c r="F156" i="3"/>
  <c r="F188" i="3"/>
  <c r="F220" i="3"/>
  <c r="F252" i="3"/>
  <c r="F284" i="3"/>
  <c r="F316" i="3"/>
  <c r="F348" i="3"/>
  <c r="F380" i="3"/>
  <c r="F412" i="3"/>
  <c r="F444" i="3"/>
  <c r="F476" i="3"/>
  <c r="F508" i="3"/>
  <c r="F540" i="3"/>
  <c r="F572" i="3"/>
  <c r="F541" i="3"/>
  <c r="F597" i="3"/>
  <c r="F254" i="3"/>
  <c r="F350" i="3"/>
  <c r="F446" i="3"/>
  <c r="F542" i="3"/>
  <c r="F488" i="3"/>
  <c r="F234" i="3"/>
  <c r="F450" i="3"/>
  <c r="F507" i="3"/>
  <c r="F21" i="3"/>
  <c r="F53" i="3"/>
  <c r="F85" i="3"/>
  <c r="F117" i="3"/>
  <c r="F149" i="3"/>
  <c r="F181" i="3"/>
  <c r="F213" i="3"/>
  <c r="F245" i="3"/>
  <c r="F277" i="3"/>
  <c r="F309" i="3"/>
  <c r="F341" i="3"/>
  <c r="F373" i="3"/>
  <c r="F405" i="3"/>
  <c r="F437" i="3"/>
  <c r="F469" i="3"/>
  <c r="F501" i="3"/>
  <c r="F533" i="3"/>
  <c r="F134" i="3"/>
  <c r="F238" i="3"/>
  <c r="F334" i="3"/>
  <c r="F430" i="3"/>
  <c r="F534" i="3"/>
  <c r="F480" i="3"/>
  <c r="F162" i="3"/>
  <c r="F338" i="3"/>
  <c r="F482" i="3"/>
  <c r="F475" i="3"/>
  <c r="F14" i="3"/>
  <c r="F46" i="3"/>
  <c r="F78" i="3"/>
  <c r="F110" i="3"/>
  <c r="F158" i="3"/>
  <c r="F230" i="3"/>
  <c r="F318" i="3"/>
  <c r="F414" i="3"/>
  <c r="F486" i="3"/>
  <c r="F526" i="3"/>
  <c r="F574" i="3"/>
  <c r="F472" i="3"/>
  <c r="F552" i="3"/>
  <c r="F154" i="3"/>
  <c r="F250" i="3"/>
  <c r="F322" i="3"/>
  <c r="F418" i="3"/>
  <c r="F490" i="3"/>
  <c r="F586" i="3"/>
  <c r="F459" i="3"/>
  <c r="F523" i="3"/>
  <c r="F595" i="3"/>
  <c r="F15" i="3"/>
  <c r="F31" i="3"/>
  <c r="F47" i="3"/>
  <c r="F63" i="3"/>
  <c r="F79" i="3"/>
  <c r="F95" i="3"/>
  <c r="F111" i="3"/>
  <c r="F127" i="3"/>
  <c r="F143" i="3"/>
  <c r="F159" i="3"/>
  <c r="F175" i="3"/>
  <c r="F191" i="3"/>
  <c r="F207" i="3"/>
  <c r="F223" i="3"/>
  <c r="F239" i="3"/>
  <c r="F255" i="3"/>
  <c r="F271" i="3"/>
  <c r="F287" i="3"/>
  <c r="F303" i="3"/>
  <c r="F319" i="3"/>
  <c r="F335" i="3"/>
  <c r="F351" i="3"/>
  <c r="F367" i="3"/>
  <c r="F383" i="3"/>
  <c r="F399" i="3"/>
  <c r="F415" i="3"/>
  <c r="F431" i="3"/>
  <c r="F447" i="3"/>
  <c r="F463" i="3"/>
  <c r="F479" i="3"/>
  <c r="F495" i="3"/>
  <c r="F511" i="3"/>
  <c r="F527" i="3"/>
  <c r="F543" i="3"/>
  <c r="F559" i="3"/>
  <c r="F575" i="3"/>
  <c r="F591" i="3"/>
  <c r="F400" i="3"/>
  <c r="F456" i="3"/>
  <c r="F528" i="3"/>
  <c r="F170" i="3"/>
  <c r="F298" i="3"/>
  <c r="F394" i="3"/>
  <c r="F498" i="3"/>
  <c r="F451" i="3"/>
  <c r="F555" i="3"/>
  <c r="F16" i="3"/>
  <c r="F32" i="3"/>
  <c r="F48" i="3"/>
  <c r="F64" i="3"/>
  <c r="F72" i="3"/>
  <c r="F88" i="3"/>
  <c r="F104" i="3"/>
  <c r="F120" i="3"/>
  <c r="F136" i="3"/>
  <c r="F152" i="3"/>
  <c r="F168" i="3"/>
  <c r="F184" i="3"/>
  <c r="F200" i="3"/>
  <c r="F216" i="3"/>
  <c r="F232" i="3"/>
  <c r="F248" i="3"/>
  <c r="F264" i="3"/>
  <c r="F280" i="3"/>
  <c r="F296" i="3"/>
  <c r="F312" i="3"/>
  <c r="F328" i="3"/>
  <c r="F344" i="3"/>
  <c r="F360" i="3"/>
  <c r="F376" i="3"/>
  <c r="F392" i="3"/>
  <c r="F416" i="3"/>
  <c r="F464" i="3"/>
  <c r="F544" i="3"/>
  <c r="F186" i="3"/>
  <c r="F378" i="3"/>
  <c r="F506" i="3"/>
  <c r="F419" i="3"/>
  <c r="F531" i="3"/>
  <c r="F9" i="3"/>
  <c r="F25" i="3"/>
  <c r="F41" i="3"/>
  <c r="F57" i="3"/>
  <c r="F73" i="3"/>
  <c r="F89" i="3"/>
  <c r="F105" i="3"/>
  <c r="F121" i="3"/>
  <c r="F137" i="3"/>
  <c r="F153" i="3"/>
  <c r="F169" i="3"/>
  <c r="F185" i="3"/>
  <c r="F201" i="3"/>
  <c r="F217" i="3"/>
  <c r="F233" i="3"/>
  <c r="F249" i="3"/>
  <c r="F265" i="3"/>
  <c r="F281" i="3"/>
  <c r="F297" i="3"/>
  <c r="F313" i="3"/>
  <c r="F329" i="3"/>
  <c r="F345" i="3"/>
  <c r="F361" i="3"/>
  <c r="F377" i="3"/>
  <c r="F393" i="3"/>
  <c r="F409" i="3"/>
  <c r="F425" i="3"/>
  <c r="F441" i="3"/>
  <c r="F457" i="3"/>
  <c r="F473" i="3"/>
  <c r="F489" i="3"/>
  <c r="F505" i="3"/>
  <c r="F521" i="3"/>
  <c r="F537" i="3"/>
  <c r="F553" i="3"/>
  <c r="F569" i="3"/>
  <c r="F585" i="3"/>
  <c r="F601" i="3"/>
  <c r="F18" i="3"/>
  <c r="F34" i="3"/>
  <c r="F50" i="3"/>
  <c r="F66" i="3"/>
  <c r="F82" i="3"/>
  <c r="F98" i="3"/>
  <c r="F114" i="3"/>
  <c r="F130" i="3"/>
  <c r="F178" i="3"/>
  <c r="F202" i="3"/>
  <c r="F266" i="3"/>
  <c r="F354" i="3"/>
  <c r="F426" i="3"/>
  <c r="F522" i="3"/>
  <c r="F11" i="3"/>
  <c r="F27" i="3"/>
  <c r="F43" i="3"/>
  <c r="F59" i="3"/>
  <c r="F75" i="3"/>
  <c r="F91" i="3"/>
  <c r="F107" i="3"/>
  <c r="F123" i="3"/>
  <c r="F139" i="3"/>
  <c r="F155" i="3"/>
  <c r="F171" i="3"/>
  <c r="F187" i="3"/>
  <c r="F203" i="3"/>
  <c r="F219" i="3"/>
  <c r="F235" i="3"/>
  <c r="F251" i="3"/>
  <c r="F267" i="3"/>
  <c r="F283" i="3"/>
  <c r="F299" i="3"/>
  <c r="F315" i="3"/>
  <c r="F331" i="3"/>
  <c r="F347" i="3"/>
  <c r="F363" i="3"/>
  <c r="F379" i="3"/>
  <c r="F395" i="3"/>
  <c r="F411" i="3"/>
  <c r="F467" i="3"/>
  <c r="F571" i="3"/>
  <c r="F80" i="3"/>
  <c r="F96" i="3"/>
  <c r="F112" i="3"/>
  <c r="F128" i="3"/>
  <c r="F144" i="3"/>
  <c r="F160" i="3"/>
  <c r="F176" i="3"/>
  <c r="F192" i="3"/>
  <c r="F208" i="3"/>
  <c r="F224" i="3"/>
  <c r="F240" i="3"/>
  <c r="F256" i="3"/>
  <c r="F272" i="3"/>
  <c r="F288" i="3"/>
  <c r="F304" i="3"/>
  <c r="F320" i="3"/>
  <c r="F336" i="3"/>
  <c r="F352" i="3"/>
  <c r="F368" i="3"/>
  <c r="F384" i="3"/>
  <c r="F408" i="3"/>
  <c r="F432" i="3"/>
  <c r="F504" i="3"/>
  <c r="F600" i="3"/>
  <c r="F290" i="3"/>
  <c r="F434" i="3"/>
  <c r="F570" i="3"/>
  <c r="F483" i="3"/>
  <c r="F587" i="3"/>
  <c r="F17" i="3"/>
  <c r="F33" i="3"/>
  <c r="F49" i="3"/>
  <c r="F65" i="3"/>
  <c r="F81" i="3"/>
  <c r="F97" i="3"/>
  <c r="F113" i="3"/>
  <c r="F129" i="3"/>
  <c r="F145" i="3"/>
  <c r="F161" i="3"/>
  <c r="F177" i="3"/>
  <c r="F193" i="3"/>
  <c r="F209" i="3"/>
  <c r="F225" i="3"/>
  <c r="F241" i="3"/>
  <c r="F257" i="3"/>
  <c r="F273" i="3"/>
  <c r="F289" i="3"/>
  <c r="F305" i="3"/>
  <c r="F321" i="3"/>
  <c r="F337" i="3"/>
  <c r="F353" i="3"/>
  <c r="F369" i="3"/>
  <c r="F385" i="3"/>
  <c r="F401" i="3"/>
  <c r="F417" i="3"/>
  <c r="F433" i="3"/>
  <c r="F449" i="3"/>
  <c r="F465" i="3"/>
  <c r="F481" i="3"/>
  <c r="F497" i="3"/>
  <c r="F513" i="3"/>
  <c r="F529" i="3"/>
  <c r="F545" i="3"/>
  <c r="F561" i="3"/>
  <c r="F577" i="3"/>
  <c r="F593" i="3"/>
  <c r="F10" i="3"/>
  <c r="F26" i="3"/>
  <c r="F42" i="3"/>
  <c r="F58" i="3"/>
  <c r="F74" i="3"/>
  <c r="F90" i="3"/>
  <c r="F106" i="3"/>
  <c r="F122" i="3"/>
  <c r="F138" i="3"/>
  <c r="F194" i="3"/>
  <c r="F226" i="3"/>
  <c r="F314" i="3"/>
  <c r="F402" i="3"/>
  <c r="F474" i="3"/>
  <c r="F554" i="3"/>
  <c r="F19" i="3"/>
  <c r="F35" i="3"/>
  <c r="F51" i="3"/>
  <c r="F67" i="3"/>
  <c r="F83" i="3"/>
  <c r="F99" i="3"/>
  <c r="F115" i="3"/>
  <c r="F131" i="3"/>
  <c r="F147" i="3"/>
  <c r="F163" i="3"/>
  <c r="F179" i="3"/>
  <c r="F195" i="3"/>
  <c r="F211" i="3"/>
  <c r="F227" i="3"/>
  <c r="F243" i="3"/>
  <c r="F259" i="3"/>
  <c r="F275" i="3"/>
  <c r="F291" i="3"/>
  <c r="F307" i="3"/>
  <c r="F323" i="3"/>
  <c r="F339" i="3"/>
  <c r="F355" i="3"/>
  <c r="F371" i="3"/>
  <c r="F387" i="3"/>
  <c r="F403" i="3"/>
  <c r="F443" i="3"/>
  <c r="F515" i="3"/>
  <c r="F3" i="3"/>
  <c r="E1" i="3" l="1"/>
  <c r="E3" i="3"/>
  <c r="D1" i="3" l="1"/>
  <c r="A2" i="3"/>
  <c r="F2" i="3" l="1"/>
  <c r="C1" i="3"/>
  <c r="A1" i="3"/>
  <c r="B1" i="3"/>
  <c r="E7" i="3"/>
  <c r="E176" i="3"/>
  <c r="E308" i="3"/>
  <c r="E195" i="3"/>
  <c r="E251" i="3"/>
  <c r="E206" i="3"/>
  <c r="D571" i="3"/>
  <c r="E531" i="3"/>
  <c r="D495" i="3"/>
  <c r="E149" i="3"/>
  <c r="E50" i="3"/>
  <c r="E92" i="3"/>
  <c r="E117" i="3"/>
  <c r="E11" i="3"/>
  <c r="D451" i="3"/>
  <c r="E148" i="3"/>
  <c r="E418" i="3"/>
  <c r="E143" i="3"/>
  <c r="E353" i="3"/>
  <c r="C320" i="3"/>
  <c r="C483" i="3"/>
  <c r="D454" i="3"/>
  <c r="D134" i="3"/>
  <c r="E518" i="3"/>
  <c r="C493" i="3"/>
  <c r="E21" i="3"/>
  <c r="D69" i="3"/>
  <c r="E414" i="3"/>
  <c r="C415" i="3"/>
  <c r="D79" i="3"/>
  <c r="E496" i="3"/>
  <c r="D427" i="3"/>
  <c r="E345" i="3"/>
  <c r="E303" i="3"/>
  <c r="C356" i="3"/>
  <c r="C119" i="3"/>
  <c r="E514" i="3"/>
  <c r="D480" i="3"/>
  <c r="C366" i="3"/>
  <c r="E121" i="3"/>
  <c r="D400" i="3"/>
  <c r="E582" i="3"/>
  <c r="D112" i="3"/>
  <c r="D177" i="3"/>
  <c r="E314" i="3"/>
  <c r="C247" i="3"/>
  <c r="D207" i="3"/>
  <c r="E427" i="3"/>
  <c r="B70" i="3"/>
  <c r="D355" i="3"/>
  <c r="B49" i="3"/>
  <c r="B389" i="3"/>
  <c r="C281" i="3"/>
  <c r="E226" i="3"/>
  <c r="C206" i="3"/>
  <c r="E201" i="3"/>
  <c r="E315" i="3"/>
  <c r="E549" i="3"/>
  <c r="C111" i="3"/>
  <c r="B520" i="3"/>
  <c r="B61" i="3"/>
  <c r="E599" i="3"/>
  <c r="D247" i="3"/>
  <c r="D157" i="3"/>
  <c r="C560" i="3"/>
  <c r="C430" i="3"/>
  <c r="D92" i="3"/>
  <c r="D404" i="3"/>
  <c r="B534" i="3"/>
  <c r="E338" i="3"/>
  <c r="D387" i="3"/>
  <c r="D485" i="3"/>
  <c r="D597" i="3"/>
  <c r="D286" i="3"/>
  <c r="C238" i="3"/>
  <c r="D52" i="3"/>
  <c r="E39" i="3"/>
  <c r="D303" i="3"/>
  <c r="E476" i="3"/>
  <c r="D519" i="3"/>
  <c r="E495" i="3"/>
  <c r="D441" i="3"/>
  <c r="C233" i="3"/>
  <c r="D429" i="3"/>
  <c r="B171" i="3"/>
  <c r="D166" i="3"/>
  <c r="E8" i="3"/>
  <c r="E312" i="3"/>
  <c r="C337" i="3"/>
  <c r="E337" i="3"/>
  <c r="D483" i="3"/>
  <c r="D153" i="3"/>
  <c r="E331" i="3"/>
  <c r="E376" i="3"/>
  <c r="E511" i="3"/>
  <c r="C178" i="3"/>
  <c r="D493" i="3"/>
  <c r="D91" i="3"/>
  <c r="C325" i="3"/>
  <c r="D226" i="3"/>
  <c r="E292" i="3"/>
  <c r="E138" i="3"/>
  <c r="D580" i="3"/>
  <c r="E277" i="3"/>
  <c r="E223" i="3"/>
  <c r="E467" i="3"/>
  <c r="E597" i="3"/>
  <c r="E252" i="3"/>
  <c r="C240" i="3"/>
  <c r="E471" i="3"/>
  <c r="D456" i="3"/>
  <c r="E529" i="3"/>
  <c r="D68" i="3"/>
  <c r="E260" i="3"/>
  <c r="E485" i="3"/>
  <c r="E422" i="3"/>
  <c r="E58" i="3"/>
  <c r="E452" i="3"/>
  <c r="E240" i="3"/>
  <c r="D393" i="3"/>
  <c r="C182" i="3"/>
  <c r="D413" i="3"/>
  <c r="C77" i="3"/>
  <c r="E359" i="3"/>
  <c r="D33" i="3"/>
  <c r="E393" i="3"/>
  <c r="E460" i="3"/>
  <c r="D9" i="3"/>
  <c r="E567" i="3"/>
  <c r="E62" i="3"/>
  <c r="B94" i="3"/>
  <c r="C141" i="3"/>
  <c r="E13" i="3"/>
  <c r="E601" i="3"/>
  <c r="E390" i="3"/>
  <c r="E421" i="3"/>
  <c r="D292" i="3"/>
  <c r="E381" i="3"/>
  <c r="E346" i="3"/>
  <c r="C41" i="3"/>
  <c r="C594" i="3"/>
  <c r="C576" i="3"/>
  <c r="B314" i="3"/>
  <c r="E521" i="3"/>
  <c r="C163" i="3"/>
  <c r="B83" i="3"/>
  <c r="D507" i="3"/>
  <c r="D59" i="3"/>
  <c r="B271" i="3"/>
  <c r="B199" i="3"/>
  <c r="D323" i="3"/>
  <c r="C7" i="3"/>
  <c r="D248" i="3"/>
  <c r="E147" i="3"/>
  <c r="B111" i="3"/>
  <c r="C437" i="3"/>
  <c r="C273" i="3"/>
  <c r="E481" i="3"/>
  <c r="E27" i="3"/>
  <c r="C45" i="3"/>
  <c r="D179" i="3"/>
  <c r="D170" i="3"/>
  <c r="C577" i="3"/>
  <c r="D28" i="3"/>
  <c r="D143" i="3"/>
  <c r="D100" i="3"/>
  <c r="D415" i="3"/>
  <c r="D229" i="3"/>
  <c r="D136" i="3"/>
  <c r="E475" i="3"/>
  <c r="E129" i="3"/>
  <c r="E213" i="3"/>
  <c r="D57" i="3"/>
  <c r="E256" i="3"/>
  <c r="E551" i="3"/>
  <c r="E443" i="3"/>
  <c r="D338" i="3"/>
  <c r="D327" i="3"/>
  <c r="E217" i="3"/>
  <c r="D189" i="3"/>
  <c r="E584" i="3"/>
  <c r="D581" i="3"/>
  <c r="E425" i="3"/>
  <c r="D599" i="3"/>
  <c r="D7" i="3"/>
  <c r="E197" i="3"/>
  <c r="D450" i="3"/>
  <c r="D561" i="3"/>
  <c r="E249" i="3"/>
  <c r="E242" i="3"/>
  <c r="E543" i="3"/>
  <c r="C423" i="3"/>
  <c r="E399" i="3"/>
  <c r="E172" i="3"/>
  <c r="E498" i="3"/>
  <c r="E153" i="3"/>
  <c r="D402" i="3"/>
  <c r="E468" i="3"/>
  <c r="E68" i="3"/>
  <c r="E293" i="3"/>
  <c r="E122" i="3"/>
  <c r="D551" i="3"/>
  <c r="B108" i="3"/>
  <c r="B499" i="3"/>
  <c r="E370" i="3"/>
  <c r="E589" i="3"/>
  <c r="E327" i="3"/>
  <c r="D534" i="3"/>
  <c r="D258" i="3"/>
  <c r="C150" i="3"/>
  <c r="B572" i="3"/>
  <c r="C457" i="3"/>
  <c r="B6" i="3"/>
  <c r="B173" i="3"/>
  <c r="E454" i="3"/>
  <c r="D315" i="3"/>
  <c r="D56" i="3"/>
  <c r="C529" i="3"/>
  <c r="B41" i="3"/>
  <c r="B112" i="3"/>
  <c r="B516" i="3"/>
  <c r="E154" i="3"/>
  <c r="E528" i="3"/>
  <c r="E506" i="3"/>
  <c r="B388" i="3"/>
  <c r="D468" i="3"/>
  <c r="C231" i="3"/>
  <c r="D391" i="3"/>
  <c r="D567" i="3"/>
  <c r="E397" i="3"/>
  <c r="E409" i="3"/>
  <c r="E56" i="3"/>
  <c r="E219" i="3"/>
  <c r="E193" i="3"/>
  <c r="E102" i="3"/>
  <c r="E227" i="3"/>
  <c r="D196" i="3"/>
  <c r="C489" i="3"/>
  <c r="D491" i="3"/>
  <c r="D558" i="3"/>
  <c r="E173" i="3"/>
  <c r="E587" i="3"/>
  <c r="D448" i="3"/>
  <c r="E284" i="3"/>
  <c r="E216" i="3"/>
  <c r="E509" i="3"/>
  <c r="E218" i="3"/>
  <c r="D227" i="3"/>
  <c r="E160" i="3"/>
  <c r="E542" i="3"/>
  <c r="E583" i="3"/>
  <c r="D425" i="3"/>
  <c r="E270" i="3"/>
  <c r="E462" i="3"/>
  <c r="E283" i="3"/>
  <c r="D70" i="3"/>
  <c r="E63" i="3"/>
  <c r="E78" i="3"/>
  <c r="D232" i="3"/>
  <c r="E408" i="3"/>
  <c r="E55" i="3"/>
  <c r="E274" i="3"/>
  <c r="E255" i="3"/>
  <c r="E544" i="3"/>
  <c r="B590" i="3"/>
  <c r="E451" i="3"/>
  <c r="D298" i="3"/>
  <c r="E71" i="3"/>
  <c r="C64" i="3"/>
  <c r="B455" i="3"/>
  <c r="C276" i="3"/>
  <c r="E326" i="3"/>
  <c r="D478" i="3"/>
  <c r="D316" i="3"/>
  <c r="E568" i="3"/>
  <c r="E144" i="3"/>
  <c r="E330" i="3"/>
  <c r="C480" i="3"/>
  <c r="D198" i="3"/>
  <c r="D285" i="3"/>
  <c r="C167" i="3"/>
  <c r="D380" i="3"/>
  <c r="E371" i="3"/>
  <c r="E236" i="3"/>
  <c r="E276" i="3"/>
  <c r="D72" i="3"/>
  <c r="B95" i="3"/>
  <c r="E355" i="3"/>
  <c r="D146" i="3"/>
  <c r="E507" i="3"/>
  <c r="E375" i="3"/>
  <c r="C601" i="3"/>
  <c r="E374" i="3"/>
  <c r="E233" i="3"/>
  <c r="E522" i="3"/>
  <c r="E317" i="3"/>
  <c r="E49" i="3"/>
  <c r="C587" i="3"/>
  <c r="E47" i="3"/>
  <c r="E127" i="3"/>
  <c r="E441" i="3"/>
  <c r="C372" i="3"/>
  <c r="E401" i="3"/>
  <c r="D528" i="3"/>
  <c r="E183" i="3"/>
  <c r="E22" i="3"/>
  <c r="D149" i="3"/>
  <c r="C504" i="3"/>
  <c r="B67" i="3"/>
  <c r="D398" i="3"/>
  <c r="D300" i="3"/>
  <c r="E214" i="3"/>
  <c r="E190" i="3"/>
  <c r="E596" i="3"/>
  <c r="D251" i="3"/>
  <c r="E463" i="3"/>
  <c r="D545" i="3"/>
  <c r="E115" i="3"/>
  <c r="E362" i="3"/>
  <c r="D500" i="3"/>
  <c r="C309" i="3"/>
  <c r="E384" i="3"/>
  <c r="E527" i="3"/>
  <c r="D287" i="3"/>
  <c r="E325" i="3"/>
  <c r="E180" i="3"/>
  <c r="C503" i="3"/>
  <c r="C34" i="3"/>
  <c r="E186" i="3"/>
  <c r="E592" i="3"/>
  <c r="E424" i="3"/>
  <c r="C288" i="3"/>
  <c r="C52" i="3"/>
  <c r="E103" i="3"/>
  <c r="C69" i="3"/>
  <c r="E120" i="3"/>
  <c r="D184" i="3"/>
  <c r="D353" i="3"/>
  <c r="B416" i="3"/>
  <c r="E383" i="3"/>
  <c r="E175" i="3"/>
  <c r="B252" i="3"/>
  <c r="D53" i="3"/>
  <c r="D369" i="3"/>
  <c r="E368" i="3"/>
  <c r="E456" i="3"/>
  <c r="D48" i="3"/>
  <c r="E473" i="3"/>
  <c r="E343" i="3"/>
  <c r="D65" i="3"/>
  <c r="E430" i="3"/>
  <c r="E579" i="3"/>
  <c r="E444" i="3"/>
  <c r="E403" i="3"/>
  <c r="E228" i="3"/>
  <c r="C391" i="3"/>
  <c r="E67" i="3"/>
  <c r="D384" i="3"/>
  <c r="C553" i="3"/>
  <c r="B50" i="3"/>
  <c r="D191" i="3"/>
  <c r="E459" i="3"/>
  <c r="E378" i="3"/>
  <c r="E72" i="3"/>
  <c r="E210" i="3"/>
  <c r="D568" i="3"/>
  <c r="D111" i="3"/>
  <c r="E166" i="3"/>
  <c r="B146" i="3"/>
  <c r="C15" i="3"/>
  <c r="E282" i="3"/>
  <c r="E533" i="3"/>
  <c r="C559" i="3"/>
  <c r="D293" i="3"/>
  <c r="E547" i="3"/>
  <c r="E132" i="3"/>
  <c r="D408" i="3"/>
  <c r="D378" i="3"/>
  <c r="E262" i="3"/>
  <c r="E402" i="3"/>
  <c r="E17" i="3"/>
  <c r="E291" i="3"/>
  <c r="E28" i="3"/>
  <c r="B294" i="3"/>
  <c r="E30" i="3"/>
  <c r="E99" i="3"/>
  <c r="E576" i="3"/>
  <c r="E581" i="3"/>
  <c r="E405" i="3"/>
  <c r="E202" i="3"/>
  <c r="E123" i="3"/>
  <c r="B589" i="3"/>
  <c r="E316" i="3"/>
  <c r="B150" i="3"/>
  <c r="E279" i="3"/>
  <c r="E203" i="3"/>
  <c r="D209" i="3"/>
  <c r="C428" i="3"/>
  <c r="D31" i="3"/>
  <c r="D543" i="3"/>
  <c r="D41" i="3"/>
  <c r="C370" i="3"/>
  <c r="D129" i="3"/>
  <c r="B166" i="3"/>
  <c r="D39" i="3"/>
  <c r="E9" i="3"/>
  <c r="E31" i="3"/>
  <c r="D347" i="3"/>
  <c r="C245" i="3"/>
  <c r="E191" i="3"/>
  <c r="D538" i="3"/>
  <c r="E19" i="3"/>
  <c r="E360" i="3"/>
  <c r="C249" i="3"/>
  <c r="E442" i="3"/>
  <c r="E395" i="3"/>
  <c r="E434" i="3"/>
  <c r="E553" i="3"/>
  <c r="E494" i="3"/>
  <c r="D13" i="3"/>
  <c r="B214" i="3"/>
  <c r="D265" i="3"/>
  <c r="E6" i="3"/>
  <c r="C361" i="3"/>
  <c r="E97" i="3"/>
  <c r="C10" i="3"/>
  <c r="D302" i="3"/>
  <c r="E365" i="3"/>
  <c r="C595" i="3"/>
  <c r="D11" i="3"/>
  <c r="E339" i="3"/>
  <c r="D241" i="3"/>
  <c r="C505" i="3"/>
  <c r="D455" i="3"/>
  <c r="D566" i="3"/>
  <c r="C24" i="3"/>
  <c r="C83" i="3"/>
  <c r="D138" i="3"/>
  <c r="E513" i="3"/>
  <c r="E52" i="3"/>
  <c r="B286" i="3"/>
  <c r="B134" i="3"/>
  <c r="D74" i="3"/>
  <c r="E556" i="3"/>
  <c r="D263" i="3"/>
  <c r="C571" i="3"/>
  <c r="D148" i="3"/>
  <c r="B486" i="3"/>
  <c r="B101" i="3"/>
  <c r="D352" i="3"/>
  <c r="E328" i="3"/>
  <c r="E342" i="3"/>
  <c r="B81" i="3"/>
  <c r="D428" i="3"/>
  <c r="C118" i="3"/>
  <c r="D390" i="3"/>
  <c r="E241" i="3"/>
  <c r="B457" i="3"/>
  <c r="D542" i="3"/>
  <c r="D470" i="3"/>
  <c r="E590" i="3"/>
  <c r="C55" i="3"/>
  <c r="C223" i="3"/>
  <c r="C491" i="3"/>
  <c r="D214" i="3"/>
  <c r="B170" i="3"/>
  <c r="D385" i="3"/>
  <c r="E77" i="3"/>
  <c r="D23" i="3"/>
  <c r="D34" i="3"/>
  <c r="E4" i="3"/>
  <c r="B445" i="3"/>
  <c r="E388" i="3"/>
  <c r="B443" i="3"/>
  <c r="B342" i="3"/>
  <c r="D156" i="3"/>
  <c r="B131" i="3"/>
  <c r="B233" i="3"/>
  <c r="D508" i="3"/>
  <c r="B45" i="3"/>
  <c r="E230" i="3"/>
  <c r="D548" i="3"/>
  <c r="D104" i="3"/>
  <c r="E455" i="3"/>
  <c r="C447" i="3"/>
  <c r="E235" i="3"/>
  <c r="D401" i="3"/>
  <c r="E461" i="3"/>
  <c r="E139" i="3"/>
  <c r="E59" i="3"/>
  <c r="C198" i="3"/>
  <c r="D6" i="3"/>
  <c r="B184" i="3"/>
  <c r="E480" i="3"/>
  <c r="D559" i="3"/>
  <c r="C242" i="3"/>
  <c r="E152" i="3"/>
  <c r="C278" i="3"/>
  <c r="B295" i="3"/>
  <c r="C501" i="3"/>
  <c r="E178" i="3"/>
  <c r="E208" i="3"/>
  <c r="B42" i="3"/>
  <c r="B579" i="3"/>
  <c r="C80" i="3"/>
  <c r="E320" i="3"/>
  <c r="B287" i="3"/>
  <c r="D537" i="3"/>
  <c r="C570" i="3"/>
  <c r="E571" i="3"/>
  <c r="E82" i="3"/>
  <c r="E177" i="3"/>
  <c r="E487" i="3"/>
  <c r="E95" i="3"/>
  <c r="E428" i="3"/>
  <c r="D290" i="3"/>
  <c r="D313" i="3"/>
  <c r="C117" i="3"/>
  <c r="E248" i="3"/>
  <c r="E244" i="3"/>
  <c r="C57" i="3"/>
  <c r="D443" i="3"/>
  <c r="B454" i="3"/>
  <c r="E469" i="3"/>
  <c r="D531" i="3"/>
  <c r="E446" i="3"/>
  <c r="D530" i="3"/>
  <c r="C565" i="3"/>
  <c r="C96" i="3"/>
  <c r="D277" i="3"/>
  <c r="E257" i="3"/>
  <c r="E458" i="3"/>
  <c r="D461" i="3"/>
  <c r="E74" i="3"/>
  <c r="D405" i="3"/>
  <c r="C352" i="3"/>
  <c r="D592" i="3"/>
  <c r="D16" i="3"/>
  <c r="C395" i="3"/>
  <c r="E538" i="3"/>
  <c r="B191" i="3"/>
  <c r="E199" i="3"/>
  <c r="E349" i="3"/>
  <c r="E373" i="3"/>
  <c r="D29" i="3"/>
  <c r="E125" i="3"/>
  <c r="E296" i="3"/>
  <c r="E435" i="3"/>
  <c r="E484" i="3"/>
  <c r="E24" i="3"/>
  <c r="E136" i="3"/>
  <c r="E83" i="3"/>
  <c r="C104" i="3"/>
  <c r="E411" i="3"/>
  <c r="E188" i="3"/>
  <c r="E157" i="3"/>
  <c r="C324" i="3"/>
  <c r="D301" i="3"/>
  <c r="E280" i="3"/>
  <c r="E171" i="3"/>
  <c r="D403" i="3"/>
  <c r="E119" i="3"/>
  <c r="E20" i="3"/>
  <c r="E104" i="3"/>
  <c r="D584" i="3"/>
  <c r="E534" i="3"/>
  <c r="E356" i="3"/>
  <c r="D341" i="3"/>
  <c r="C585" i="3"/>
  <c r="E264" i="3"/>
  <c r="C388" i="3"/>
  <c r="B161" i="3"/>
  <c r="E535" i="3"/>
  <c r="E369" i="3"/>
  <c r="E44" i="3"/>
  <c r="D487" i="3"/>
  <c r="E245" i="3"/>
  <c r="B269" i="3"/>
  <c r="E51" i="3"/>
  <c r="D526" i="3"/>
  <c r="E321" i="3"/>
  <c r="C35" i="3"/>
  <c r="D178" i="3"/>
  <c r="C452" i="3"/>
  <c r="B466" i="3"/>
  <c r="E169" i="3"/>
  <c r="B381" i="3"/>
  <c r="E105" i="3"/>
  <c r="E192" i="3"/>
  <c r="E170" i="3"/>
  <c r="E290" i="3"/>
  <c r="E167" i="3"/>
  <c r="E512" i="3"/>
  <c r="D12" i="3"/>
  <c r="C580" i="3"/>
  <c r="C301" i="3"/>
  <c r="D510" i="3"/>
  <c r="E133" i="3"/>
  <c r="C379" i="3"/>
  <c r="E215" i="3"/>
  <c r="C315" i="3"/>
  <c r="E286" i="3"/>
  <c r="D213" i="3"/>
  <c r="B485" i="3"/>
  <c r="D87" i="3"/>
  <c r="D370" i="3"/>
  <c r="B140" i="3"/>
  <c r="D27" i="3"/>
  <c r="E477" i="3"/>
  <c r="E29" i="3"/>
  <c r="E108" i="3"/>
  <c r="C496" i="3"/>
  <c r="E64" i="3"/>
  <c r="E146" i="3"/>
  <c r="D529" i="3"/>
  <c r="C328" i="3"/>
  <c r="E101" i="3"/>
  <c r="E445" i="3"/>
  <c r="B183" i="3"/>
  <c r="D523" i="3"/>
  <c r="C467" i="3"/>
  <c r="C46" i="3"/>
  <c r="D466" i="3"/>
  <c r="E558" i="3"/>
  <c r="C60" i="3"/>
  <c r="D552" i="3"/>
  <c r="C196" i="3"/>
  <c r="B544" i="3"/>
  <c r="D246" i="3"/>
  <c r="C313" i="3"/>
  <c r="B119" i="3"/>
  <c r="C65" i="3"/>
  <c r="E182" i="3"/>
  <c r="C202" i="3"/>
  <c r="C85" i="3"/>
  <c r="D172" i="3"/>
  <c r="C151" i="3"/>
  <c r="D306" i="3"/>
  <c r="D497" i="3"/>
  <c r="C404" i="3"/>
  <c r="E305" i="3"/>
  <c r="E18" i="3"/>
  <c r="C523" i="3"/>
  <c r="E237" i="3"/>
  <c r="C125" i="3"/>
  <c r="D245" i="3"/>
  <c r="C479" i="3"/>
  <c r="E15" i="3"/>
  <c r="E57" i="3"/>
  <c r="C253" i="3"/>
  <c r="C368" i="3"/>
  <c r="E254" i="3"/>
  <c r="E594" i="3"/>
  <c r="E423" i="3"/>
  <c r="E491" i="3"/>
  <c r="C51" i="3"/>
  <c r="E318" i="3"/>
  <c r="B435" i="3"/>
  <c r="D446" i="3"/>
  <c r="B574" i="3"/>
  <c r="B231" i="3"/>
  <c r="C5" i="3"/>
  <c r="E297" i="3"/>
  <c r="E486" i="3"/>
  <c r="E432" i="3"/>
  <c r="E70" i="3"/>
  <c r="E336" i="3"/>
  <c r="E158" i="3"/>
  <c r="E464" i="3"/>
  <c r="D115" i="3"/>
  <c r="E60" i="3"/>
  <c r="C365" i="3"/>
  <c r="E363" i="3"/>
  <c r="E37" i="3"/>
  <c r="D590" i="3"/>
  <c r="D19" i="3"/>
  <c r="D273" i="3"/>
  <c r="C340" i="3"/>
  <c r="D237" i="3"/>
  <c r="D525" i="3"/>
  <c r="E38" i="3"/>
  <c r="E413" i="3"/>
  <c r="C204" i="3"/>
  <c r="E410" i="3"/>
  <c r="D399" i="3"/>
  <c r="D473" i="3"/>
  <c r="B159" i="3"/>
  <c r="D5" i="3"/>
  <c r="D61" i="3"/>
  <c r="B504" i="3"/>
  <c r="E394" i="3"/>
  <c r="D490" i="3"/>
  <c r="E66" i="3"/>
  <c r="D587" i="3"/>
  <c r="C248" i="3"/>
  <c r="D304" i="3"/>
  <c r="C23" i="3"/>
  <c r="B320" i="3"/>
  <c r="D89" i="3"/>
  <c r="C293" i="3"/>
  <c r="B479" i="3"/>
  <c r="E140" i="3"/>
  <c r="B207" i="3"/>
  <c r="C514" i="3"/>
  <c r="B172" i="3"/>
  <c r="B282" i="3"/>
  <c r="D520" i="3"/>
  <c r="B545" i="3"/>
  <c r="D250" i="3"/>
  <c r="D167" i="3"/>
  <c r="B73" i="3"/>
  <c r="D107" i="3"/>
  <c r="D452" i="3"/>
  <c r="C212" i="3"/>
  <c r="D268" i="3"/>
  <c r="D158" i="3"/>
  <c r="C371" i="3"/>
  <c r="D388" i="3"/>
  <c r="B319" i="3"/>
  <c r="C62" i="3"/>
  <c r="D432" i="3"/>
  <c r="D95" i="3"/>
  <c r="C142" i="3"/>
  <c r="B143" i="3"/>
  <c r="C168" i="3"/>
  <c r="C129" i="3"/>
  <c r="E220" i="3"/>
  <c r="E516" i="3"/>
  <c r="E225" i="3"/>
  <c r="E165" i="3"/>
  <c r="E569" i="3"/>
  <c r="D127" i="3"/>
  <c r="C463" i="3"/>
  <c r="C456" i="3"/>
  <c r="E504" i="3"/>
  <c r="C546" i="3"/>
  <c r="D439" i="3"/>
  <c r="D471" i="3"/>
  <c r="B369" i="3"/>
  <c r="E429" i="3"/>
  <c r="E46" i="3"/>
  <c r="B328" i="3"/>
  <c r="B348" i="3"/>
  <c r="D234" i="3"/>
  <c r="E263" i="3"/>
  <c r="C339" i="3"/>
  <c r="B303" i="3"/>
  <c r="D357" i="3"/>
  <c r="D458" i="3"/>
  <c r="C597" i="3"/>
  <c r="E453" i="3"/>
  <c r="D40" i="3"/>
  <c r="E275" i="3"/>
  <c r="B522" i="3"/>
  <c r="B452" i="3"/>
  <c r="C110" i="3"/>
  <c r="E89" i="3"/>
  <c r="C123" i="3"/>
  <c r="D467" i="3"/>
  <c r="E344" i="3"/>
  <c r="C161" i="3"/>
  <c r="C516" i="3"/>
  <c r="B35" i="3"/>
  <c r="C380" i="3"/>
  <c r="C481" i="3"/>
  <c r="D512" i="3"/>
  <c r="D596" i="3"/>
  <c r="D361" i="3"/>
  <c r="C208" i="3"/>
  <c r="E329" i="3"/>
  <c r="C138" i="3"/>
  <c r="D255" i="3"/>
  <c r="D472" i="3"/>
  <c r="D78" i="3"/>
  <c r="D236" i="3"/>
  <c r="C229" i="3"/>
  <c r="B224" i="3"/>
  <c r="B487" i="3"/>
  <c r="D169" i="3"/>
  <c r="E499" i="3"/>
  <c r="E40" i="3"/>
  <c r="C152" i="3"/>
  <c r="D469" i="3"/>
  <c r="E90" i="3"/>
  <c r="D190" i="3"/>
  <c r="E520" i="3"/>
  <c r="E118" i="3"/>
  <c r="E400" i="3"/>
  <c r="D397" i="3"/>
  <c r="C550" i="3"/>
  <c r="E261" i="3"/>
  <c r="D372" i="3"/>
  <c r="B88" i="3"/>
  <c r="D570" i="3"/>
  <c r="B34" i="3"/>
  <c r="B315" i="3"/>
  <c r="D90" i="3"/>
  <c r="D305" i="3"/>
  <c r="D447" i="3"/>
  <c r="C78" i="3"/>
  <c r="C557" i="3"/>
  <c r="D212" i="3"/>
  <c r="B318" i="3"/>
  <c r="D133" i="3"/>
  <c r="B553" i="3"/>
  <c r="E385" i="3"/>
  <c r="E548" i="3"/>
  <c r="C211" i="3"/>
  <c r="B432" i="3"/>
  <c r="E26" i="3"/>
  <c r="C558" i="3"/>
  <c r="D84" i="3"/>
  <c r="D547" i="3"/>
  <c r="D496" i="3"/>
  <c r="D334" i="3"/>
  <c r="E440" i="3"/>
  <c r="B386" i="3"/>
  <c r="E96" i="3"/>
  <c r="D430" i="3"/>
  <c r="D30" i="3"/>
  <c r="C36" i="3"/>
  <c r="D47" i="3"/>
  <c r="B394" i="3"/>
  <c r="E417" i="3"/>
  <c r="D130" i="3"/>
  <c r="D314" i="3"/>
  <c r="B313" i="3"/>
  <c r="D307" i="3"/>
  <c r="C386" i="3"/>
  <c r="B79" i="3"/>
  <c r="B529" i="3"/>
  <c r="B258" i="3"/>
  <c r="B591" i="3"/>
  <c r="B461" i="3"/>
  <c r="D266" i="3"/>
  <c r="B372" i="3"/>
  <c r="B343" i="3"/>
  <c r="C195" i="3"/>
  <c r="E517" i="3"/>
  <c r="B377" i="3"/>
  <c r="C334" i="3"/>
  <c r="D560" i="3"/>
  <c r="D93" i="3"/>
  <c r="C343" i="3"/>
  <c r="D503" i="3"/>
  <c r="C294" i="3"/>
  <c r="D120" i="3"/>
  <c r="C591" i="3"/>
  <c r="D335" i="3"/>
  <c r="B167" i="3"/>
  <c r="D3" i="3"/>
  <c r="B380" i="3"/>
  <c r="B497" i="3"/>
  <c r="D67" i="3"/>
  <c r="E294" i="3"/>
  <c r="C205" i="3"/>
  <c r="B152" i="3"/>
  <c r="B229" i="3"/>
  <c r="D407" i="3"/>
  <c r="B429" i="3"/>
  <c r="B340" i="3"/>
  <c r="B482" i="3"/>
  <c r="C375" i="3"/>
  <c r="C43" i="3"/>
  <c r="C478" i="3"/>
  <c r="B9" i="3"/>
  <c r="B223" i="3"/>
  <c r="C398" i="3"/>
  <c r="C290" i="3"/>
  <c r="B337" i="3"/>
  <c r="C29" i="3"/>
  <c r="B433" i="3"/>
  <c r="D274" i="3"/>
  <c r="B353" i="3"/>
  <c r="B139" i="3"/>
  <c r="C224" i="3"/>
  <c r="B249" i="3"/>
  <c r="D50" i="3"/>
  <c r="B87" i="3"/>
  <c r="B5" i="3"/>
  <c r="D119" i="3"/>
  <c r="C477" i="3"/>
  <c r="C105" i="3"/>
  <c r="B401" i="3"/>
  <c r="C264" i="3"/>
  <c r="C71" i="3"/>
  <c r="B406" i="3"/>
  <c r="B554" i="3"/>
  <c r="D389" i="3"/>
  <c r="B135" i="3"/>
  <c r="B532" i="3"/>
  <c r="D383" i="3"/>
  <c r="E114" i="3"/>
  <c r="B243" i="3"/>
  <c r="B467" i="3"/>
  <c r="C499" i="3"/>
  <c r="C283" i="3"/>
  <c r="D267" i="3"/>
  <c r="C362" i="3"/>
  <c r="D459" i="3"/>
  <c r="B569" i="3"/>
  <c r="C289" i="3"/>
  <c r="D299" i="3"/>
  <c r="E465" i="3"/>
  <c r="E205" i="3"/>
  <c r="E187" i="3"/>
  <c r="E229" i="3"/>
  <c r="D253" i="3"/>
  <c r="C250" i="3"/>
  <c r="D423" i="3"/>
  <c r="D151" i="3"/>
  <c r="E79" i="3"/>
  <c r="E391" i="3"/>
  <c r="D201" i="3"/>
  <c r="D264" i="3"/>
  <c r="B205" i="3"/>
  <c r="C344" i="3"/>
  <c r="E98" i="3"/>
  <c r="C28" i="3"/>
  <c r="D38" i="3"/>
  <c r="C396" i="3"/>
  <c r="C510" i="3"/>
  <c r="B275" i="3"/>
  <c r="C32" i="3"/>
  <c r="B513" i="3"/>
  <c r="C347" i="3"/>
  <c r="E438" i="3"/>
  <c r="B582" i="3"/>
  <c r="B551" i="3"/>
  <c r="B346" i="3"/>
  <c r="C392" i="3"/>
  <c r="E43" i="3"/>
  <c r="B415" i="3"/>
  <c r="D574" i="3"/>
  <c r="B450" i="3"/>
  <c r="C92" i="3"/>
  <c r="D328" i="3"/>
  <c r="D322" i="3"/>
  <c r="B597" i="3"/>
  <c r="B557" i="3"/>
  <c r="C172" i="3"/>
  <c r="B185" i="3"/>
  <c r="B463" i="3"/>
  <c r="B130" i="3"/>
  <c r="B169" i="3"/>
  <c r="E278" i="3"/>
  <c r="B125" i="3"/>
  <c r="B507" i="3"/>
  <c r="B76" i="3"/>
  <c r="C291" i="3"/>
  <c r="C517" i="3"/>
  <c r="C563" i="3"/>
  <c r="C547" i="3"/>
  <c r="C279" i="3"/>
  <c r="E416" i="3"/>
  <c r="E364" i="3"/>
  <c r="C227" i="3"/>
  <c r="E126" i="3"/>
  <c r="E151" i="3"/>
  <c r="D477" i="3"/>
  <c r="C475" i="3"/>
  <c r="E137" i="3"/>
  <c r="E372" i="3"/>
  <c r="C433" i="3"/>
  <c r="C333" i="3"/>
  <c r="E570" i="3"/>
  <c r="C418" i="3"/>
  <c r="D22" i="3"/>
  <c r="B397" i="3"/>
  <c r="E12" i="3"/>
  <c r="C59" i="3"/>
  <c r="D171" i="3"/>
  <c r="D21" i="3"/>
  <c r="B438" i="3"/>
  <c r="B564" i="3"/>
  <c r="B241" i="3"/>
  <c r="B141" i="3"/>
  <c r="C162" i="3"/>
  <c r="C522" i="3"/>
  <c r="D462" i="3"/>
  <c r="B91" i="3"/>
  <c r="D109" i="3"/>
  <c r="B517" i="3"/>
  <c r="E591" i="3"/>
  <c r="C436" i="3"/>
  <c r="C230" i="3"/>
  <c r="C49" i="3"/>
  <c r="B456" i="3"/>
  <c r="C476" i="3"/>
  <c r="C497" i="3"/>
  <c r="B581" i="3"/>
  <c r="D392" i="3"/>
  <c r="B515" i="3"/>
  <c r="C265" i="3"/>
  <c r="C374" i="3"/>
  <c r="D600" i="3"/>
  <c r="B266" i="3"/>
  <c r="D188" i="3"/>
  <c r="C326" i="3"/>
  <c r="B283" i="3"/>
  <c r="D365" i="3"/>
  <c r="C537" i="3"/>
  <c r="C345" i="3"/>
  <c r="B347" i="3"/>
  <c r="D506" i="3"/>
  <c r="B371" i="3"/>
  <c r="B218" i="3"/>
  <c r="B26" i="3"/>
  <c r="B494" i="3"/>
  <c r="B69" i="3"/>
  <c r="B80" i="3"/>
  <c r="C287" i="3"/>
  <c r="B575" i="3"/>
  <c r="C317" i="3"/>
  <c r="C14" i="3"/>
  <c r="B310" i="3"/>
  <c r="B412" i="3"/>
  <c r="D411" i="3"/>
  <c r="C174" i="3"/>
  <c r="C260" i="3"/>
  <c r="C219" i="3"/>
  <c r="B263" i="3"/>
  <c r="C532" i="3"/>
  <c r="C381" i="3"/>
  <c r="B85" i="3"/>
  <c r="B24" i="3"/>
  <c r="B478" i="3"/>
  <c r="B151" i="3"/>
  <c r="C187" i="3"/>
  <c r="D46" i="3"/>
  <c r="D594" i="3"/>
  <c r="B138" i="3"/>
  <c r="D15" i="3"/>
  <c r="C533" i="3"/>
  <c r="B251" i="3"/>
  <c r="B567" i="3"/>
  <c r="C213" i="3"/>
  <c r="C551" i="3"/>
  <c r="D122" i="3"/>
  <c r="B261" i="3"/>
  <c r="B357" i="3"/>
  <c r="D350" i="3"/>
  <c r="B268" i="3"/>
  <c r="B127" i="3"/>
  <c r="D142" i="3"/>
  <c r="D499" i="3"/>
  <c r="C539" i="3"/>
  <c r="C562" i="3"/>
  <c r="C408" i="3"/>
  <c r="D589" i="3"/>
  <c r="E42" i="3"/>
  <c r="D585" i="3"/>
  <c r="E488" i="3"/>
  <c r="D199" i="3"/>
  <c r="D8" i="3"/>
  <c r="C157" i="3"/>
  <c r="D549" i="3"/>
  <c r="C61" i="3"/>
  <c r="D535" i="3"/>
  <c r="D175" i="3"/>
  <c r="E311" i="3"/>
  <c r="D309" i="3"/>
  <c r="E53" i="3"/>
  <c r="C298" i="3"/>
  <c r="E273" i="3"/>
  <c r="D358" i="3"/>
  <c r="E134" i="3"/>
  <c r="D539" i="3"/>
  <c r="B206" i="3"/>
  <c r="D406" i="3"/>
  <c r="E585" i="3"/>
  <c r="E307" i="3"/>
  <c r="D601" i="3"/>
  <c r="E232" i="3"/>
  <c r="D54" i="3"/>
  <c r="D205" i="3"/>
  <c r="D518" i="3"/>
  <c r="E577" i="3"/>
  <c r="E351" i="3"/>
  <c r="B32" i="3"/>
  <c r="D150" i="3"/>
  <c r="B596" i="3"/>
  <c r="C599" i="3"/>
  <c r="E396" i="3"/>
  <c r="E207" i="3"/>
  <c r="D317" i="3"/>
  <c r="D257" i="3"/>
  <c r="D381" i="3"/>
  <c r="E84" i="3"/>
  <c r="E281" i="3"/>
  <c r="C448" i="3"/>
  <c r="B510" i="3"/>
  <c r="D288" i="3"/>
  <c r="E313" i="3"/>
  <c r="E33" i="3"/>
  <c r="E340" i="3"/>
  <c r="D211" i="3"/>
  <c r="B62" i="3"/>
  <c r="E492" i="3"/>
  <c r="E155" i="3"/>
  <c r="C454" i="3"/>
  <c r="E298" i="3"/>
  <c r="E287" i="3"/>
  <c r="E265" i="3"/>
  <c r="E128" i="3"/>
  <c r="D168" i="3"/>
  <c r="E559" i="3"/>
  <c r="D326" i="3"/>
  <c r="D94" i="3"/>
  <c r="D325" i="3"/>
  <c r="E212" i="3"/>
  <c r="E324" i="3"/>
  <c r="D593" i="3"/>
  <c r="D135" i="3"/>
  <c r="E88" i="3"/>
  <c r="B410" i="3"/>
  <c r="E572" i="3"/>
  <c r="B512" i="3"/>
  <c r="E247" i="3"/>
  <c r="D42" i="3"/>
  <c r="D367" i="3"/>
  <c r="E243" i="3"/>
  <c r="C515" i="3"/>
  <c r="D320" i="3"/>
  <c r="E546" i="3"/>
  <c r="E515" i="3"/>
  <c r="D108" i="3"/>
  <c r="C393" i="3"/>
  <c r="D80" i="3"/>
  <c r="E258" i="3"/>
  <c r="C270" i="3"/>
  <c r="C25" i="3"/>
  <c r="D420" i="3"/>
  <c r="E271" i="3"/>
  <c r="B78" i="3"/>
  <c r="C17" i="3"/>
  <c r="C521" i="3"/>
  <c r="D103" i="3"/>
  <c r="E304" i="3"/>
  <c r="D324" i="3"/>
  <c r="B292" i="3"/>
  <c r="B586" i="3"/>
  <c r="C569" i="3"/>
  <c r="B122" i="3"/>
  <c r="D230" i="3"/>
  <c r="B27" i="3"/>
  <c r="B570" i="3"/>
  <c r="C153" i="3"/>
  <c r="C383" i="3"/>
  <c r="B179" i="3"/>
  <c r="B585" i="3"/>
  <c r="C495" i="3"/>
  <c r="E150" i="3"/>
  <c r="E209" i="3"/>
  <c r="D206" i="3"/>
  <c r="E319" i="3"/>
  <c r="E141" i="3"/>
  <c r="E392" i="3"/>
  <c r="D10" i="3"/>
  <c r="B384" i="3"/>
  <c r="D276" i="3"/>
  <c r="D238" i="3"/>
  <c r="E110" i="3"/>
  <c r="C584" i="3"/>
  <c r="C267" i="3"/>
  <c r="D339" i="3"/>
  <c r="E361" i="3"/>
  <c r="B244" i="3"/>
  <c r="D121" i="3"/>
  <c r="E32" i="3"/>
  <c r="E386" i="3"/>
  <c r="D418" i="3"/>
  <c r="D81" i="3"/>
  <c r="E503" i="3"/>
  <c r="E14" i="3"/>
  <c r="E309" i="3"/>
  <c r="E295" i="3"/>
  <c r="E48" i="3"/>
  <c r="E81" i="3"/>
  <c r="D137" i="3"/>
  <c r="C530" i="3"/>
  <c r="D132" i="3"/>
  <c r="D147" i="3"/>
  <c r="E266" i="3"/>
  <c r="C194" i="3"/>
  <c r="C102" i="3"/>
  <c r="B39" i="3"/>
  <c r="E510" i="3"/>
  <c r="E285" i="3"/>
  <c r="D297" i="3"/>
  <c r="D504" i="3"/>
  <c r="D159" i="3"/>
  <c r="D354" i="3"/>
  <c r="D412" i="3"/>
  <c r="B68" i="3"/>
  <c r="B306" i="3"/>
  <c r="E69" i="3"/>
  <c r="D516" i="3"/>
  <c r="C228" i="3"/>
  <c r="C355" i="3"/>
  <c r="D17" i="3"/>
  <c r="C47" i="3"/>
  <c r="E310" i="3"/>
  <c r="D139" i="3"/>
  <c r="D174" i="3"/>
  <c r="C158" i="3"/>
  <c r="E545" i="3"/>
  <c r="D186" i="3"/>
  <c r="C186" i="3"/>
  <c r="C191" i="3"/>
  <c r="E580" i="3"/>
  <c r="B460" i="3"/>
  <c r="C165" i="3"/>
  <c r="E224" i="3"/>
  <c r="D240" i="3"/>
  <c r="C134" i="3"/>
  <c r="E389" i="3"/>
  <c r="C275" i="3"/>
  <c r="E253" i="3"/>
  <c r="B368" i="3"/>
  <c r="B354" i="3"/>
  <c r="B578" i="3"/>
  <c r="B255" i="3"/>
  <c r="C531" i="3"/>
  <c r="D284" i="3"/>
  <c r="D125" i="3"/>
  <c r="B121" i="3"/>
  <c r="D154" i="3"/>
  <c r="B374" i="3"/>
  <c r="C132" i="3"/>
  <c r="E322" i="3"/>
  <c r="E540" i="3"/>
  <c r="D260" i="3"/>
  <c r="C124" i="3"/>
  <c r="E537" i="3"/>
  <c r="B472" i="3"/>
  <c r="D474" i="3"/>
  <c r="E5" i="3"/>
  <c r="E565" i="3"/>
  <c r="E350" i="3"/>
  <c r="D243" i="3"/>
  <c r="E600" i="3"/>
  <c r="D344" i="3"/>
  <c r="E379" i="3"/>
  <c r="C254" i="3"/>
  <c r="D550" i="3"/>
  <c r="C511" i="3"/>
  <c r="D185" i="3"/>
  <c r="D231" i="3"/>
  <c r="B192" i="3"/>
  <c r="C95" i="3"/>
  <c r="B538" i="3"/>
  <c r="B25" i="3"/>
  <c r="D348" i="3"/>
  <c r="C592" i="3"/>
  <c r="D123" i="3"/>
  <c r="C554" i="3"/>
  <c r="B476" i="3"/>
  <c r="C449" i="3"/>
  <c r="D128" i="3"/>
  <c r="D96" i="3"/>
  <c r="D173" i="3"/>
  <c r="C545" i="3"/>
  <c r="C484" i="3"/>
  <c r="C160" i="3"/>
  <c r="E306" i="3"/>
  <c r="E366" i="3"/>
  <c r="C494" i="3"/>
  <c r="C217" i="3"/>
  <c r="C292" i="3"/>
  <c r="D295" i="3"/>
  <c r="D26" i="3"/>
  <c r="D562" i="3"/>
  <c r="B300" i="3"/>
  <c r="C473" i="3"/>
  <c r="E508" i="3"/>
  <c r="C63" i="3"/>
  <c r="D98" i="3"/>
  <c r="C234" i="3"/>
  <c r="D578" i="3"/>
  <c r="C136" i="3"/>
  <c r="C21" i="3"/>
  <c r="D598" i="3"/>
  <c r="D532" i="3"/>
  <c r="D340" i="3"/>
  <c r="E588" i="3"/>
  <c r="C500" i="3"/>
  <c r="B498" i="3"/>
  <c r="C353" i="3"/>
  <c r="E574" i="3"/>
  <c r="E407" i="3"/>
  <c r="D444" i="3"/>
  <c r="D228" i="3"/>
  <c r="E530" i="3"/>
  <c r="D220" i="3"/>
  <c r="E472" i="3"/>
  <c r="B265" i="3"/>
  <c r="D131" i="3"/>
  <c r="E76" i="3"/>
  <c r="D49" i="3"/>
  <c r="E563" i="3"/>
  <c r="C33" i="3"/>
  <c r="E162" i="3"/>
  <c r="D279" i="3"/>
  <c r="E573" i="3"/>
  <c r="D363" i="3"/>
  <c r="B405" i="3"/>
  <c r="D536" i="3"/>
  <c r="D318" i="3"/>
  <c r="B37" i="3"/>
  <c r="B64" i="3"/>
  <c r="B471" i="3"/>
  <c r="D269" i="3"/>
  <c r="B267" i="3"/>
  <c r="C567" i="3"/>
  <c r="E348" i="3"/>
  <c r="D249" i="3"/>
  <c r="D396" i="3"/>
  <c r="C397" i="3"/>
  <c r="C524" i="3"/>
  <c r="C112" i="3"/>
  <c r="B22" i="3"/>
  <c r="E159" i="3"/>
  <c r="B502" i="3"/>
  <c r="E231" i="3"/>
  <c r="D436" i="3"/>
  <c r="D224" i="3"/>
  <c r="C536" i="3"/>
  <c r="D489" i="3"/>
  <c r="D281" i="3"/>
  <c r="B133" i="3"/>
  <c r="B338" i="3"/>
  <c r="E211" i="3"/>
  <c r="E181" i="3"/>
  <c r="C461" i="3"/>
  <c r="B398" i="3"/>
  <c r="C74" i="3"/>
  <c r="C258" i="3"/>
  <c r="C526" i="3"/>
  <c r="C332" i="3"/>
  <c r="E500" i="3"/>
  <c r="D110" i="3"/>
  <c r="C342" i="3"/>
  <c r="D333" i="3"/>
  <c r="B174" i="3"/>
  <c r="C508" i="3"/>
  <c r="C528" i="3"/>
  <c r="E387" i="3"/>
  <c r="C513" i="3"/>
  <c r="B587" i="3"/>
  <c r="B63" i="3"/>
  <c r="D440" i="3"/>
  <c r="D475" i="3"/>
  <c r="C16" i="3"/>
  <c r="D382" i="3"/>
  <c r="B48" i="3"/>
  <c r="B481" i="3"/>
  <c r="C417" i="3"/>
  <c r="B65" i="3"/>
  <c r="D332" i="3"/>
  <c r="B299" i="3"/>
  <c r="C106" i="3"/>
  <c r="B145" i="3"/>
  <c r="C314" i="3"/>
  <c r="B86" i="3"/>
  <c r="B558" i="3"/>
  <c r="B518" i="3"/>
  <c r="B531" i="3"/>
  <c r="D524" i="3"/>
  <c r="D505" i="3"/>
  <c r="B560" i="3"/>
  <c r="B181" i="3"/>
  <c r="D239" i="3"/>
  <c r="D433" i="3"/>
  <c r="B33" i="3"/>
  <c r="B182" i="3"/>
  <c r="B201" i="3"/>
  <c r="B332" i="3"/>
  <c r="E426" i="3"/>
  <c r="E380" i="3"/>
  <c r="B178" i="3"/>
  <c r="D193" i="3"/>
  <c r="B253" i="3"/>
  <c r="C384" i="3"/>
  <c r="D145" i="3"/>
  <c r="C149" i="3"/>
  <c r="D203" i="3"/>
  <c r="D554" i="3"/>
  <c r="D99" i="3"/>
  <c r="C216" i="3"/>
  <c r="E130" i="3"/>
  <c r="B563" i="3"/>
  <c r="C541" i="3"/>
  <c r="B212" i="3"/>
  <c r="C400" i="3"/>
  <c r="B203" i="3"/>
  <c r="B90" i="3"/>
  <c r="C299" i="3"/>
  <c r="D517" i="3"/>
  <c r="B434" i="3"/>
  <c r="C446" i="3"/>
  <c r="C464" i="3"/>
  <c r="B409" i="3"/>
  <c r="D434" i="3"/>
  <c r="B36" i="3"/>
  <c r="B126" i="3"/>
  <c r="C81" i="3"/>
  <c r="E502" i="3"/>
  <c r="D182" i="3"/>
  <c r="C155" i="3"/>
  <c r="D453" i="3"/>
  <c r="B580" i="3"/>
  <c r="C578" i="3"/>
  <c r="B153" i="3"/>
  <c r="C451" i="3"/>
  <c r="C329" i="3"/>
  <c r="E289" i="3"/>
  <c r="E420" i="3"/>
  <c r="B495" i="3"/>
  <c r="E431" i="3"/>
  <c r="E449" i="3"/>
  <c r="D410" i="3"/>
  <c r="D126" i="3"/>
  <c r="E113" i="3"/>
  <c r="C425" i="3"/>
  <c r="C184" i="3"/>
  <c r="C189" i="3"/>
  <c r="B514" i="3"/>
  <c r="C11" i="3"/>
  <c r="C37" i="3"/>
  <c r="C308" i="3"/>
  <c r="D296" i="3"/>
  <c r="B93" i="3"/>
  <c r="C588" i="3"/>
  <c r="D82" i="3"/>
  <c r="C486" i="3"/>
  <c r="C443" i="3"/>
  <c r="C438" i="3"/>
  <c r="E124" i="3"/>
  <c r="B322" i="3"/>
  <c r="C389" i="3"/>
  <c r="B165" i="3"/>
  <c r="B154" i="3"/>
  <c r="E174" i="3"/>
  <c r="C93" i="3"/>
  <c r="E564" i="3"/>
  <c r="C197" i="3"/>
  <c r="D66" i="3"/>
  <c r="E586" i="3"/>
  <c r="B89" i="3"/>
  <c r="D282" i="3"/>
  <c r="C573" i="3"/>
  <c r="D152" i="3"/>
  <c r="E536" i="3"/>
  <c r="B270" i="3"/>
  <c r="E497" i="3"/>
  <c r="B99" i="3"/>
  <c r="B484" i="3"/>
  <c r="C239" i="3"/>
  <c r="E73" i="3"/>
  <c r="C128" i="3"/>
  <c r="C50" i="3"/>
  <c r="C72" i="3"/>
  <c r="C411" i="3"/>
  <c r="E561" i="3"/>
  <c r="E436" i="3"/>
  <c r="C485" i="3"/>
  <c r="D465" i="3"/>
  <c r="B276" i="3"/>
  <c r="B72" i="3"/>
  <c r="D546" i="3"/>
  <c r="B542" i="3"/>
  <c r="B492" i="3"/>
  <c r="B242" i="3"/>
  <c r="D486" i="3"/>
  <c r="B309" i="3"/>
  <c r="C323" i="3"/>
  <c r="C243" i="3"/>
  <c r="D343" i="3"/>
  <c r="E555" i="3"/>
  <c r="B197" i="3"/>
  <c r="B220" i="3"/>
  <c r="B158" i="3"/>
  <c r="C307" i="3"/>
  <c r="B548" i="3"/>
  <c r="C427" i="3"/>
  <c r="C156" i="3"/>
  <c r="B281" i="3"/>
  <c r="C255" i="3"/>
  <c r="D217" i="3"/>
  <c r="B536" i="3"/>
  <c r="C377" i="3"/>
  <c r="B344" i="3"/>
  <c r="D563" i="3"/>
  <c r="B21" i="3"/>
  <c r="D165" i="3"/>
  <c r="C468" i="3"/>
  <c r="B100" i="3"/>
  <c r="B13" i="3"/>
  <c r="B404" i="3"/>
  <c r="D371" i="3"/>
  <c r="C373" i="3"/>
  <c r="E479" i="3"/>
  <c r="B284" i="3"/>
  <c r="C257" i="3"/>
  <c r="B254" i="3"/>
  <c r="D437" i="3"/>
  <c r="C358" i="3"/>
  <c r="B584" i="3"/>
  <c r="D218" i="3"/>
  <c r="C193" i="3"/>
  <c r="C444" i="3"/>
  <c r="B600" i="3"/>
  <c r="C575" i="3"/>
  <c r="D164" i="3"/>
  <c r="B115" i="3"/>
  <c r="B540" i="3"/>
  <c r="E161" i="3"/>
  <c r="B47" i="3"/>
  <c r="B462" i="3"/>
  <c r="E41" i="3"/>
  <c r="E198" i="3"/>
  <c r="C143" i="3"/>
  <c r="C405" i="3"/>
  <c r="B505" i="3"/>
  <c r="C471" i="3"/>
  <c r="B128" i="3"/>
  <c r="E221" i="3"/>
  <c r="E234" i="3"/>
  <c r="B533" i="3"/>
  <c r="C26" i="3"/>
  <c r="C190" i="3"/>
  <c r="C416" i="3"/>
  <c r="B74" i="3"/>
  <c r="B352" i="3"/>
  <c r="C226" i="3"/>
  <c r="C285" i="3"/>
  <c r="B395" i="3"/>
  <c r="B547" i="3"/>
  <c r="D202" i="3"/>
  <c r="C54" i="3"/>
  <c r="B546" i="3"/>
  <c r="B358" i="3"/>
  <c r="C556" i="3"/>
  <c r="B403" i="3"/>
  <c r="D183" i="3"/>
  <c r="D63" i="3"/>
  <c r="C82" i="3"/>
  <c r="B440" i="3"/>
  <c r="D222" i="3"/>
  <c r="B110" i="3"/>
  <c r="D32" i="3"/>
  <c r="D409" i="3"/>
  <c r="C542" i="3"/>
  <c r="C22" i="3"/>
  <c r="B523" i="3"/>
  <c r="B123" i="3"/>
  <c r="D575" i="3"/>
  <c r="C422" i="3"/>
  <c r="C300" i="3"/>
  <c r="E10" i="3"/>
  <c r="E552" i="3"/>
  <c r="C598" i="3"/>
  <c r="B60" i="3"/>
  <c r="C31" i="3"/>
  <c r="D368" i="3"/>
  <c r="E35" i="3"/>
  <c r="D373" i="3"/>
  <c r="E142" i="3"/>
  <c r="E334" i="3"/>
  <c r="E562" i="3"/>
  <c r="D513" i="3"/>
  <c r="D64" i="3"/>
  <c r="B496" i="3"/>
  <c r="D216" i="3"/>
  <c r="E106" i="3"/>
  <c r="C133" i="3"/>
  <c r="E448" i="3"/>
  <c r="C251" i="3"/>
  <c r="D192" i="3"/>
  <c r="D194" i="3"/>
  <c r="D106" i="3"/>
  <c r="E179" i="3"/>
  <c r="D533" i="3"/>
  <c r="C455" i="3"/>
  <c r="C38" i="3"/>
  <c r="C566" i="3"/>
  <c r="B168" i="3"/>
  <c r="D337" i="3"/>
  <c r="B448" i="3"/>
  <c r="C434" i="3"/>
  <c r="C48" i="3"/>
  <c r="B417" i="3"/>
  <c r="B376" i="3"/>
  <c r="B331" i="3"/>
  <c r="C310" i="3"/>
  <c r="C244" i="3"/>
  <c r="C460" i="3"/>
  <c r="B228" i="3"/>
  <c r="C87" i="3"/>
  <c r="B209" i="3"/>
  <c r="D83" i="3"/>
  <c r="B360" i="3"/>
  <c r="D310" i="3"/>
  <c r="D242" i="3"/>
  <c r="B230" i="3"/>
  <c r="B118" i="3"/>
  <c r="B519" i="3"/>
  <c r="D482" i="3"/>
  <c r="D422" i="3"/>
  <c r="B449" i="3"/>
  <c r="C277" i="3"/>
  <c r="D366" i="3"/>
  <c r="B426" i="3"/>
  <c r="B98" i="3"/>
  <c r="C79" i="3"/>
  <c r="B477" i="3"/>
  <c r="C90" i="3"/>
  <c r="B521" i="3"/>
  <c r="B194" i="3"/>
  <c r="C130" i="3"/>
  <c r="D588" i="3"/>
  <c r="D414" i="3"/>
  <c r="E164" i="3"/>
  <c r="E557" i="3"/>
  <c r="D97" i="3"/>
  <c r="D117" i="3"/>
  <c r="E238" i="3"/>
  <c r="E323" i="3"/>
  <c r="D261" i="3"/>
  <c r="E406" i="3"/>
  <c r="E566" i="3"/>
  <c r="E358" i="3"/>
  <c r="C369" i="3"/>
  <c r="E524" i="3"/>
  <c r="C349" i="3"/>
  <c r="C262" i="3"/>
  <c r="D4" i="3"/>
  <c r="C360" i="3"/>
  <c r="B475" i="3"/>
  <c r="C284" i="3"/>
  <c r="C305" i="3"/>
  <c r="B116" i="3"/>
  <c r="D312" i="3"/>
  <c r="E246" i="3"/>
  <c r="C420" i="3"/>
  <c r="C579" i="3"/>
  <c r="C394" i="3"/>
  <c r="C331" i="3"/>
  <c r="C203" i="3"/>
  <c r="D311" i="3"/>
  <c r="D424" i="3"/>
  <c r="C114" i="3"/>
  <c r="D51" i="3"/>
  <c r="D515" i="3"/>
  <c r="E267" i="3"/>
  <c r="C220" i="3"/>
  <c r="C214" i="3"/>
  <c r="B246" i="3"/>
  <c r="B280" i="3"/>
  <c r="C66" i="3"/>
  <c r="C154" i="3"/>
  <c r="C378" i="3"/>
  <c r="B164" i="3"/>
  <c r="D187" i="3"/>
  <c r="C465" i="3"/>
  <c r="D514" i="3"/>
  <c r="B527" i="3"/>
  <c r="D426" i="3"/>
  <c r="E419" i="3"/>
  <c r="E54" i="3"/>
  <c r="D25" i="3"/>
  <c r="E25" i="3"/>
  <c r="B107" i="3"/>
  <c r="C387" i="3"/>
  <c r="C137" i="3"/>
  <c r="B260" i="3"/>
  <c r="B308" i="3"/>
  <c r="B188" i="3"/>
  <c r="D498" i="3"/>
  <c r="B329" i="3"/>
  <c r="D77" i="3"/>
  <c r="B285" i="3"/>
  <c r="C179" i="3"/>
  <c r="D351" i="3"/>
  <c r="C413" i="3"/>
  <c r="E189" i="3"/>
  <c r="D556" i="3"/>
  <c r="C147" i="3"/>
  <c r="B237" i="3"/>
  <c r="D488" i="3"/>
  <c r="E550" i="3"/>
  <c r="E593" i="3"/>
  <c r="C175" i="3"/>
  <c r="B418" i="3"/>
  <c r="C426" i="3"/>
  <c r="B38" i="3"/>
  <c r="B423" i="3"/>
  <c r="C73" i="3"/>
  <c r="B104" i="3"/>
  <c r="B195" i="3"/>
  <c r="D521" i="3"/>
  <c r="B175" i="3"/>
  <c r="D329" i="3"/>
  <c r="B105" i="3"/>
  <c r="B66" i="3"/>
  <c r="C144" i="3"/>
  <c r="C113" i="3"/>
  <c r="C170" i="3"/>
  <c r="D233" i="3"/>
  <c r="C107" i="3"/>
  <c r="B239" i="3"/>
  <c r="B144" i="3"/>
  <c r="D155" i="3"/>
  <c r="D124" i="3"/>
  <c r="B402" i="3"/>
  <c r="B365" i="3"/>
  <c r="D511" i="3"/>
  <c r="D494" i="3"/>
  <c r="B278" i="3"/>
  <c r="B3" i="3"/>
  <c r="B198" i="3"/>
  <c r="E196" i="3"/>
  <c r="C183" i="3"/>
  <c r="C474" i="3"/>
  <c r="D235" i="3"/>
  <c r="C561" i="3"/>
  <c r="D582" i="3"/>
  <c r="B420" i="3"/>
  <c r="B383" i="3"/>
  <c r="B451" i="3"/>
  <c r="E16" i="3"/>
  <c r="B296" i="3"/>
  <c r="B250" i="3"/>
  <c r="B480" i="3"/>
  <c r="C322" i="3"/>
  <c r="D541" i="3"/>
  <c r="B262" i="3"/>
  <c r="B4" i="3"/>
  <c r="B562" i="3"/>
  <c r="C256" i="3"/>
  <c r="B124" i="3"/>
  <c r="C488" i="3"/>
  <c r="C166" i="3"/>
  <c r="D374" i="3"/>
  <c r="C140" i="3"/>
  <c r="C169" i="3"/>
  <c r="C99" i="3"/>
  <c r="C127" i="3"/>
  <c r="D576" i="3"/>
  <c r="C44" i="3"/>
  <c r="B53" i="3"/>
  <c r="D60" i="3"/>
  <c r="D481" i="3"/>
  <c r="C525" i="3"/>
  <c r="B490" i="3"/>
  <c r="B109" i="3"/>
  <c r="C246" i="3"/>
  <c r="C424" i="3"/>
  <c r="E482" i="3"/>
  <c r="B350" i="3"/>
  <c r="D140" i="3"/>
  <c r="B535" i="3"/>
  <c r="C512" i="3"/>
  <c r="E23" i="3"/>
  <c r="C209" i="3"/>
  <c r="E474" i="3"/>
  <c r="B256" i="3"/>
  <c r="C410" i="3"/>
  <c r="B290" i="3"/>
  <c r="E367" i="3"/>
  <c r="C382" i="3"/>
  <c r="D215" i="3"/>
  <c r="B129" i="3"/>
  <c r="C419" i="3"/>
  <c r="E457" i="3"/>
  <c r="B84" i="3"/>
  <c r="D71" i="3"/>
  <c r="B430" i="3"/>
  <c r="D586" i="3"/>
  <c r="E341" i="3"/>
  <c r="B297" i="3"/>
  <c r="B148" i="3"/>
  <c r="C544" i="3"/>
  <c r="B474" i="3"/>
  <c r="D197" i="3"/>
  <c r="D254" i="3"/>
  <c r="E300" i="3"/>
  <c r="B302" i="3"/>
  <c r="B334" i="3"/>
  <c r="C439" i="3"/>
  <c r="B355" i="3"/>
  <c r="C583" i="3"/>
  <c r="C68" i="3"/>
  <c r="C466" i="3"/>
  <c r="B293" i="3"/>
  <c r="B565" i="3"/>
  <c r="B288" i="3"/>
  <c r="B379" i="3"/>
  <c r="B17" i="3"/>
  <c r="E335" i="3"/>
  <c r="E268" i="3"/>
  <c r="E478" i="3"/>
  <c r="E466" i="3"/>
  <c r="C101" i="3"/>
  <c r="B407" i="3"/>
  <c r="D44" i="3"/>
  <c r="D544" i="3"/>
  <c r="C590" i="3"/>
  <c r="B289" i="3"/>
  <c r="C27" i="3"/>
  <c r="D394" i="3"/>
  <c r="C199" i="3"/>
  <c r="B437" i="3"/>
  <c r="C385" i="3"/>
  <c r="E519" i="3"/>
  <c r="C201" i="3"/>
  <c r="C304" i="3"/>
  <c r="C341" i="3"/>
  <c r="B424" i="3"/>
  <c r="D114" i="3"/>
  <c r="B217" i="3"/>
  <c r="E250" i="3"/>
  <c r="B427" i="3"/>
  <c r="C286" i="3"/>
  <c r="D37" i="3"/>
  <c r="E200" i="3"/>
  <c r="D431" i="3"/>
  <c r="C139" i="3"/>
  <c r="B399" i="3"/>
  <c r="C482" i="3"/>
  <c r="C431" i="3"/>
  <c r="C399" i="3"/>
  <c r="B330" i="3"/>
  <c r="D256" i="3"/>
  <c r="C103" i="3"/>
  <c r="B43" i="3"/>
  <c r="B458" i="3"/>
  <c r="D342" i="3"/>
  <c r="D85" i="3"/>
  <c r="B566" i="3"/>
  <c r="C236" i="3"/>
  <c r="B339" i="3"/>
  <c r="D464" i="3"/>
  <c r="B160" i="3"/>
  <c r="C180" i="3"/>
  <c r="C4" i="3"/>
  <c r="C316" i="3"/>
  <c r="B213" i="3"/>
  <c r="B335" i="3"/>
  <c r="C6" i="3"/>
  <c r="D591" i="3"/>
  <c r="B491" i="3"/>
  <c r="D35" i="3"/>
  <c r="C596" i="3"/>
  <c r="C414" i="3"/>
  <c r="B525" i="3"/>
  <c r="B425" i="3"/>
  <c r="C302" i="3"/>
  <c r="B29" i="3"/>
  <c r="E288" i="3"/>
  <c r="B392" i="3"/>
  <c r="C462" i="3"/>
  <c r="C435" i="3"/>
  <c r="B489" i="3"/>
  <c r="E109" i="3"/>
  <c r="E505" i="3"/>
  <c r="D557" i="3"/>
  <c r="B225" i="3"/>
  <c r="D349" i="3"/>
  <c r="D364" i="3"/>
  <c r="E333" i="3"/>
  <c r="E100" i="3"/>
  <c r="E578" i="3"/>
  <c r="D395" i="3"/>
  <c r="C126" i="3"/>
  <c r="D144" i="3"/>
  <c r="E259" i="3"/>
  <c r="B40" i="3"/>
  <c r="C552" i="3"/>
  <c r="C215" i="3"/>
  <c r="B31" i="3"/>
  <c r="D553" i="3"/>
  <c r="B556" i="3"/>
  <c r="B526" i="3"/>
  <c r="D438" i="3"/>
  <c r="D492" i="3"/>
  <c r="E541" i="3"/>
  <c r="D583" i="3"/>
  <c r="E93" i="3"/>
  <c r="B55" i="3"/>
  <c r="B59" i="3"/>
  <c r="B180" i="3"/>
  <c r="B147" i="3"/>
  <c r="B453" i="3"/>
  <c r="D540" i="3"/>
  <c r="D463" i="3"/>
  <c r="C472" i="3"/>
  <c r="D101" i="3"/>
  <c r="D376" i="3"/>
  <c r="B77" i="3"/>
  <c r="C181" i="3"/>
  <c r="B367" i="3"/>
  <c r="D73" i="3"/>
  <c r="E595" i="3"/>
  <c r="D102" i="3"/>
  <c r="D577" i="3"/>
  <c r="C207" i="3"/>
  <c r="B8" i="3"/>
  <c r="B361" i="3"/>
  <c r="C564" i="3"/>
  <c r="C354" i="3"/>
  <c r="C200" i="3"/>
  <c r="C303" i="3"/>
  <c r="B444" i="3"/>
  <c r="D62" i="3"/>
  <c r="B446" i="3"/>
  <c r="B257" i="3"/>
  <c r="D595" i="3"/>
  <c r="E523" i="3"/>
  <c r="B186" i="3"/>
  <c r="C498" i="3"/>
  <c r="B97" i="3"/>
  <c r="B375" i="3"/>
  <c r="C91" i="3"/>
  <c r="B594" i="3"/>
  <c r="E156" i="3"/>
  <c r="D271" i="3"/>
  <c r="B14" i="3"/>
  <c r="E354" i="3"/>
  <c r="B373" i="3"/>
  <c r="E87" i="3"/>
  <c r="B325" i="3"/>
  <c r="C252" i="3"/>
  <c r="C18" i="3"/>
  <c r="B327" i="3"/>
  <c r="D345" i="3"/>
  <c r="C146" i="3"/>
  <c r="B248" i="3"/>
  <c r="C263" i="3"/>
  <c r="B227" i="3"/>
  <c r="D564" i="3"/>
  <c r="B588" i="3"/>
  <c r="B235" i="3"/>
  <c r="C327" i="3"/>
  <c r="C359" i="3"/>
  <c r="B530" i="3"/>
  <c r="C12" i="3"/>
  <c r="B305" i="3"/>
  <c r="B274" i="3"/>
  <c r="B301" i="3"/>
  <c r="B552" i="3"/>
  <c r="D509" i="3"/>
  <c r="B351" i="3"/>
  <c r="C421" i="3"/>
  <c r="E65" i="3"/>
  <c r="C188" i="3"/>
  <c r="B573" i="3"/>
  <c r="C572" i="3"/>
  <c r="D386" i="3"/>
  <c r="E483" i="3"/>
  <c r="B359" i="3"/>
  <c r="C538" i="3"/>
  <c r="B106" i="3"/>
  <c r="C13" i="3"/>
  <c r="B349" i="3"/>
  <c r="B18" i="3"/>
  <c r="E539" i="3"/>
  <c r="B264" i="3"/>
  <c r="B431" i="3"/>
  <c r="C406" i="3"/>
  <c r="D419" i="3"/>
  <c r="D118" i="3"/>
  <c r="E185" i="3"/>
  <c r="C535" i="3"/>
  <c r="B470" i="3"/>
  <c r="B114" i="3"/>
  <c r="D163" i="3"/>
  <c r="C266" i="3"/>
  <c r="D113" i="3"/>
  <c r="E470" i="3"/>
  <c r="C297" i="3"/>
  <c r="C574" i="3"/>
  <c r="D484" i="3"/>
  <c r="D375" i="3"/>
  <c r="B156" i="3"/>
  <c r="B234" i="3"/>
  <c r="E433" i="3"/>
  <c r="B393" i="3"/>
  <c r="D294" i="3"/>
  <c r="C348" i="3"/>
  <c r="B363" i="3"/>
  <c r="C94" i="3"/>
  <c r="E382" i="3"/>
  <c r="B117" i="3"/>
  <c r="E45" i="3"/>
  <c r="B189" i="3"/>
  <c r="C8" i="3"/>
  <c r="B273" i="3"/>
  <c r="C350" i="3"/>
  <c r="B200" i="3"/>
  <c r="D573" i="3"/>
  <c r="B421" i="3"/>
  <c r="B211" i="3"/>
  <c r="B155" i="3"/>
  <c r="C135" i="3"/>
  <c r="C442" i="3"/>
  <c r="B202" i="3"/>
  <c r="B277" i="3"/>
  <c r="B459" i="3"/>
  <c r="E204" i="3"/>
  <c r="B382" i="3"/>
  <c r="D449" i="3"/>
  <c r="B92" i="3"/>
  <c r="B323" i="3"/>
  <c r="B137" i="3"/>
  <c r="B23" i="3"/>
  <c r="C121" i="3"/>
  <c r="B304" i="3"/>
  <c r="C527" i="3"/>
  <c r="B592" i="3"/>
  <c r="E439" i="3"/>
  <c r="E575" i="3"/>
  <c r="E34" i="3"/>
  <c r="E598" i="3"/>
  <c r="E412" i="3"/>
  <c r="E135" i="3"/>
  <c r="C210" i="3"/>
  <c r="D225" i="3"/>
  <c r="B57" i="3"/>
  <c r="C600" i="3"/>
  <c r="B247" i="3"/>
  <c r="E107" i="3"/>
  <c r="D308" i="3"/>
  <c r="D160" i="3"/>
  <c r="B163" i="3"/>
  <c r="E91" i="3"/>
  <c r="C390" i="3"/>
  <c r="E86" i="3"/>
  <c r="B370" i="3"/>
  <c r="C306" i="3"/>
  <c r="C338" i="3"/>
  <c r="B317" i="3"/>
  <c r="E447" i="3"/>
  <c r="D14" i="3"/>
  <c r="C237" i="3"/>
  <c r="E526" i="3"/>
  <c r="D161" i="3"/>
  <c r="E131" i="3"/>
  <c r="C42" i="3"/>
  <c r="E357" i="3"/>
  <c r="E437" i="3"/>
  <c r="B19" i="3"/>
  <c r="C75" i="3"/>
  <c r="B561" i="3"/>
  <c r="E301" i="3"/>
  <c r="B157" i="3"/>
  <c r="C98" i="3"/>
  <c r="B324" i="3"/>
  <c r="D346" i="3"/>
  <c r="D181" i="3"/>
  <c r="C318" i="3"/>
  <c r="B593" i="3"/>
  <c r="B493" i="3"/>
  <c r="B465" i="3"/>
  <c r="C97" i="3"/>
  <c r="B483" i="3"/>
  <c r="E61" i="3"/>
  <c r="E36" i="3"/>
  <c r="E554" i="3"/>
  <c r="B414" i="3"/>
  <c r="C459" i="3"/>
  <c r="B559" i="3"/>
  <c r="D180" i="3"/>
  <c r="C346" i="3"/>
  <c r="B345" i="3"/>
  <c r="C269" i="3"/>
  <c r="B162" i="3"/>
  <c r="B326" i="3"/>
  <c r="B120" i="3"/>
  <c r="C145" i="3"/>
  <c r="C364" i="3"/>
  <c r="B142" i="3"/>
  <c r="B16" i="3"/>
  <c r="D360" i="3"/>
  <c r="E75" i="3"/>
  <c r="D195" i="3"/>
  <c r="D321" i="3"/>
  <c r="C509" i="3"/>
  <c r="B82" i="3"/>
  <c r="C100" i="3"/>
  <c r="C272" i="3"/>
  <c r="C53" i="3"/>
  <c r="E184" i="3"/>
  <c r="C403" i="3"/>
  <c r="C357" i="3"/>
  <c r="C171" i="3"/>
  <c r="D289" i="3"/>
  <c r="C453" i="3"/>
  <c r="C581" i="3"/>
  <c r="B210" i="3"/>
  <c r="C222" i="3"/>
  <c r="B10" i="3"/>
  <c r="E80" i="3"/>
  <c r="D58" i="3"/>
  <c r="C164" i="3"/>
  <c r="B577" i="3"/>
  <c r="C232" i="3"/>
  <c r="C543" i="3"/>
  <c r="E352" i="3"/>
  <c r="C120" i="3"/>
  <c r="D223" i="3"/>
  <c r="B196" i="3"/>
  <c r="B75" i="3"/>
  <c r="C20" i="3"/>
  <c r="C492" i="3"/>
  <c r="C593" i="3"/>
  <c r="B215" i="3"/>
  <c r="B102" i="3"/>
  <c r="B236" i="3"/>
  <c r="C321" i="3"/>
  <c r="B30" i="3"/>
  <c r="D417" i="3"/>
  <c r="B28" i="3"/>
  <c r="C76" i="3"/>
  <c r="C336" i="3"/>
  <c r="B12" i="3"/>
  <c r="C450" i="3"/>
  <c r="D283" i="3"/>
  <c r="D555" i="3"/>
  <c r="B190" i="3"/>
  <c r="B176" i="3"/>
  <c r="D445" i="3"/>
  <c r="B511" i="3"/>
  <c r="C173" i="3"/>
  <c r="C192" i="3"/>
  <c r="B488" i="3"/>
  <c r="B51" i="3"/>
  <c r="E85" i="3"/>
  <c r="D270" i="3"/>
  <c r="B408" i="3"/>
  <c r="E525" i="3"/>
  <c r="D336" i="3"/>
  <c r="C70" i="3"/>
  <c r="B539" i="3"/>
  <c r="B601" i="3"/>
  <c r="D272" i="3"/>
  <c r="D36" i="3"/>
  <c r="B356" i="3"/>
  <c r="D204" i="3"/>
  <c r="C351" i="3"/>
  <c r="C225" i="3"/>
  <c r="B503" i="3"/>
  <c r="B396" i="3"/>
  <c r="B204" i="3"/>
  <c r="E490" i="3"/>
  <c r="D43" i="3"/>
  <c r="B187" i="3"/>
  <c r="C282" i="3"/>
  <c r="B541" i="3"/>
  <c r="B20" i="3"/>
  <c r="B473" i="3"/>
  <c r="E299" i="3"/>
  <c r="E94" i="3"/>
  <c r="C589" i="3"/>
  <c r="E532" i="3"/>
  <c r="E222" i="3"/>
  <c r="C56" i="3"/>
  <c r="B447" i="3"/>
  <c r="B583" i="3"/>
  <c r="E272" i="3"/>
  <c r="D569" i="3"/>
  <c r="B391" i="3"/>
  <c r="B312" i="3"/>
  <c r="B543" i="3"/>
  <c r="D435" i="3"/>
  <c r="B96" i="3"/>
  <c r="C548" i="3"/>
  <c r="B226" i="3"/>
  <c r="B378" i="3"/>
  <c r="D278" i="3"/>
  <c r="B136" i="3"/>
  <c r="C582" i="3"/>
  <c r="B362" i="3"/>
  <c r="D88" i="3"/>
  <c r="D377" i="3"/>
  <c r="B390" i="3"/>
  <c r="B595" i="3"/>
  <c r="C445" i="3"/>
  <c r="E398" i="3"/>
  <c r="D20" i="3"/>
  <c r="B528" i="3"/>
  <c r="B149" i="3"/>
  <c r="C312" i="3"/>
  <c r="B259" i="3"/>
  <c r="C296" i="3"/>
  <c r="B316" i="3"/>
  <c r="B464" i="3"/>
  <c r="B568" i="3"/>
  <c r="B221" i="3"/>
  <c r="E450" i="3"/>
  <c r="E404" i="3"/>
  <c r="D416" i="3"/>
  <c r="B599" i="3"/>
  <c r="C490" i="3"/>
  <c r="B103" i="3"/>
  <c r="C429" i="3"/>
  <c r="D421" i="3"/>
  <c r="C330" i="3"/>
  <c r="B15" i="3"/>
  <c r="C335" i="3"/>
  <c r="D501" i="3"/>
  <c r="E112" i="3"/>
  <c r="B71" i="3"/>
  <c r="C506" i="3"/>
  <c r="D362" i="3"/>
  <c r="D331" i="3"/>
  <c r="B113" i="3"/>
  <c r="C30" i="3"/>
  <c r="C367" i="3"/>
  <c r="C159" i="3"/>
  <c r="D275" i="3"/>
  <c r="E493" i="3"/>
  <c r="C555" i="3"/>
  <c r="B436" i="3"/>
  <c r="C9" i="3"/>
  <c r="C40" i="3"/>
  <c r="C108" i="3"/>
  <c r="C3" i="3"/>
  <c r="C235" i="3"/>
  <c r="C458" i="3"/>
  <c r="B232" i="3"/>
  <c r="D162" i="3"/>
  <c r="C520" i="3"/>
  <c r="E302" i="3"/>
  <c r="B291" i="3"/>
  <c r="D176" i="3"/>
  <c r="B245" i="3"/>
  <c r="C221" i="3"/>
  <c r="B439" i="3"/>
  <c r="D244" i="3"/>
  <c r="E501" i="3"/>
  <c r="E239" i="3"/>
  <c r="B366" i="3"/>
  <c r="D460" i="3"/>
  <c r="C295" i="3"/>
  <c r="D280" i="3"/>
  <c r="B524" i="3"/>
  <c r="C88" i="3"/>
  <c r="C84" i="3"/>
  <c r="C487" i="3"/>
  <c r="B428" i="3"/>
  <c r="E116" i="3"/>
  <c r="B56" i="3"/>
  <c r="C407" i="3"/>
  <c r="B132" i="3"/>
  <c r="B468" i="3"/>
  <c r="B208" i="3"/>
  <c r="C261" i="3"/>
  <c r="B311" i="3"/>
  <c r="D457" i="3"/>
  <c r="B387" i="3"/>
  <c r="C185" i="3"/>
  <c r="C176" i="3"/>
  <c r="D502" i="3"/>
  <c r="D262" i="3"/>
  <c r="C518" i="3"/>
  <c r="B469" i="3"/>
  <c r="C19" i="3"/>
  <c r="E377" i="3"/>
  <c r="B193" i="3"/>
  <c r="D76" i="3"/>
  <c r="E111" i="3"/>
  <c r="C280" i="3"/>
  <c r="D359" i="3"/>
  <c r="C470" i="3"/>
  <c r="B576" i="3"/>
  <c r="D330" i="3"/>
  <c r="B272" i="3"/>
  <c r="D356" i="3"/>
  <c r="E145" i="3"/>
  <c r="C469" i="3"/>
  <c r="B279" i="3"/>
  <c r="D105" i="3"/>
  <c r="C116" i="3"/>
  <c r="C401" i="3"/>
  <c r="C402" i="3"/>
  <c r="B441" i="3"/>
  <c r="B571" i="3"/>
  <c r="D291" i="3"/>
  <c r="C115" i="3"/>
  <c r="D522" i="3"/>
  <c r="B336" i="3"/>
  <c r="B501" i="3"/>
  <c r="B11" i="3"/>
  <c r="B419" i="3"/>
  <c r="C534" i="3"/>
  <c r="B413" i="3"/>
  <c r="C519" i="3"/>
  <c r="B537" i="3"/>
  <c r="B422" i="3"/>
  <c r="C218" i="3"/>
  <c r="E560" i="3"/>
  <c r="E168" i="3"/>
  <c r="B341" i="3"/>
  <c r="D86" i="3"/>
  <c r="D476" i="3"/>
  <c r="C319" i="3"/>
  <c r="D379" i="3"/>
  <c r="C549" i="3"/>
  <c r="B411" i="3"/>
  <c r="C586" i="3"/>
  <c r="C271" i="3"/>
  <c r="C507" i="3"/>
  <c r="C177" i="3"/>
  <c r="C89" i="3"/>
  <c r="C241" i="3"/>
  <c r="B52" i="3"/>
  <c r="E415" i="3"/>
  <c r="B240" i="3"/>
  <c r="C412" i="3"/>
  <c r="C432" i="3"/>
  <c r="B219" i="3"/>
  <c r="C58" i="3"/>
  <c r="D319" i="3"/>
  <c r="D219" i="3"/>
  <c r="D116" i="3"/>
  <c r="C39" i="3"/>
  <c r="D210" i="3"/>
  <c r="C441" i="3"/>
  <c r="D18" i="3"/>
  <c r="B550" i="3"/>
  <c r="C122" i="3"/>
  <c r="B509" i="3"/>
  <c r="D259" i="3"/>
  <c r="B598" i="3"/>
  <c r="B508" i="3"/>
  <c r="C568" i="3"/>
  <c r="B46" i="3"/>
  <c r="C502" i="3"/>
  <c r="D479" i="3"/>
  <c r="C440" i="3"/>
  <c r="B364" i="3"/>
  <c r="B44" i="3"/>
  <c r="E269" i="3"/>
  <c r="B506" i="3"/>
  <c r="E489" i="3"/>
  <c r="B307" i="3"/>
  <c r="B58" i="3"/>
  <c r="B321" i="3"/>
  <c r="B298" i="3"/>
  <c r="C86" i="3"/>
  <c r="B385" i="3"/>
  <c r="D579" i="3"/>
  <c r="B400" i="3"/>
  <c r="D527" i="3"/>
  <c r="B238" i="3"/>
  <c r="B500" i="3"/>
  <c r="C274" i="3"/>
  <c r="C268" i="3"/>
  <c r="D565" i="3"/>
  <c r="B333" i="3"/>
  <c r="E194" i="3"/>
  <c r="D24" i="3"/>
  <c r="E347" i="3"/>
  <c r="B7" i="3"/>
  <c r="C67" i="3"/>
  <c r="B549" i="3"/>
  <c r="C109" i="3"/>
  <c r="C131" i="3"/>
  <c r="B555" i="3"/>
  <c r="D221" i="3"/>
  <c r="C540" i="3"/>
  <c r="C376" i="3"/>
  <c r="C363" i="3"/>
  <c r="E332" i="3"/>
  <c r="D572" i="3"/>
  <c r="B54" i="3"/>
  <c r="D442" i="3"/>
  <c r="D55" i="3"/>
  <c r="D252" i="3"/>
  <c r="B177" i="3"/>
  <c r="D208" i="3"/>
  <c r="C259" i="3"/>
  <c r="C409" i="3"/>
  <c r="E163" i="3"/>
  <c r="D75" i="3"/>
  <c r="B222" i="3"/>
  <c r="C148" i="3"/>
  <c r="D200" i="3"/>
  <c r="B442" i="3"/>
  <c r="D45" i="3"/>
  <c r="C311" i="3"/>
  <c r="B216" i="3"/>
  <c r="D141" i="3"/>
  <c r="C2" i="3" l="1"/>
  <c r="B2" i="3"/>
  <c r="D2" i="3"/>
  <c r="E2" i="3"/>
</calcChain>
</file>

<file path=xl/sharedStrings.xml><?xml version="1.0" encoding="utf-8"?>
<sst xmlns="http://schemas.openxmlformats.org/spreadsheetml/2006/main" count="10" uniqueCount="10">
  <si>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</si>
  <si>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</si>
  <si>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</si>
  <si>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</si>
  <si>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</si>
  <si>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</si>
  <si>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</si>
  <si>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</si>
  <si>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</si>
  <si>
    <t>Probe card 8in 198cells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</si>
</sst>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G1" sqref="G1"/>
    </sheetView>
  </sheetViews>
  <sheetFormatPr defaultColWidth="14.5703125" defaultRowHeight="15" x14ac:dyDescent="0.25"/>
  <cols>
    <col min="1" max="1" width="14.5703125" style="25"/>
    <col min="2" max="16384" width="14.5703125" style="20"/>
  </cols>
  <sheetData>
    <row r="1" spans="1:10" s="17" customFormat="1" ht="65.650000000000006" customHeight="1" x14ac:dyDescent="0.2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  <c r="F1" s="18" t="s">
        <v>9</v>
      </c>
    </row>
    <row r="2" spans="1:10" s="19" customFormat="1" ht="19.5" thickBot="1" x14ac:dyDescent="0.3">
      <c r="A2" s="24">
        <f t="shared" ref="A2:F2" si="0">SUMPRODUCT(NOT(ISBLANK(A$3:A$1000))*1)-COUNTIF(A$3:A$1000,"=#VALUE!")</f>
        <v>599</v>
      </c>
      <c r="B2" s="19">
        <f t="shared" ca="1" si="0"/>
        <v>143</v>
      </c>
      <c r="C2" s="19">
        <f t="shared" ca="1" si="0"/>
        <v>280</v>
      </c>
      <c r="D2" s="19">
        <f t="shared" ca="1" si="0"/>
        <v>246</v>
      </c>
      <c r="E2" s="19">
        <f t="shared" ca="1" si="0"/>
        <v>248</v>
      </c>
      <c r="F2" s="19">
        <f t="shared" ca="1" si="0"/>
        <v>207</v>
      </c>
    </row>
    <row r="3" spans="1:10" x14ac:dyDescent="0.2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251</v>
      </c>
      <c r="F3" s="22">
        <f ca="1">INDIRECT("'"&amp;'Switch card'!$A$1&amp;"'!"&amp;ADDRESS(SUMPRODUCT((INDIRECT("'"&amp;F$1&amp;"'!$A$1:$P$33")=$A3)*ROW(INDIRECT("'"&amp;F$1&amp;"'!$A$1:$P$33"))),SUMPRODUCT((INDIRECT("'"&amp;F$1&amp;"'!$A$1:$P$33")=$A3)*COLUMN(INDIRECT("'"&amp;F$1&amp;"'!$A$1:$P$33"))))&amp;"")</f>
        <v>111</v>
      </c>
    </row>
    <row r="4" spans="1:10" x14ac:dyDescent="0.2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255</v>
      </c>
      <c r="F4" s="22">
        <f ca="1">INDIRECT("'"&amp;'Switch card'!$A$1&amp;"'!"&amp;ADDRESS(SUMPRODUCT((INDIRECT("'"&amp;F$1&amp;"'!$A$1:$P$33")=$A4)*ROW(INDIRECT("'"&amp;F$1&amp;"'!$A$1:$P$33"))),SUMPRODUCT((INDIRECT("'"&amp;F$1&amp;"'!$A$1:$P$33")=$A4)*COLUMN(INDIRECT("'"&amp;F$1&amp;"'!$A$1:$P$33"))))&amp;"")</f>
        <v>179</v>
      </c>
    </row>
    <row r="5" spans="1:10" x14ac:dyDescent="0.2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316</v>
      </c>
      <c r="F5" s="22">
        <f ca="1">INDIRECT("'"&amp;'Switch card'!$A$1&amp;"'!"&amp;ADDRESS(SUMPRODUCT((INDIRECT("'"&amp;F$1&amp;"'!$A$1:$P$33")=$A5)*ROW(INDIRECT("'"&amp;F$1&amp;"'!$A$1:$P$33"))),SUMPRODUCT((INDIRECT("'"&amp;F$1&amp;"'!$A$1:$P$33")=$A5)*COLUMN(INDIRECT("'"&amp;F$1&amp;"'!$A$1:$P$33"))))&amp;"")</f>
        <v>171</v>
      </c>
    </row>
    <row r="6" spans="1:10" x14ac:dyDescent="0.2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294</v>
      </c>
      <c r="F6" s="22">
        <f ca="1">INDIRECT("'"&amp;'Switch card'!$A$1&amp;"'!"&amp;ADDRESS(SUMPRODUCT((INDIRECT("'"&amp;F$1&amp;"'!$A$1:$P$33")=$A6)*ROW(INDIRECT("'"&amp;F$1&amp;"'!$A$1:$P$33"))),SUMPRODUCT((INDIRECT("'"&amp;F$1&amp;"'!$A$1:$P$33")=$A6)*COLUMN(INDIRECT("'"&amp;F$1&amp;"'!$A$1:$P$33"))))&amp;"")</f>
        <v>235</v>
      </c>
      <c r="I6" s="22"/>
      <c r="J6" s="22"/>
    </row>
    <row r="7" spans="1:10" x14ac:dyDescent="0.2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250</v>
      </c>
      <c r="F7" s="22">
        <f ca="1">INDIRECT("'"&amp;'Switch card'!$A$1&amp;"'!"&amp;ADDRESS(SUMPRODUCT((INDIRECT("'"&amp;F$1&amp;"'!$A$1:$P$33")=$A7)*ROW(INDIRECT("'"&amp;F$1&amp;"'!$A$1:$P$33"))),SUMPRODUCT((INDIRECT("'"&amp;F$1&amp;"'!$A$1:$P$33")=$A7)*COLUMN(INDIRECT("'"&amp;F$1&amp;"'!$A$1:$P$33"))))&amp;"")</f>
        <v>298</v>
      </c>
    </row>
    <row r="8" spans="1:10" x14ac:dyDescent="0.2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234</v>
      </c>
      <c r="F8" s="22">
        <f ca="1">INDIRECT("'"&amp;'Switch card'!$A$1&amp;"'!"&amp;ADDRESS(SUMPRODUCT((INDIRECT("'"&amp;F$1&amp;"'!$A$1:$P$33")=$A8)*ROW(INDIRECT("'"&amp;F$1&amp;"'!$A$1:$P$33"))),SUMPRODUCT((INDIRECT("'"&amp;F$1&amp;"'!$A$1:$P$33")=$A8)*COLUMN(INDIRECT("'"&amp;F$1&amp;"'!$A$1:$P$33"))))&amp;"")</f>
        <v>380</v>
      </c>
    </row>
    <row r="9" spans="1:10" x14ac:dyDescent="0.2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237</v>
      </c>
      <c r="F9" s="22">
        <f ca="1">INDIRECT("'"&amp;'Switch card'!$A$1&amp;"'!"&amp;ADDRESS(SUMPRODUCT((INDIRECT("'"&amp;F$1&amp;"'!$A$1:$P$33")=$A9)*ROW(INDIRECT("'"&amp;F$1&amp;"'!$A$1:$P$33"))),SUMPRODUCT((INDIRECT("'"&amp;F$1&amp;"'!$A$1:$P$33")=$A9)*COLUMN(INDIRECT("'"&amp;F$1&amp;"'!$A$1:$P$33"))))&amp;"")</f>
        <v>370</v>
      </c>
    </row>
    <row r="10" spans="1:10" x14ac:dyDescent="0.2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295</v>
      </c>
      <c r="F10" s="22">
        <f ca="1">INDIRECT("'"&amp;'Switch card'!$A$1&amp;"'!"&amp;ADDRESS(SUMPRODUCT((INDIRECT("'"&amp;F$1&amp;"'!$A$1:$P$33")=$A10)*ROW(INDIRECT("'"&amp;F$1&amp;"'!$A$1:$P$33"))),SUMPRODUCT((INDIRECT("'"&amp;F$1&amp;"'!$A$1:$P$33")=$A10)*COLUMN(INDIRECT("'"&amp;F$1&amp;"'!$A$1:$P$33"))))&amp;"")</f>
        <v>365</v>
      </c>
    </row>
    <row r="11" spans="1:10" x14ac:dyDescent="0.2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298</v>
      </c>
      <c r="F11" s="22">
        <f ca="1">INDIRECT("'"&amp;'Switch card'!$A$1&amp;"'!"&amp;ADDRESS(SUMPRODUCT((INDIRECT("'"&amp;F$1&amp;"'!$A$1:$P$33")=$A11)*ROW(INDIRECT("'"&amp;F$1&amp;"'!$A$1:$P$33"))),SUMPRODUCT((INDIRECT("'"&amp;F$1&amp;"'!$A$1:$P$33")=$A11)*COLUMN(INDIRECT("'"&amp;F$1&amp;"'!$A$1:$P$33"))))&amp;"")</f>
        <v>109</v>
      </c>
    </row>
    <row r="12" spans="1:10" x14ac:dyDescent="0.2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293</v>
      </c>
      <c r="F12" s="22">
        <f ca="1">INDIRECT("'"&amp;'Switch card'!$A$1&amp;"'!"&amp;ADDRESS(SUMPRODUCT((INDIRECT("'"&amp;F$1&amp;"'!$A$1:$P$33")=$A12)*ROW(INDIRECT("'"&amp;F$1&amp;"'!$A$1:$P$33"))),SUMPRODUCT((INDIRECT("'"&amp;F$1&amp;"'!$A$1:$P$33")=$A12)*COLUMN(INDIRECT("'"&amp;F$1&amp;"'!$A$1:$P$33"))))&amp;"")</f>
        <v>174</v>
      </c>
    </row>
    <row r="13" spans="1:10" x14ac:dyDescent="0.2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291</v>
      </c>
      <c r="F13" s="22">
        <f ca="1">INDIRECT("'"&amp;'Switch card'!$A$1&amp;"'!"&amp;ADDRESS(SUMPRODUCT((INDIRECT("'"&amp;F$1&amp;"'!$A$1:$P$33")=$A13)*ROW(INDIRECT("'"&amp;F$1&amp;"'!$A$1:$P$33"))),SUMPRODUCT((INDIRECT("'"&amp;F$1&amp;"'!$A$1:$P$33")=$A13)*COLUMN(INDIRECT("'"&amp;F$1&amp;"'!$A$1:$P$33"))))&amp;"")</f>
        <v>186</v>
      </c>
    </row>
    <row r="14" spans="1:10" x14ac:dyDescent="0.2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185</v>
      </c>
      <c r="F14" s="22">
        <f ca="1">INDIRECT("'"&amp;'Switch card'!$A$1&amp;"'!"&amp;ADDRESS(SUMPRODUCT((INDIRECT("'"&amp;F$1&amp;"'!$A$1:$P$33")=$A14)*ROW(INDIRECT("'"&amp;F$1&amp;"'!$A$1:$P$33"))),SUMPRODUCT((INDIRECT("'"&amp;F$1&amp;"'!$A$1:$P$33")=$A14)*COLUMN(INDIRECT("'"&amp;F$1&amp;"'!$A$1:$P$33"))))&amp;"")</f>
        <v>252</v>
      </c>
    </row>
    <row r="15" spans="1:10" x14ac:dyDescent="0.2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187</v>
      </c>
      <c r="F15" s="22">
        <f ca="1">INDIRECT("'"&amp;'Switch card'!$A$1&amp;"'!"&amp;ADDRESS(SUMPRODUCT((INDIRECT("'"&amp;F$1&amp;"'!$A$1:$P$33")=$A15)*ROW(INDIRECT("'"&amp;F$1&amp;"'!$A$1:$P$33"))),SUMPRODUCT((INDIRECT("'"&amp;F$1&amp;"'!$A$1:$P$33")=$A15)*COLUMN(INDIRECT("'"&amp;F$1&amp;"'!$A$1:$P$33"))))&amp;"")</f>
        <v>308</v>
      </c>
    </row>
    <row r="16" spans="1:10" x14ac:dyDescent="0.2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240</v>
      </c>
      <c r="F16" s="22">
        <f ca="1">INDIRECT("'"&amp;'Switch card'!$A$1&amp;"'!"&amp;ADDRESS(SUMPRODUCT((INDIRECT("'"&amp;F$1&amp;"'!$A$1:$P$33")=$A16)*ROW(INDIRECT("'"&amp;F$1&amp;"'!$A$1:$P$33"))),SUMPRODUCT((INDIRECT("'"&amp;F$1&amp;"'!$A$1:$P$33")=$A16)*COLUMN(INDIRECT("'"&amp;F$1&amp;"'!$A$1:$P$33"))))&amp;"")</f>
        <v>251</v>
      </c>
    </row>
    <row r="17" spans="1:6" x14ac:dyDescent="0.2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231</v>
      </c>
      <c r="F17" s="22">
        <f ca="1">INDIRECT("'"&amp;'Switch card'!$A$1&amp;"'!"&amp;ADDRESS(SUMPRODUCT((INDIRECT("'"&amp;F$1&amp;"'!$A$1:$P$33")=$A17)*ROW(INDIRECT("'"&amp;F$1&amp;"'!$A$1:$P$33"))),SUMPRODUCT((INDIRECT("'"&amp;F$1&amp;"'!$A$1:$P$33")=$A17)*COLUMN(INDIRECT("'"&amp;F$1&amp;"'!$A$1:$P$33"))))&amp;"")</f>
        <v>314</v>
      </c>
    </row>
    <row r="18" spans="1:6" x14ac:dyDescent="0.2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241</v>
      </c>
      <c r="F18" s="22">
        <f ca="1">INDIRECT("'"&amp;'Switch card'!$A$1&amp;"'!"&amp;ADDRESS(SUMPRODUCT((INDIRECT("'"&amp;F$1&amp;"'!$A$1:$P$33")=$A18)*ROW(INDIRECT("'"&amp;F$1&amp;"'!$A$1:$P$33"))),SUMPRODUCT((INDIRECT("'"&amp;F$1&amp;"'!$A$1:$P$33")=$A18)*COLUMN(INDIRECT("'"&amp;F$1&amp;"'!$A$1:$P$33"))))&amp;"")</f>
        <v>360</v>
      </c>
    </row>
    <row r="19" spans="1:6" x14ac:dyDescent="0.2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>
        <f ca="1">INDIRECT("'"&amp;'Switch card'!$A$1&amp;"'!"&amp;ADDRESS(SUMPRODUCT((INDIRECT("'"&amp;F$1&amp;"'!$A$1:$P$33")=$A19)*ROW(INDIRECT("'"&amp;F$1&amp;"'!$A$1:$P$33"))),SUMPRODUCT((INDIRECT("'"&amp;F$1&amp;"'!$A$1:$P$33")=$A19)*COLUMN(INDIRECT("'"&amp;F$1&amp;"'!$A$1:$P$33"))))&amp;"")</f>
        <v>364</v>
      </c>
    </row>
    <row r="20" spans="1:6" x14ac:dyDescent="0.2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313</v>
      </c>
      <c r="F20" s="22">
        <f ca="1">INDIRECT("'"&amp;'Switch card'!$A$1&amp;"'!"&amp;ADDRESS(SUMPRODUCT((INDIRECT("'"&amp;F$1&amp;"'!$A$1:$P$33")=$A20)*ROW(INDIRECT("'"&amp;F$1&amp;"'!$A$1:$P$33"))),SUMPRODUCT((INDIRECT("'"&amp;F$1&amp;"'!$A$1:$P$33")=$A20)*COLUMN(INDIRECT("'"&amp;F$1&amp;"'!$A$1:$P$33"))))&amp;"")</f>
        <v>367</v>
      </c>
    </row>
    <row r="21" spans="1:6" x14ac:dyDescent="0.2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289</v>
      </c>
      <c r="F21" s="22">
        <f ca="1">INDIRECT("'"&amp;'Switch card'!$A$1&amp;"'!"&amp;ADDRESS(SUMPRODUCT((INDIRECT("'"&amp;F$1&amp;"'!$A$1:$P$33")=$A21)*ROW(INDIRECT("'"&amp;F$1&amp;"'!$A$1:$P$33"))),SUMPRODUCT((INDIRECT("'"&amp;F$1&amp;"'!$A$1:$P$33")=$A21)*COLUMN(INDIRECT("'"&amp;F$1&amp;"'!$A$1:$P$33"))))&amp;"")</f>
        <v>121</v>
      </c>
    </row>
    <row r="22" spans="1:6" x14ac:dyDescent="0.2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383</v>
      </c>
      <c r="F22" s="22">
        <f ca="1">INDIRECT("'"&amp;'Switch card'!$A$1&amp;"'!"&amp;ADDRESS(SUMPRODUCT((INDIRECT("'"&amp;F$1&amp;"'!$A$1:$P$33")=$A22)*ROW(INDIRECT("'"&amp;F$1&amp;"'!$A$1:$P$33"))),SUMPRODUCT((INDIRECT("'"&amp;F$1&amp;"'!$A$1:$P$33")=$A22)*COLUMN(INDIRECT("'"&amp;F$1&amp;"'!$A$1:$P$33"))))&amp;"")</f>
        <v>106</v>
      </c>
    </row>
    <row r="23" spans="1:6" x14ac:dyDescent="0.2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374</v>
      </c>
      <c r="F23" s="22">
        <f ca="1">INDIRECT("'"&amp;'Switch card'!$A$1&amp;"'!"&amp;ADDRESS(SUMPRODUCT((INDIRECT("'"&amp;F$1&amp;"'!$A$1:$P$33")=$A23)*ROW(INDIRECT("'"&amp;F$1&amp;"'!$A$1:$P$33"))),SUMPRODUCT((INDIRECT("'"&amp;F$1&amp;"'!$A$1:$P$33")=$A23)*COLUMN(INDIRECT("'"&amp;F$1&amp;"'!$A$1:$P$33"))))&amp;"")</f>
        <v>105</v>
      </c>
    </row>
    <row r="24" spans="1:6" x14ac:dyDescent="0.2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161</v>
      </c>
      <c r="F24" s="22">
        <f ca="1">INDIRECT("'"&amp;'Switch card'!$A$1&amp;"'!"&amp;ADDRESS(SUMPRODUCT((INDIRECT("'"&amp;F$1&amp;"'!$A$1:$P$33")=$A24)*ROW(INDIRECT("'"&amp;F$1&amp;"'!$A$1:$P$33"))),SUMPRODUCT((INDIRECT("'"&amp;F$1&amp;"'!$A$1:$P$33")=$A24)*COLUMN(INDIRECT("'"&amp;F$1&amp;"'!$A$1:$P$33"))))&amp;"")</f>
        <v>254</v>
      </c>
    </row>
    <row r="25" spans="1:6" x14ac:dyDescent="0.2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170</v>
      </c>
      <c r="F25" s="22">
        <f ca="1">INDIRECT("'"&amp;'Switch card'!$A$1&amp;"'!"&amp;ADDRESS(SUMPRODUCT((INDIRECT("'"&amp;F$1&amp;"'!$A$1:$P$33")=$A25)*ROW(INDIRECT("'"&amp;F$1&amp;"'!$A$1:$P$33"))),SUMPRODUCT((INDIRECT("'"&amp;F$1&amp;"'!$A$1:$P$33")=$A25)*COLUMN(INDIRECT("'"&amp;F$1&amp;"'!$A$1:$P$33"))))&amp;"")</f>
        <v>241</v>
      </c>
    </row>
    <row r="26" spans="1:6" x14ac:dyDescent="0.2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190</v>
      </c>
      <c r="F26" s="22">
        <f ca="1">INDIRECT("'"&amp;'Switch card'!$A$1&amp;"'!"&amp;ADDRESS(SUMPRODUCT((INDIRECT("'"&amp;F$1&amp;"'!$A$1:$P$33")=$A26)*ROW(INDIRECT("'"&amp;F$1&amp;"'!$A$1:$P$33"))),SUMPRODUCT((INDIRECT("'"&amp;F$1&amp;"'!$A$1:$P$33")=$A26)*COLUMN(INDIRECT("'"&amp;F$1&amp;"'!$A$1:$P$33"))))&amp;"")</f>
        <v>304</v>
      </c>
    </row>
    <row r="27" spans="1:6" x14ac:dyDescent="0.2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228</v>
      </c>
      <c r="F27" s="22">
        <f ca="1">INDIRECT("'"&amp;'Switch card'!$A$1&amp;"'!"&amp;ADDRESS(SUMPRODUCT((INDIRECT("'"&amp;F$1&amp;"'!$A$1:$P$33")=$A27)*ROW(INDIRECT("'"&amp;F$1&amp;"'!$A$1:$P$33"))),SUMPRODUCT((INDIRECT("'"&amp;F$1&amp;"'!$A$1:$P$33")=$A27)*COLUMN(INDIRECT("'"&amp;F$1&amp;"'!$A$1:$P$33"))))&amp;"")</f>
        <v>382</v>
      </c>
    </row>
    <row r="28" spans="1:6" x14ac:dyDescent="0.2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244</v>
      </c>
      <c r="F28" s="22">
        <f ca="1">INDIRECT("'"&amp;'Switch card'!$A$1&amp;"'!"&amp;ADDRESS(SUMPRODUCT((INDIRECT("'"&amp;F$1&amp;"'!$A$1:$P$33")=$A28)*ROW(INDIRECT("'"&amp;F$1&amp;"'!$A$1:$P$33"))),SUMPRODUCT((INDIRECT("'"&amp;F$1&amp;"'!$A$1:$P$33")=$A28)*COLUMN(INDIRECT("'"&amp;F$1&amp;"'!$A$1:$P$33"))))&amp;"")</f>
        <v>446</v>
      </c>
    </row>
    <row r="29" spans="1:6" x14ac:dyDescent="0.2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236</v>
      </c>
      <c r="F29" s="22">
        <f ca="1">INDIRECT("'"&amp;'Switch card'!$A$1&amp;"'!"&amp;ADDRESS(SUMPRODUCT((INDIRECT("'"&amp;F$1&amp;"'!$A$1:$P$33")=$A29)*ROW(INDIRECT("'"&amp;F$1&amp;"'!$A$1:$P$33"))),SUMPRODUCT((INDIRECT("'"&amp;F$1&amp;"'!$A$1:$P$33")=$A29)*COLUMN(INDIRECT("'"&amp;F$1&amp;"'!$A$1:$P$33"))))&amp;"")</f>
        <v>424</v>
      </c>
    </row>
    <row r="30" spans="1:6" x14ac:dyDescent="0.2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297</v>
      </c>
      <c r="F30" s="22">
        <f ca="1">INDIRECT("'"&amp;'Switch card'!$A$1&amp;"'!"&amp;ADDRESS(SUMPRODUCT((INDIRECT("'"&amp;F$1&amp;"'!$A$1:$P$33")=$A30)*ROW(INDIRECT("'"&amp;F$1&amp;"'!$A$1:$P$33"))),SUMPRODUCT((INDIRECT("'"&amp;F$1&amp;"'!$A$1:$P$33")=$A30)*COLUMN(INDIRECT("'"&amp;F$1&amp;"'!$A$1:$P$33"))))&amp;"")</f>
        <v>443</v>
      </c>
    </row>
    <row r="31" spans="1:6" x14ac:dyDescent="0.2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301</v>
      </c>
      <c r="F31" s="22">
        <f ca="1">INDIRECT("'"&amp;'Switch card'!$A$1&amp;"'!"&amp;ADDRESS(SUMPRODUCT((INDIRECT("'"&amp;F$1&amp;"'!$A$1:$P$33")=$A31)*ROW(INDIRECT("'"&amp;F$1&amp;"'!$A$1:$P$33"))),SUMPRODUCT((INDIRECT("'"&amp;F$1&amp;"'!$A$1:$P$33")=$A31)*COLUMN(INDIRECT("'"&amp;F$1&amp;"'!$A$1:$P$33"))))&amp;"")</f>
        <v>117</v>
      </c>
    </row>
    <row r="32" spans="1:6" x14ac:dyDescent="0.2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368</v>
      </c>
      <c r="F32" s="22">
        <f ca="1">INDIRECT("'"&amp;'Switch card'!$A$1&amp;"'!"&amp;ADDRESS(SUMPRODUCT((INDIRECT("'"&amp;F$1&amp;"'!$A$1:$P$33")=$A32)*ROW(INDIRECT("'"&amp;F$1&amp;"'!$A$1:$P$33"))),SUMPRODUCT((INDIRECT("'"&amp;F$1&amp;"'!$A$1:$P$33")=$A32)*COLUMN(INDIRECT("'"&amp;F$1&amp;"'!$A$1:$P$33"))))&amp;"")</f>
        <v>113</v>
      </c>
    </row>
    <row r="33" spans="1:6" x14ac:dyDescent="0.2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362</v>
      </c>
      <c r="F33" s="22">
        <f ca="1">INDIRECT("'"&amp;'Switch card'!$A$1&amp;"'!"&amp;ADDRESS(SUMPRODUCT((INDIRECT("'"&amp;F$1&amp;"'!$A$1:$P$33")=$A33)*ROW(INDIRECT("'"&amp;F$1&amp;"'!$A$1:$P$33"))),SUMPRODUCT((INDIRECT("'"&amp;F$1&amp;"'!$A$1:$P$33")=$A33)*COLUMN(INDIRECT("'"&amp;F$1&amp;"'!$A$1:$P$33"))))&amp;"")</f>
        <v>176</v>
      </c>
    </row>
    <row r="34" spans="1:6" x14ac:dyDescent="0.2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378</v>
      </c>
      <c r="F34" s="22">
        <f ca="1">INDIRECT("'"&amp;'Switch card'!$A$1&amp;"'!"&amp;ADDRESS(SUMPRODUCT((INDIRECT("'"&amp;F$1&amp;"'!$A$1:$P$33")=$A34)*ROW(INDIRECT("'"&amp;F$1&amp;"'!$A$1:$P$33"))),SUMPRODUCT((INDIRECT("'"&amp;F$1&amp;"'!$A$1:$P$33")=$A34)*COLUMN(INDIRECT("'"&amp;F$1&amp;"'!$A$1:$P$33"))))&amp;"")</f>
        <v>190</v>
      </c>
    </row>
    <row r="35" spans="1:6" x14ac:dyDescent="0.2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377</v>
      </c>
      <c r="F35" s="22">
        <f ca="1">INDIRECT("'"&amp;'Switch card'!$A$1&amp;"'!"&amp;ADDRESS(SUMPRODUCT((INDIRECT("'"&amp;F$1&amp;"'!$A$1:$P$33")=$A35)*ROW(INDIRECT("'"&amp;F$1&amp;"'!$A$1:$P$33"))),SUMPRODUCT((INDIRECT("'"&amp;F$1&amp;"'!$A$1:$P$33")=$A35)*COLUMN(INDIRECT("'"&amp;F$1&amp;"'!$A$1:$P$33"))))&amp;"")</f>
        <v>255</v>
      </c>
    </row>
    <row r="36" spans="1:6" x14ac:dyDescent="0.2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440</v>
      </c>
      <c r="F36" s="22">
        <f ca="1">INDIRECT("'"&amp;'Switch card'!$A$1&amp;"'!"&amp;ADDRESS(SUMPRODUCT((INDIRECT("'"&amp;F$1&amp;"'!$A$1:$P$33")=$A36)*ROW(INDIRECT("'"&amp;F$1&amp;"'!$A$1:$P$33"))),SUMPRODUCT((INDIRECT("'"&amp;F$1&amp;"'!$A$1:$P$33")=$A36)*COLUMN(INDIRECT("'"&amp;F$1&amp;"'!$A$1:$P$33"))))&amp;"")</f>
        <v>290</v>
      </c>
    </row>
    <row r="37" spans="1:6" x14ac:dyDescent="0.2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123</v>
      </c>
      <c r="F37" s="22">
        <f ca="1">INDIRECT("'"&amp;'Switch card'!$A$1&amp;"'!"&amp;ADDRESS(SUMPRODUCT((INDIRECT("'"&amp;F$1&amp;"'!$A$1:$P$33")=$A37)*ROW(INDIRECT("'"&amp;F$1&amp;"'!$A$1:$P$33"))),SUMPRODUCT((INDIRECT("'"&amp;F$1&amp;"'!$A$1:$P$33")=$A37)*COLUMN(INDIRECT("'"&amp;F$1&amp;"'!$A$1:$P$33"))))&amp;"")</f>
        <v>317</v>
      </c>
    </row>
    <row r="38" spans="1:6" x14ac:dyDescent="0.2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166</v>
      </c>
      <c r="F38" s="22">
        <f ca="1">INDIRECT("'"&amp;'Switch card'!$A$1&amp;"'!"&amp;ADDRESS(SUMPRODUCT((INDIRECT("'"&amp;F$1&amp;"'!$A$1:$P$33")=$A38)*ROW(INDIRECT("'"&amp;F$1&amp;"'!$A$1:$P$33"))),SUMPRODUCT((INDIRECT("'"&amp;F$1&amp;"'!$A$1:$P$33")=$A38)*COLUMN(INDIRECT("'"&amp;F$1&amp;"'!$A$1:$P$33"))))&amp;"")</f>
        <v>383</v>
      </c>
    </row>
    <row r="39" spans="1:6" x14ac:dyDescent="0.2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183</v>
      </c>
      <c r="F39" s="22">
        <f ca="1">INDIRECT("'"&amp;'Switch card'!$A$1&amp;"'!"&amp;ADDRESS(SUMPRODUCT((INDIRECT("'"&amp;F$1&amp;"'!$A$1:$P$33")=$A39)*ROW(INDIRECT("'"&amp;F$1&amp;"'!$A$1:$P$33"))),SUMPRODUCT((INDIRECT("'"&amp;F$1&amp;"'!$A$1:$P$33")=$A39)*COLUMN(INDIRECT("'"&amp;F$1&amp;"'!$A$1:$P$33"))))&amp;"")</f>
        <v>369</v>
      </c>
    </row>
    <row r="40" spans="1:6" x14ac:dyDescent="0.2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242</v>
      </c>
      <c r="F40" s="22">
        <f ca="1">INDIRECT("'"&amp;'Switch card'!$A$1&amp;"'!"&amp;ADDRESS(SUMPRODUCT((INDIRECT("'"&amp;F$1&amp;"'!$A$1:$P$33")=$A40)*ROW(INDIRECT("'"&amp;F$1&amp;"'!$A$1:$P$33"))),SUMPRODUCT((INDIRECT("'"&amp;F$1&amp;"'!$A$1:$P$33")=$A40)*COLUMN(INDIRECT("'"&amp;F$1&amp;"'!$A$1:$P$33"))))&amp;"")</f>
        <v>432</v>
      </c>
    </row>
    <row r="41" spans="1:6" x14ac:dyDescent="0.2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252</v>
      </c>
      <c r="F41" s="22">
        <f ca="1">INDIRECT("'"&amp;'Switch card'!$A$1&amp;"'!"&amp;ADDRESS(SUMPRODUCT((INDIRECT("'"&amp;F$1&amp;"'!$A$1:$P$33")=$A41)*ROW(INDIRECT("'"&amp;F$1&amp;"'!$A$1:$P$33"))),SUMPRODUCT((INDIRECT("'"&amp;F$1&amp;"'!$A$1:$P$33")=$A41)*COLUMN(INDIRECT("'"&amp;F$1&amp;"'!$A$1:$P$33"))))&amp;"")</f>
        <v>437</v>
      </c>
    </row>
    <row r="42" spans="1:6" x14ac:dyDescent="0.2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249</v>
      </c>
      <c r="F42" s="22">
        <f ca="1">INDIRECT("'"&amp;'Switch card'!$A$1&amp;"'!"&amp;ADDRESS(SUMPRODUCT((INDIRECT("'"&amp;F$1&amp;"'!$A$1:$P$33")=$A42)*ROW(INDIRECT("'"&amp;F$1&amp;"'!$A$1:$P$33"))),SUMPRODUCT((INDIRECT("'"&amp;F$1&amp;"'!$A$1:$P$33")=$A42)*COLUMN(INDIRECT("'"&amp;F$1&amp;"'!$A$1:$P$33"))))&amp;"")</f>
        <v>57</v>
      </c>
    </row>
    <row r="43" spans="1:6" x14ac:dyDescent="0.2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300</v>
      </c>
      <c r="F43" s="22">
        <f ca="1">INDIRECT("'"&amp;'Switch card'!$A$1&amp;"'!"&amp;ADDRESS(SUMPRODUCT((INDIRECT("'"&amp;F$1&amp;"'!$A$1:$P$33")=$A43)*ROW(INDIRECT("'"&amp;F$1&amp;"'!$A$1:$P$33"))),SUMPRODUCT((INDIRECT("'"&amp;F$1&amp;"'!$A$1:$P$33")=$A43)*COLUMN(INDIRECT("'"&amp;F$1&amp;"'!$A$1:$P$33"))))&amp;"")</f>
        <v>62</v>
      </c>
    </row>
    <row r="44" spans="1:6" x14ac:dyDescent="0.2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304</v>
      </c>
      <c r="F44" s="22">
        <f ca="1">INDIRECT("'"&amp;'Switch card'!$A$1&amp;"'!"&amp;ADDRESS(SUMPRODUCT((INDIRECT("'"&amp;F$1&amp;"'!$A$1:$P$33")=$A44)*ROW(INDIRECT("'"&amp;F$1&amp;"'!$A$1:$P$33"))),SUMPRODUCT((INDIRECT("'"&amp;F$1&amp;"'!$A$1:$P$33")=$A44)*COLUMN(INDIRECT("'"&amp;F$1&amp;"'!$A$1:$P$33"))))&amp;"")</f>
        <v>126</v>
      </c>
    </row>
    <row r="45" spans="1:6" x14ac:dyDescent="0.2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303</v>
      </c>
      <c r="F45" s="22">
        <f ca="1">INDIRECT("'"&amp;'Switch card'!$A$1&amp;"'!"&amp;ADDRESS(SUMPRODUCT((INDIRECT("'"&amp;F$1&amp;"'!$A$1:$P$33")=$A45)*ROW(INDIRECT("'"&amp;F$1&amp;"'!$A$1:$P$33"))),SUMPRODUCT((INDIRECT("'"&amp;F$1&amp;"'!$A$1:$P$33")=$A45)*COLUMN(INDIRECT("'"&amp;F$1&amp;"'!$A$1:$P$33"))))&amp;"")</f>
        <v>188</v>
      </c>
    </row>
    <row r="46" spans="1:6" x14ac:dyDescent="0.2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311</v>
      </c>
      <c r="F46" s="22">
        <f ca="1">INDIRECT("'"&amp;'Switch card'!$A$1&amp;"'!"&amp;ADDRESS(SUMPRODUCT((INDIRECT("'"&amp;F$1&amp;"'!$A$1:$P$33")=$A46)*ROW(INDIRECT("'"&amp;F$1&amp;"'!$A$1:$P$33"))),SUMPRODUCT((INDIRECT("'"&amp;F$1&amp;"'!$A$1:$P$33")=$A46)*COLUMN(INDIRECT("'"&amp;F$1&amp;"'!$A$1:$P$33"))))&amp;"")</f>
        <v>189</v>
      </c>
    </row>
    <row r="47" spans="1:6" x14ac:dyDescent="0.2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446</v>
      </c>
      <c r="F47" s="22">
        <f ca="1">INDIRECT("'"&amp;'Switch card'!$A$1&amp;"'!"&amp;ADDRESS(SUMPRODUCT((INDIRECT("'"&amp;F$1&amp;"'!$A$1:$P$33")=$A47)*ROW(INDIRECT("'"&amp;F$1&amp;"'!$A$1:$P$33"))),SUMPRODUCT((INDIRECT("'"&amp;F$1&amp;"'!$A$1:$P$33")=$A47)*COLUMN(INDIRECT("'"&amp;F$1&amp;"'!$A$1:$P$33"))))&amp;"")</f>
        <v>237</v>
      </c>
    </row>
    <row r="48" spans="1:6" x14ac:dyDescent="0.2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356</v>
      </c>
      <c r="F48" s="22">
        <f ca="1">INDIRECT("'"&amp;'Switch card'!$A$1&amp;"'!"&amp;ADDRESS(SUMPRODUCT((INDIRECT("'"&amp;F$1&amp;"'!$A$1:$P$33")=$A48)*ROW(INDIRECT("'"&amp;F$1&amp;"'!$A$1:$P$33"))),SUMPRODUCT((INDIRECT("'"&amp;F$1&amp;"'!$A$1:$P$33")=$A48)*COLUMN(INDIRECT("'"&amp;F$1&amp;"'!$A$1:$P$33"))))&amp;"")</f>
        <v>239</v>
      </c>
    </row>
    <row r="49" spans="1:6" x14ac:dyDescent="0.2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447</v>
      </c>
      <c r="F49" s="22">
        <f ca="1">INDIRECT("'"&amp;'Switch card'!$A$1&amp;"'!"&amp;ADDRESS(SUMPRODUCT((INDIRECT("'"&amp;F$1&amp;"'!$A$1:$P$33")=$A49)*ROW(INDIRECT("'"&amp;F$1&amp;"'!$A$1:$P$33"))),SUMPRODUCT((INDIRECT("'"&amp;F$1&amp;"'!$A$1:$P$33")=$A49)*COLUMN(INDIRECT("'"&amp;F$1&amp;"'!$A$1:$P$33"))))&amp;"")</f>
        <v>362</v>
      </c>
    </row>
    <row r="50" spans="1:6" x14ac:dyDescent="0.2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422</v>
      </c>
      <c r="F50" s="22">
        <f ca="1">INDIRECT("'"&amp;'Switch card'!$A$1&amp;"'!"&amp;ADDRESS(SUMPRODUCT((INDIRECT("'"&amp;F$1&amp;"'!$A$1:$P$33")=$A50)*ROW(INDIRECT("'"&amp;F$1&amp;"'!$A$1:$P$33"))),SUMPRODUCT((INDIRECT("'"&amp;F$1&amp;"'!$A$1:$P$33")=$A50)*COLUMN(INDIRECT("'"&amp;F$1&amp;"'!$A$1:$P$33"))))&amp;"")</f>
        <v>381</v>
      </c>
    </row>
    <row r="51" spans="1:6" x14ac:dyDescent="0.2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115</v>
      </c>
      <c r="F51" s="22">
        <f ca="1">INDIRECT("'"&amp;'Switch card'!$A$1&amp;"'!"&amp;ADDRESS(SUMPRODUCT((INDIRECT("'"&amp;F$1&amp;"'!$A$1:$P$33")=$A51)*ROW(INDIRECT("'"&amp;F$1&amp;"'!$A$1:$P$33"))),SUMPRODUCT((INDIRECT("'"&amp;F$1&amp;"'!$A$1:$P$33")=$A51)*COLUMN(INDIRECT("'"&amp;F$1&amp;"'!$A$1:$P$33"))))&amp;"")</f>
        <v>426</v>
      </c>
    </row>
    <row r="52" spans="1:6" x14ac:dyDescent="0.2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125</v>
      </c>
      <c r="F52" s="22">
        <f ca="1">INDIRECT("'"&amp;'Switch card'!$A$1&amp;"'!"&amp;ADDRESS(SUMPRODUCT((INDIRECT("'"&amp;F$1&amp;"'!$A$1:$P$33")=$A52)*ROW(INDIRECT("'"&amp;F$1&amp;"'!$A$1:$P$33"))),SUMPRODUCT((INDIRECT("'"&amp;F$1&amp;"'!$A$1:$P$33")=$A52)*COLUMN(INDIRECT("'"&amp;F$1&amp;"'!$A$1:$P$33"))))&amp;"")</f>
        <v>440</v>
      </c>
    </row>
    <row r="53" spans="1:6" x14ac:dyDescent="0.2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127</v>
      </c>
      <c r="F53" s="22">
        <f ca="1">INDIRECT("'"&amp;'Switch card'!$A$1&amp;"'!"&amp;ADDRESS(SUMPRODUCT((INDIRECT("'"&amp;F$1&amp;"'!$A$1:$P$33")=$A53)*ROW(INDIRECT("'"&amp;F$1&amp;"'!$A$1:$P$33"))),SUMPRODUCT((INDIRECT("'"&amp;F$1&amp;"'!$A$1:$P$33")=$A53)*COLUMN(INDIRECT("'"&amp;F$1&amp;"'!$A$1:$P$33"))))&amp;"")</f>
        <v>500</v>
      </c>
    </row>
    <row r="54" spans="1:6" x14ac:dyDescent="0.2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163</v>
      </c>
      <c r="F54" s="22">
        <f ca="1">INDIRECT("'"&amp;'Switch card'!$A$1&amp;"'!"&amp;ADDRESS(SUMPRODUCT((INDIRECT("'"&amp;F$1&amp;"'!$A$1:$P$33")=$A54)*ROW(INDIRECT("'"&amp;F$1&amp;"'!$A$1:$P$33"))),SUMPRODUCT((INDIRECT("'"&amp;F$1&amp;"'!$A$1:$P$33")=$A54)*COLUMN(INDIRECT("'"&amp;F$1&amp;"'!$A$1:$P$33"))))&amp;"")</f>
        <v>116</v>
      </c>
    </row>
    <row r="55" spans="1:6" x14ac:dyDescent="0.2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181</v>
      </c>
      <c r="F55" s="22">
        <f ca="1">INDIRECT("'"&amp;'Switch card'!$A$1&amp;"'!"&amp;ADDRESS(SUMPRODUCT((INDIRECT("'"&amp;F$1&amp;"'!$A$1:$P$33")=$A55)*ROW(INDIRECT("'"&amp;F$1&amp;"'!$A$1:$P$33"))),SUMPRODUCT((INDIRECT("'"&amp;F$1&amp;"'!$A$1:$P$33")=$A55)*COLUMN(INDIRECT("'"&amp;F$1&amp;"'!$A$1:$P$33"))))&amp;"")</f>
        <v>47</v>
      </c>
    </row>
    <row r="56" spans="1:6" x14ac:dyDescent="0.2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172</v>
      </c>
      <c r="F56" s="22">
        <f ca="1">INDIRECT("'"&amp;'Switch card'!$A$1&amp;"'!"&amp;ADDRESS(SUMPRODUCT((INDIRECT("'"&amp;F$1&amp;"'!$A$1:$P$33")=$A56)*ROW(INDIRECT("'"&amp;F$1&amp;"'!$A$1:$P$33"))),SUMPRODUCT((INDIRECT("'"&amp;F$1&amp;"'!$A$1:$P$33")=$A56)*COLUMN(INDIRECT("'"&amp;F$1&amp;"'!$A$1:$P$33"))))&amp;"")</f>
        <v>104</v>
      </c>
    </row>
    <row r="57" spans="1:6" x14ac:dyDescent="0.2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254</v>
      </c>
      <c r="F57" s="22">
        <f ca="1">INDIRECT("'"&amp;'Switch card'!$A$1&amp;"'!"&amp;ADDRESS(SUMPRODUCT((INDIRECT("'"&amp;F$1&amp;"'!$A$1:$P$33")=$A57)*ROW(INDIRECT("'"&amp;F$1&amp;"'!$A$1:$P$33"))),SUMPRODUCT((INDIRECT("'"&amp;F$1&amp;"'!$A$1:$P$33")=$A57)*COLUMN(INDIRECT("'"&amp;F$1&amp;"'!$A$1:$P$33"))))&amp;"")</f>
        <v>107</v>
      </c>
    </row>
    <row r="58" spans="1:6" x14ac:dyDescent="0.2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302</v>
      </c>
      <c r="F58" s="22">
        <f ca="1">INDIRECT("'"&amp;'Switch card'!$A$1&amp;"'!"&amp;ADDRESS(SUMPRODUCT((INDIRECT("'"&amp;F$1&amp;"'!$A$1:$P$33")=$A58)*ROW(INDIRECT("'"&amp;F$1&amp;"'!$A$1:$P$33"))),SUMPRODUCT((INDIRECT("'"&amp;F$1&amp;"'!$A$1:$P$33")=$A58)*COLUMN(INDIRECT("'"&amp;F$1&amp;"'!$A$1:$P$33"))))&amp;"")</f>
        <v>168</v>
      </c>
    </row>
    <row r="59" spans="1:6" x14ac:dyDescent="0.2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292</v>
      </c>
      <c r="F59" s="22">
        <f ca="1">INDIRECT("'"&amp;'Switch card'!$A$1&amp;"'!"&amp;ADDRESS(SUMPRODUCT((INDIRECT("'"&amp;F$1&amp;"'!$A$1:$P$33")=$A59)*ROW(INDIRECT("'"&amp;F$1&amp;"'!$A$1:$P$33"))),SUMPRODUCT((INDIRECT("'"&amp;F$1&amp;"'!$A$1:$P$33")=$A59)*COLUMN(INDIRECT("'"&amp;F$1&amp;"'!$A$1:$P$33"))))&amp;"")</f>
        <v>318</v>
      </c>
    </row>
    <row r="60" spans="1:6" x14ac:dyDescent="0.2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315</v>
      </c>
      <c r="F60" s="22">
        <f ca="1">INDIRECT("'"&amp;'Switch card'!$A$1&amp;"'!"&amp;ADDRESS(SUMPRODUCT((INDIRECT("'"&amp;F$1&amp;"'!$A$1:$P$33")=$A60)*ROW(INDIRECT("'"&amp;F$1&amp;"'!$A$1:$P$33"))),SUMPRODUCT((INDIRECT("'"&amp;F$1&amp;"'!$A$1:$P$33")=$A60)*COLUMN(INDIRECT("'"&amp;F$1&amp;"'!$A$1:$P$33"))))&amp;"")</f>
        <v>316</v>
      </c>
    </row>
    <row r="61" spans="1:6" x14ac:dyDescent="0.2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363</v>
      </c>
      <c r="F61" s="22">
        <f ca="1">INDIRECT("'"&amp;'Switch card'!$A$1&amp;"'!"&amp;ADDRESS(SUMPRODUCT((INDIRECT("'"&amp;F$1&amp;"'!$A$1:$P$33")=$A61)*ROW(INDIRECT("'"&amp;F$1&amp;"'!$A$1:$P$33"))),SUMPRODUCT((INDIRECT("'"&amp;F$1&amp;"'!$A$1:$P$33")=$A61)*COLUMN(INDIRECT("'"&amp;F$1&amp;"'!$A$1:$P$33"))))&amp;"")</f>
        <v>319</v>
      </c>
    </row>
    <row r="62" spans="1:6" x14ac:dyDescent="0.2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381</v>
      </c>
      <c r="F62" s="22">
        <f ca="1">INDIRECT("'"&amp;'Switch card'!$A$1&amp;"'!"&amp;ADDRESS(SUMPRODUCT((INDIRECT("'"&amp;F$1&amp;"'!$A$1:$P$33")=$A62)*ROW(INDIRECT("'"&amp;F$1&amp;"'!$A$1:$P$33"))),SUMPRODUCT((INDIRECT("'"&amp;F$1&amp;"'!$A$1:$P$33")=$A62)*COLUMN(INDIRECT("'"&amp;F$1&amp;"'!$A$1:$P$33"))))&amp;"")</f>
        <v>363</v>
      </c>
    </row>
    <row r="63" spans="1:6" x14ac:dyDescent="0.2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423</v>
      </c>
      <c r="F63" s="22">
        <f ca="1">INDIRECT("'"&amp;'Switch card'!$A$1&amp;"'!"&amp;ADDRESS(SUMPRODUCT((INDIRECT("'"&amp;F$1&amp;"'!$A$1:$P$33")=$A63)*ROW(INDIRECT("'"&amp;F$1&amp;"'!$A$1:$P$33"))),SUMPRODUCT((INDIRECT("'"&amp;F$1&amp;"'!$A$1:$P$33")=$A63)*COLUMN(INDIRECT("'"&amp;F$1&amp;"'!$A$1:$P$33"))))&amp;"")</f>
        <v>444</v>
      </c>
    </row>
    <row r="64" spans="1:6" x14ac:dyDescent="0.2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510</v>
      </c>
      <c r="F64" s="22">
        <f ca="1">INDIRECT("'"&amp;'Switch card'!$A$1&amp;"'!"&amp;ADDRESS(SUMPRODUCT((INDIRECT("'"&amp;F$1&amp;"'!$A$1:$P$33")=$A64)*ROW(INDIRECT("'"&amp;F$1&amp;"'!$A$1:$P$33"))),SUMPRODUCT((INDIRECT("'"&amp;F$1&amp;"'!$A$1:$P$33")=$A64)*COLUMN(INDIRECT("'"&amp;F$1&amp;"'!$A$1:$P$33"))))&amp;"")</f>
        <v>447</v>
      </c>
    </row>
    <row r="65" spans="1:6" x14ac:dyDescent="0.2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442</v>
      </c>
      <c r="F65" s="22">
        <f ca="1">INDIRECT("'"&amp;'Switch card'!$A$1&amp;"'!"&amp;ADDRESS(SUMPRODUCT((INDIRECT("'"&amp;F$1&amp;"'!$A$1:$P$33")=$A65)*ROW(INDIRECT("'"&amp;F$1&amp;"'!$A$1:$P$33"))),SUMPRODUCT((INDIRECT("'"&amp;F$1&amp;"'!$A$1:$P$33")=$A65)*COLUMN(INDIRECT("'"&amp;F$1&amp;"'!$A$1:$P$33"))))&amp;"")</f>
        <v>445</v>
      </c>
    </row>
    <row r="66" spans="1:6" x14ac:dyDescent="0.2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99</v>
      </c>
      <c r="F66" s="22">
        <f ca="1">INDIRECT("'"&amp;'Switch card'!$A$1&amp;"'!"&amp;ADDRESS(SUMPRODUCT((INDIRECT("'"&amp;F$1&amp;"'!$A$1:$P$33")=$A66)*ROW(INDIRECT("'"&amp;F$1&amp;"'!$A$1:$P$33"))),SUMPRODUCT((INDIRECT("'"&amp;F$1&amp;"'!$A$1:$P$33")=$A66)*COLUMN(INDIRECT("'"&amp;F$1&amp;"'!$A$1:$P$33"))))&amp;"")</f>
        <v>433</v>
      </c>
    </row>
    <row r="67" spans="1:6" x14ac:dyDescent="0.2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178</v>
      </c>
      <c r="F67" s="22">
        <f ca="1">INDIRECT("'"&amp;'Switch card'!$A$1&amp;"'!"&amp;ADDRESS(SUMPRODUCT((INDIRECT("'"&amp;F$1&amp;"'!$A$1:$P$33")=$A67)*ROW(INDIRECT("'"&amp;F$1&amp;"'!$A$1:$P$33"))),SUMPRODUCT((INDIRECT("'"&amp;F$1&amp;"'!$A$1:$P$33")=$A67)*COLUMN(INDIRECT("'"&amp;F$1&amp;"'!$A$1:$P$33"))))&amp;"")</f>
        <v>504</v>
      </c>
    </row>
    <row r="68" spans="1:6" x14ac:dyDescent="0.2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188</v>
      </c>
      <c r="F68" s="22">
        <f ca="1">INDIRECT("'"&amp;'Switch card'!$A$1&amp;"'!"&amp;ADDRESS(SUMPRODUCT((INDIRECT("'"&amp;F$1&amp;"'!$A$1:$P$33")=$A68)*ROW(INDIRECT("'"&amp;F$1&amp;"'!$A$1:$P$33"))),SUMPRODUCT((INDIRECT("'"&amp;F$1&amp;"'!$A$1:$P$33")=$A68)*COLUMN(INDIRECT("'"&amp;F$1&amp;"'!$A$1:$P$33"))))&amp;"")</f>
        <v>53</v>
      </c>
    </row>
    <row r="69" spans="1:6" x14ac:dyDescent="0.2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189</v>
      </c>
      <c r="F69" s="22">
        <f ca="1">INDIRECT("'"&amp;'Switch card'!$A$1&amp;"'!"&amp;ADDRESS(SUMPRODUCT((INDIRECT("'"&amp;F$1&amp;"'!$A$1:$P$33")=$A69)*ROW(INDIRECT("'"&amp;F$1&amp;"'!$A$1:$P$33"))),SUMPRODUCT((INDIRECT("'"&amp;F$1&amp;"'!$A$1:$P$33")=$A69)*COLUMN(INDIRECT("'"&amp;F$1&amp;"'!$A$1:$P$33"))))&amp;"")</f>
        <v>45</v>
      </c>
    </row>
    <row r="70" spans="1:6" x14ac:dyDescent="0.2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191</v>
      </c>
      <c r="F70" s="22">
        <f ca="1">INDIRECT("'"&amp;'Switch card'!$A$1&amp;"'!"&amp;ADDRESS(SUMPRODUCT((INDIRECT("'"&amp;F$1&amp;"'!$A$1:$P$33")=$A70)*ROW(INDIRECT("'"&amp;F$1&amp;"'!$A$1:$P$33"))),SUMPRODUCT((INDIRECT("'"&amp;F$1&amp;"'!$A$1:$P$33")=$A70)*COLUMN(INDIRECT("'"&amp;F$1&amp;"'!$A$1:$P$33"))))&amp;"")</f>
        <v>41</v>
      </c>
    </row>
    <row r="71" spans="1:6" x14ac:dyDescent="0.2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229</v>
      </c>
      <c r="F71" s="22">
        <f ca="1">INDIRECT("'"&amp;'Switch card'!$A$1&amp;"'!"&amp;ADDRESS(SUMPRODUCT((INDIRECT("'"&amp;F$1&amp;"'!$A$1:$P$33")=$A71)*ROW(INDIRECT("'"&amp;F$1&amp;"'!$A$1:$P$33"))),SUMPRODUCT((INDIRECT("'"&amp;F$1&amp;"'!$A$1:$P$33")=$A71)*COLUMN(INDIRECT("'"&amp;F$1&amp;"'!$A$1:$P$33"))))&amp;"")</f>
        <v>127</v>
      </c>
    </row>
    <row r="72" spans="1:6" x14ac:dyDescent="0.2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226</v>
      </c>
      <c r="F72" s="22">
        <f ca="1">INDIRECT("'"&amp;'Switch card'!$A$1&amp;"'!"&amp;ADDRESS(SUMPRODUCT((INDIRECT("'"&amp;F$1&amp;"'!$A$1:$P$33")=$A72)*ROW(INDIRECT("'"&amp;F$1&amp;"'!$A$1:$P$33"))),SUMPRODUCT((INDIRECT("'"&amp;F$1&amp;"'!$A$1:$P$33")=$A72)*COLUMN(INDIRECT("'"&amp;F$1&amp;"'!$A$1:$P$33"))))&amp;"")</f>
        <v>122</v>
      </c>
    </row>
    <row r="73" spans="1:6" x14ac:dyDescent="0.2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239</v>
      </c>
      <c r="F73" s="22">
        <f ca="1">INDIRECT("'"&amp;'Switch card'!$A$1&amp;"'!"&amp;ADDRESS(SUMPRODUCT((INDIRECT("'"&amp;F$1&amp;"'!$A$1:$P$33")=$A73)*ROW(INDIRECT("'"&amp;F$1&amp;"'!$A$1:$P$33"))),SUMPRODUCT((INDIRECT("'"&amp;F$1&amp;"'!$A$1:$P$33")=$A73)*COLUMN(INDIRECT("'"&amp;F$1&amp;"'!$A$1:$P$33"))))&amp;"")</f>
        <v>125</v>
      </c>
    </row>
    <row r="74" spans="1:6" x14ac:dyDescent="0.2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305</v>
      </c>
      <c r="F74" s="22">
        <f ca="1">INDIRECT("'"&amp;'Switch card'!$A$1&amp;"'!"&amp;ADDRESS(SUMPRODUCT((INDIRECT("'"&amp;F$1&amp;"'!$A$1:$P$33")=$A74)*ROW(INDIRECT("'"&amp;F$1&amp;"'!$A$1:$P$33"))),SUMPRODUCT((INDIRECT("'"&amp;F$1&amp;"'!$A$1:$P$33")=$A74)*COLUMN(INDIRECT("'"&amp;F$1&amp;"'!$A$1:$P$33"))))&amp;"")</f>
        <v>191</v>
      </c>
    </row>
    <row r="75" spans="1:6" x14ac:dyDescent="0.2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354</v>
      </c>
      <c r="F75" s="22">
        <f ca="1">INDIRECT("'"&amp;'Switch card'!$A$1&amp;"'!"&amp;ADDRESS(SUMPRODUCT((INDIRECT("'"&amp;F$1&amp;"'!$A$1:$P$33")=$A75)*ROW(INDIRECT("'"&amp;F$1&amp;"'!$A$1:$P$33"))),SUMPRODUCT((INDIRECT("'"&amp;F$1&amp;"'!$A$1:$P$33")=$A75)*COLUMN(INDIRECT("'"&amp;F$1&amp;"'!$A$1:$P$33"))))&amp;"")</f>
        <v>250</v>
      </c>
    </row>
    <row r="76" spans="1:6" x14ac:dyDescent="0.2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307</v>
      </c>
      <c r="F76" s="22">
        <f ca="1">INDIRECT("'"&amp;'Switch card'!$A$1&amp;"'!"&amp;ADDRESS(SUMPRODUCT((INDIRECT("'"&amp;F$1&amp;"'!$A$1:$P$33")=$A76)*ROW(INDIRECT("'"&amp;F$1&amp;"'!$A$1:$P$33"))),SUMPRODUCT((INDIRECT("'"&amp;F$1&amp;"'!$A$1:$P$33")=$A76)*COLUMN(INDIRECT("'"&amp;F$1&amp;"'!$A$1:$P$33"))))&amp;"")</f>
        <v>233</v>
      </c>
    </row>
    <row r="77" spans="1:6" x14ac:dyDescent="0.2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309</v>
      </c>
      <c r="F77" s="22">
        <f ca="1">INDIRECT("'"&amp;'Switch card'!$A$1&amp;"'!"&amp;ADDRESS(SUMPRODUCT((INDIRECT("'"&amp;F$1&amp;"'!$A$1:$P$33")=$A77)*ROW(INDIRECT("'"&amp;F$1&amp;"'!$A$1:$P$33"))),SUMPRODUCT((INDIRECT("'"&amp;F$1&amp;"'!$A$1:$P$33")=$A77)*COLUMN(INDIRECT("'"&amp;F$1&amp;"'!$A$1:$P$33"))))&amp;"")</f>
        <v>315</v>
      </c>
    </row>
    <row r="78" spans="1:6" x14ac:dyDescent="0.2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444</v>
      </c>
      <c r="F78" s="22">
        <f ca="1">INDIRECT("'"&amp;'Switch card'!$A$1&amp;"'!"&amp;ADDRESS(SUMPRODUCT((INDIRECT("'"&amp;F$1&amp;"'!$A$1:$P$33")=$A78)*ROW(INDIRECT("'"&amp;F$1&amp;"'!$A$1:$P$33"))),SUMPRODUCT((INDIRECT("'"&amp;F$1&amp;"'!$A$1:$P$33")=$A78)*COLUMN(INDIRECT("'"&amp;F$1&amp;"'!$A$1:$P$33"))))&amp;"")</f>
        <v>378</v>
      </c>
    </row>
    <row r="79" spans="1:6" x14ac:dyDescent="0.2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372</v>
      </c>
      <c r="F79" s="22">
        <f ca="1">INDIRECT("'"&amp;'Switch card'!$A$1&amp;"'!"&amp;ADDRESS(SUMPRODUCT((INDIRECT("'"&amp;F$1&amp;"'!$A$1:$P$33")=$A79)*ROW(INDIRECT("'"&amp;F$1&amp;"'!$A$1:$P$33"))),SUMPRODUCT((INDIRECT("'"&amp;F$1&amp;"'!$A$1:$P$33")=$A79)*COLUMN(INDIRECT("'"&amp;F$1&amp;"'!$A$1:$P$33"))))&amp;"")</f>
        <v>510</v>
      </c>
    </row>
    <row r="80" spans="1:6" x14ac:dyDescent="0.2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353</v>
      </c>
      <c r="F80" s="22">
        <f ca="1">INDIRECT("'"&amp;'Switch card'!$A$1&amp;"'!"&amp;ADDRESS(SUMPRODUCT((INDIRECT("'"&amp;F$1&amp;"'!$A$1:$P$33")=$A80)*ROW(INDIRECT("'"&amp;F$1&amp;"'!$A$1:$P$33"))),SUMPRODUCT((INDIRECT("'"&amp;F$1&amp;"'!$A$1:$P$33")=$A80)*COLUMN(INDIRECT("'"&amp;F$1&amp;"'!$A$1:$P$33"))))&amp;"")</f>
        <v>511</v>
      </c>
    </row>
    <row r="81" spans="1:6" x14ac:dyDescent="0.2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433</v>
      </c>
      <c r="F81" s="22">
        <f ca="1">INDIRECT("'"&amp;'Switch card'!$A$1&amp;"'!"&amp;ADDRESS(SUMPRODUCT((INDIRECT("'"&amp;F$1&amp;"'!$A$1:$P$33")=$A81)*ROW(INDIRECT("'"&amp;F$1&amp;"'!$A$1:$P$33"))),SUMPRODUCT((INDIRECT("'"&amp;F$1&amp;"'!$A$1:$P$33")=$A81)*COLUMN(INDIRECT("'"&amp;F$1&amp;"'!$A$1:$P$33"))))&amp;"")</f>
        <v>496</v>
      </c>
    </row>
    <row r="82" spans="1:6" x14ac:dyDescent="0.2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105</v>
      </c>
      <c r="F82" s="22">
        <f ca="1">INDIRECT("'"&amp;'Switch card'!$A$1&amp;"'!"&amp;ADDRESS(SUMPRODUCT((INDIRECT("'"&amp;F$1&amp;"'!$A$1:$P$33")=$A82)*ROW(INDIRECT("'"&amp;F$1&amp;"'!$A$1:$P$33"))),SUMPRODUCT((INDIRECT("'"&amp;F$1&amp;"'!$A$1:$P$33")=$A82)*COLUMN(INDIRECT("'"&amp;F$1&amp;"'!$A$1:$P$33"))))&amp;"")</f>
        <v>501</v>
      </c>
    </row>
    <row r="83" spans="1:6" x14ac:dyDescent="0.2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164</v>
      </c>
      <c r="F83" s="22">
        <f ca="1">INDIRECT("'"&amp;'Switch card'!$A$1&amp;"'!"&amp;ADDRESS(SUMPRODUCT((INDIRECT("'"&amp;F$1&amp;"'!$A$1:$P$33")=$A83)*ROW(INDIRECT("'"&amp;F$1&amp;"'!$A$1:$P$33"))),SUMPRODUCT((INDIRECT("'"&amp;F$1&amp;"'!$A$1:$P$33")=$A83)*COLUMN(INDIRECT("'"&amp;F$1&amp;"'!$A$1:$P$33"))))&amp;"")</f>
        <v>48</v>
      </c>
    </row>
    <row r="84" spans="1:6" x14ac:dyDescent="0.2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186</v>
      </c>
      <c r="F84" s="22">
        <f ca="1">INDIRECT("'"&amp;'Switch card'!$A$1&amp;"'!"&amp;ADDRESS(SUMPRODUCT((INDIRECT("'"&amp;F$1&amp;"'!$A$1:$P$33")=$A84)*ROW(INDIRECT("'"&amp;F$1&amp;"'!$A$1:$P$33"))),SUMPRODUCT((INDIRECT("'"&amp;F$1&amp;"'!$A$1:$P$33")=$A84)*COLUMN(INDIRECT("'"&amp;F$1&amp;"'!$A$1:$P$33"))))&amp;"")</f>
        <v>49</v>
      </c>
    </row>
    <row r="85" spans="1:6" x14ac:dyDescent="0.2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180</v>
      </c>
      <c r="F85" s="22">
        <f ca="1">INDIRECT("'"&amp;'Switch card'!$A$1&amp;"'!"&amp;ADDRESS(SUMPRODUCT((INDIRECT("'"&amp;F$1&amp;"'!$A$1:$P$33")=$A85)*ROW(INDIRECT("'"&amp;F$1&amp;"'!$A$1:$P$33"))),SUMPRODUCT((INDIRECT("'"&amp;F$1&amp;"'!$A$1:$P$33")=$A85)*COLUMN(INDIRECT("'"&amp;F$1&amp;"'!$A$1:$P$33"))))&amp;"")</f>
        <v>112</v>
      </c>
    </row>
    <row r="86" spans="1:6" x14ac:dyDescent="0.2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248</v>
      </c>
      <c r="F86" s="22">
        <f ca="1">INDIRECT("'"&amp;'Switch card'!$A$1&amp;"'!"&amp;ADDRESS(SUMPRODUCT((INDIRECT("'"&amp;F$1&amp;"'!$A$1:$P$33")=$A86)*ROW(INDIRECT("'"&amp;F$1&amp;"'!$A$1:$P$33"))),SUMPRODUCT((INDIRECT("'"&amp;F$1&amp;"'!$A$1:$P$33")=$A86)*COLUMN(INDIRECT("'"&amp;F$1&amp;"'!$A$1:$P$33"))))&amp;"")</f>
        <v>43</v>
      </c>
    </row>
    <row r="87" spans="1:6" x14ac:dyDescent="0.2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225</v>
      </c>
      <c r="F87" s="22">
        <f ca="1">INDIRECT("'"&amp;'Switch card'!$A$1&amp;"'!"&amp;ADDRESS(SUMPRODUCT((INDIRECT("'"&amp;F$1&amp;"'!$A$1:$P$33")=$A87)*ROW(INDIRECT("'"&amp;F$1&amp;"'!$A$1:$P$33"))),SUMPRODUCT((INDIRECT("'"&amp;F$1&amp;"'!$A$1:$P$33")=$A87)*COLUMN(INDIRECT("'"&amp;F$1&amp;"'!$A$1:$P$33"))))&amp;"")</f>
        <v>123</v>
      </c>
    </row>
    <row r="88" spans="1:6" x14ac:dyDescent="0.2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173</v>
      </c>
      <c r="F88" s="22">
        <f ca="1">INDIRECT("'"&amp;'Switch card'!$A$1&amp;"'!"&amp;ADDRESS(SUMPRODUCT((INDIRECT("'"&amp;F$1&amp;"'!$A$1:$P$33")=$A88)*ROW(INDIRECT("'"&amp;F$1&amp;"'!$A$1:$P$33"))),SUMPRODUCT((INDIRECT("'"&amp;F$1&amp;"'!$A$1:$P$33")=$A88)*COLUMN(INDIRECT("'"&amp;F$1&amp;"'!$A$1:$P$33"))))&amp;"")</f>
        <v>170</v>
      </c>
    </row>
    <row r="89" spans="1:6" x14ac:dyDescent="0.2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310</v>
      </c>
      <c r="F89" s="22">
        <f ca="1">INDIRECT("'"&amp;'Switch card'!$A$1&amp;"'!"&amp;ADDRESS(SUMPRODUCT((INDIRECT("'"&amp;F$1&amp;"'!$A$1:$P$33")=$A89)*ROW(INDIRECT("'"&amp;F$1&amp;"'!$A$1:$P$33"))),SUMPRODUCT((INDIRECT("'"&amp;F$1&amp;"'!$A$1:$P$33")=$A89)*COLUMN(INDIRECT("'"&amp;F$1&amp;"'!$A$1:$P$33"))))&amp;"")</f>
        <v>232</v>
      </c>
    </row>
    <row r="90" spans="1:6" x14ac:dyDescent="0.2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308</v>
      </c>
      <c r="F90" s="22">
        <f ca="1">INDIRECT("'"&amp;'Switch card'!$A$1&amp;"'!"&amp;ADDRESS(SUMPRODUCT((INDIRECT("'"&amp;F$1&amp;"'!$A$1:$P$33")=$A90)*ROW(INDIRECT("'"&amp;F$1&amp;"'!$A$1:$P$33"))),SUMPRODUCT((INDIRECT("'"&amp;F$1&amp;"'!$A$1:$P$33")=$A90)*COLUMN(INDIRECT("'"&amp;F$1&amp;"'!$A$1:$P$33"))))&amp;"")</f>
        <v>253</v>
      </c>
    </row>
    <row r="91" spans="1:6" x14ac:dyDescent="0.2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367</v>
      </c>
      <c r="F91" s="22">
        <f ca="1">INDIRECT("'"&amp;'Switch card'!$A$1&amp;"'!"&amp;ADDRESS(SUMPRODUCT((INDIRECT("'"&amp;F$1&amp;"'!$A$1:$P$33")=$A91)*ROW(INDIRECT("'"&amp;F$1&amp;"'!$A$1:$P$33"))),SUMPRODUCT((INDIRECT("'"&amp;F$1&amp;"'!$A$1:$P$33")=$A91)*COLUMN(INDIRECT("'"&amp;F$1&amp;"'!$A$1:$P$33"))))&amp;"")</f>
        <v>299</v>
      </c>
    </row>
    <row r="92" spans="1:6" x14ac:dyDescent="0.2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361</v>
      </c>
      <c r="F92" s="22">
        <f ca="1">INDIRECT("'"&amp;'Switch card'!$A$1&amp;"'!"&amp;ADDRESS(SUMPRODUCT((INDIRECT("'"&amp;F$1&amp;"'!$A$1:$P$33")=$A92)*ROW(INDIRECT("'"&amp;F$1&amp;"'!$A$1:$P$33"))),SUMPRODUCT((INDIRECT("'"&amp;F$1&amp;"'!$A$1:$P$33")=$A92)*COLUMN(INDIRECT("'"&amp;F$1&amp;"'!$A$1:$P$33"))))&amp;"")</f>
        <v>297</v>
      </c>
    </row>
    <row r="93" spans="1:6" x14ac:dyDescent="0.2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420</v>
      </c>
      <c r="F93" s="22">
        <f ca="1">INDIRECT("'"&amp;'Switch card'!$A$1&amp;"'!"&amp;ADDRESS(SUMPRODUCT((INDIRECT("'"&amp;F$1&amp;"'!$A$1:$P$33")=$A93)*ROW(INDIRECT("'"&amp;F$1&amp;"'!$A$1:$P$33"))),SUMPRODUCT((INDIRECT("'"&amp;F$1&amp;"'!$A$1:$P$33")=$A93)*COLUMN(INDIRECT("'"&amp;F$1&amp;"'!$A$1:$P$33"))))&amp;"")</f>
        <v>379</v>
      </c>
    </row>
    <row r="94" spans="1:6" x14ac:dyDescent="0.2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441</v>
      </c>
      <c r="F94" s="22">
        <f ca="1">INDIRECT("'"&amp;'Switch card'!$A$1&amp;"'!"&amp;ADDRESS(SUMPRODUCT((INDIRECT("'"&amp;F$1&amp;"'!$A$1:$P$33")=$A94)*ROW(INDIRECT("'"&amp;F$1&amp;"'!$A$1:$P$33"))),SUMPRODUCT((INDIRECT("'"&amp;F$1&amp;"'!$A$1:$P$33")=$A94)*COLUMN(INDIRECT("'"&amp;F$1&amp;"'!$A$1:$P$33"))))&amp;"")</f>
        <v>427</v>
      </c>
    </row>
    <row r="95" spans="1:6" x14ac:dyDescent="0.2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443</v>
      </c>
      <c r="F95" s="22">
        <f ca="1">INDIRECT("'"&amp;'Switch card'!$A$1&amp;"'!"&amp;ADDRESS(SUMPRODUCT((INDIRECT("'"&amp;F$1&amp;"'!$A$1:$P$33")=$A95)*ROW(INDIRECT("'"&amp;F$1&amp;"'!$A$1:$P$33"))),SUMPRODUCT((INDIRECT("'"&amp;F$1&amp;"'!$A$1:$P$33")=$A95)*COLUMN(INDIRECT("'"&amp;F$1&amp;"'!$A$1:$P$33"))))&amp;"")</f>
        <v>429</v>
      </c>
    </row>
    <row r="96" spans="1:6" x14ac:dyDescent="0.2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434</v>
      </c>
      <c r="F96" s="22">
        <f ca="1">INDIRECT("'"&amp;'Switch card'!$A$1&amp;"'!"&amp;ADDRESS(SUMPRODUCT((INDIRECT("'"&amp;F$1&amp;"'!$A$1:$P$33")=$A96)*ROW(INDIRECT("'"&amp;F$1&amp;"'!$A$1:$P$33"))),SUMPRODUCT((INDIRECT("'"&amp;F$1&amp;"'!$A$1:$P$33")=$A96)*COLUMN(INDIRECT("'"&amp;F$1&amp;"'!$A$1:$P$33"))))&amp;"")</f>
        <v>431</v>
      </c>
    </row>
    <row r="97" spans="1:6" x14ac:dyDescent="0.2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176</v>
      </c>
      <c r="F97" s="22">
        <f ca="1">INDIRECT("'"&amp;'Switch card'!$A$1&amp;"'!"&amp;ADDRESS(SUMPRODUCT((INDIRECT("'"&amp;F$1&amp;"'!$A$1:$P$33")=$A97)*ROW(INDIRECT("'"&amp;F$1&amp;"'!$A$1:$P$33"))),SUMPRODUCT((INDIRECT("'"&amp;F$1&amp;"'!$A$1:$P$33")=$A97)*COLUMN(INDIRECT("'"&amp;F$1&amp;"'!$A$1:$P$33"))))&amp;"")</f>
        <v>497</v>
      </c>
    </row>
    <row r="98" spans="1:6" x14ac:dyDescent="0.2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96</v>
      </c>
      <c r="F98" s="22">
        <f ca="1">INDIRECT("'"&amp;'Switch card'!$A$1&amp;"'!"&amp;ADDRESS(SUMPRODUCT((INDIRECT("'"&amp;F$1&amp;"'!$A$1:$P$33")=$A98)*ROW(INDIRECT("'"&amp;F$1&amp;"'!$A$1:$P$33"))),SUMPRODUCT((INDIRECT("'"&amp;F$1&amp;"'!$A$1:$P$33")=$A98)*COLUMN(INDIRECT("'"&amp;F$1&amp;"'!$A$1:$P$33"))))&amp;"")</f>
        <v>52</v>
      </c>
    </row>
    <row r="99" spans="1:6" x14ac:dyDescent="0.2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106</v>
      </c>
      <c r="F99" s="22">
        <f ca="1">INDIRECT("'"&amp;'Switch card'!$A$1&amp;"'!"&amp;ADDRESS(SUMPRODUCT((INDIRECT("'"&amp;F$1&amp;"'!$A$1:$P$33")=$A99)*ROW(INDIRECT("'"&amp;F$1&amp;"'!$A$1:$P$33"))),SUMPRODUCT((INDIRECT("'"&amp;F$1&amp;"'!$A$1:$P$33")=$A99)*COLUMN(INDIRECT("'"&amp;F$1&amp;"'!$A$1:$P$33"))))&amp;"")</f>
        <v>50</v>
      </c>
    </row>
    <row r="100" spans="1:6" x14ac:dyDescent="0.2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184</v>
      </c>
      <c r="F100" s="22">
        <f ca="1">INDIRECT("'"&amp;'Switch card'!$A$1&amp;"'!"&amp;ADDRESS(SUMPRODUCT((INDIRECT("'"&amp;F$1&amp;"'!$A$1:$P$33")=$A100)*ROW(INDIRECT("'"&amp;F$1&amp;"'!$A$1:$P$33"))),SUMPRODUCT((INDIRECT("'"&amp;F$1&amp;"'!$A$1:$P$33")=$A100)*COLUMN(INDIRECT("'"&amp;F$1&amp;"'!$A$1:$P$33"))))&amp;"")</f>
        <v>60</v>
      </c>
    </row>
    <row r="101" spans="1:6" x14ac:dyDescent="0.2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103</v>
      </c>
      <c r="F101" s="22">
        <f ca="1">INDIRECT("'"&amp;'Switch card'!$A$1&amp;"'!"&amp;ADDRESS(SUMPRODUCT((INDIRECT("'"&amp;F$1&amp;"'!$A$1:$P$33")=$A101)*ROW(INDIRECT("'"&amp;F$1&amp;"'!$A$1:$P$33"))),SUMPRODUCT((INDIRECT("'"&amp;F$1&amp;"'!$A$1:$P$33")=$A101)*COLUMN(INDIRECT("'"&amp;F$1&amp;"'!$A$1:$P$33"))))&amp;"")</f>
        <v>42</v>
      </c>
    </row>
    <row r="102" spans="1:6" x14ac:dyDescent="0.2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235</v>
      </c>
      <c r="F102" s="22">
        <f ca="1">INDIRECT("'"&amp;'Switch card'!$A$1&amp;"'!"&amp;ADDRESS(SUMPRODUCT((INDIRECT("'"&amp;F$1&amp;"'!$A$1:$P$33")=$A102)*ROW(INDIRECT("'"&amp;F$1&amp;"'!$A$1:$P$33"))),SUMPRODUCT((INDIRECT("'"&amp;F$1&amp;"'!$A$1:$P$33")=$A102)*COLUMN(INDIRECT("'"&amp;F$1&amp;"'!$A$1:$P$33"))))&amp;"")</f>
        <v>124</v>
      </c>
    </row>
    <row r="103" spans="1:6" x14ac:dyDescent="0.2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167</v>
      </c>
      <c r="F103" s="22">
        <f ca="1">INDIRECT("'"&amp;'Switch card'!$A$1&amp;"'!"&amp;ADDRESS(SUMPRODUCT((INDIRECT("'"&amp;F$1&amp;"'!$A$1:$P$33")=$A103)*ROW(INDIRECT("'"&amp;F$1&amp;"'!$A$1:$P$33"))),SUMPRODUCT((INDIRECT("'"&amp;F$1&amp;"'!$A$1:$P$33")=$A103)*COLUMN(INDIRECT("'"&amp;F$1&amp;"'!$A$1:$P$33"))))&amp;"")</f>
        <v>185</v>
      </c>
    </row>
    <row r="104" spans="1:6" x14ac:dyDescent="0.2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312</v>
      </c>
      <c r="F104" s="22">
        <f ca="1">INDIRECT("'"&amp;'Switch card'!$A$1&amp;"'!"&amp;ADDRESS(SUMPRODUCT((INDIRECT("'"&amp;F$1&amp;"'!$A$1:$P$33")=$A104)*ROW(INDIRECT("'"&amp;F$1&amp;"'!$A$1:$P$33"))),SUMPRODUCT((INDIRECT("'"&amp;F$1&amp;"'!$A$1:$P$33")=$A104)*COLUMN(INDIRECT("'"&amp;F$1&amp;"'!$A$1:$P$33"))))&amp;"")</f>
        <v>187</v>
      </c>
    </row>
    <row r="105" spans="1:6" x14ac:dyDescent="0.2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253</v>
      </c>
      <c r="F105" s="22">
        <f ca="1">INDIRECT("'"&amp;'Switch card'!$A$1&amp;"'!"&amp;ADDRESS(SUMPRODUCT((INDIRECT("'"&amp;F$1&amp;"'!$A$1:$P$33")=$A105)*ROW(INDIRECT("'"&amp;F$1&amp;"'!$A$1:$P$33"))),SUMPRODUCT((INDIRECT("'"&amp;F$1&amp;"'!$A$1:$P$33")=$A105)*COLUMN(INDIRECT("'"&amp;F$1&amp;"'!$A$1:$P$33"))))&amp;"")</f>
        <v>234</v>
      </c>
    </row>
    <row r="106" spans="1:6" x14ac:dyDescent="0.2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296</v>
      </c>
      <c r="F106" s="22">
        <f ca="1">INDIRECT("'"&amp;'Switch card'!$A$1&amp;"'!"&amp;ADDRESS(SUMPRODUCT((INDIRECT("'"&amp;F$1&amp;"'!$A$1:$P$33")=$A106)*ROW(INDIRECT("'"&amp;F$1&amp;"'!$A$1:$P$33"))),SUMPRODUCT((INDIRECT("'"&amp;F$1&amp;"'!$A$1:$P$33")=$A106)*COLUMN(INDIRECT("'"&amp;F$1&amp;"'!$A$1:$P$33"))))&amp;"")</f>
        <v>231</v>
      </c>
    </row>
    <row r="107" spans="1:6" x14ac:dyDescent="0.2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369</v>
      </c>
      <c r="F107" s="22">
        <f ca="1">INDIRECT("'"&amp;'Switch card'!$A$1&amp;"'!"&amp;ADDRESS(SUMPRODUCT((INDIRECT("'"&amp;F$1&amp;"'!$A$1:$P$33")=$A107)*ROW(INDIRECT("'"&amp;F$1&amp;"'!$A$1:$P$33"))),SUMPRODUCT((INDIRECT("'"&amp;F$1&amp;"'!$A$1:$P$33")=$A107)*COLUMN(INDIRECT("'"&amp;F$1&amp;"'!$A$1:$P$33"))))&amp;"")</f>
        <v>313</v>
      </c>
    </row>
    <row r="108" spans="1:6" x14ac:dyDescent="0.2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432</v>
      </c>
      <c r="F108" s="22">
        <f ca="1">INDIRECT("'"&amp;'Switch card'!$A$1&amp;"'!"&amp;ADDRESS(SUMPRODUCT((INDIRECT("'"&amp;F$1&amp;"'!$A$1:$P$33")=$A108)*ROW(INDIRECT("'"&amp;F$1&amp;"'!$A$1:$P$33"))),SUMPRODUCT((INDIRECT("'"&amp;F$1&amp;"'!$A$1:$P$33")=$A108)*COLUMN(INDIRECT("'"&amp;F$1&amp;"'!$A$1:$P$33"))))&amp;"")</f>
        <v>295</v>
      </c>
    </row>
    <row r="109" spans="1:6" x14ac:dyDescent="0.2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352</v>
      </c>
      <c r="F109" s="22">
        <f ca="1">INDIRECT("'"&amp;'Switch card'!$A$1&amp;"'!"&amp;ADDRESS(SUMPRODUCT((INDIRECT("'"&amp;F$1&amp;"'!$A$1:$P$33")=$A109)*ROW(INDIRECT("'"&amp;F$1&amp;"'!$A$1:$P$33"))),SUMPRODUCT((INDIRECT("'"&amp;F$1&amp;"'!$A$1:$P$33")=$A109)*COLUMN(INDIRECT("'"&amp;F$1&amp;"'!$A$1:$P$33"))))&amp;"")</f>
        <v>442</v>
      </c>
    </row>
    <row r="110" spans="1:6" x14ac:dyDescent="0.2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438</v>
      </c>
      <c r="F110" s="22">
        <f ca="1">INDIRECT("'"&amp;'Switch card'!$A$1&amp;"'!"&amp;ADDRESS(SUMPRODUCT((INDIRECT("'"&amp;F$1&amp;"'!$A$1:$P$33")=$A110)*ROW(INDIRECT("'"&amp;F$1&amp;"'!$A$1:$P$33"))),SUMPRODUCT((INDIRECT("'"&amp;F$1&amp;"'!$A$1:$P$33")=$A110)*COLUMN(INDIRECT("'"&amp;F$1&amp;"'!$A$1:$P$33"))))&amp;"")</f>
        <v>508</v>
      </c>
    </row>
    <row r="111" spans="1:6" x14ac:dyDescent="0.2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371</v>
      </c>
      <c r="F111" s="22">
        <f ca="1">INDIRECT("'"&amp;'Switch card'!$A$1&amp;"'!"&amp;ADDRESS(SUMPRODUCT((INDIRECT("'"&amp;F$1&amp;"'!$A$1:$P$33")=$A111)*ROW(INDIRECT("'"&amp;F$1&amp;"'!$A$1:$P$33"))),SUMPRODUCT((INDIRECT("'"&amp;F$1&amp;"'!$A$1:$P$33")=$A111)*COLUMN(INDIRECT("'"&amp;F$1&amp;"'!$A$1:$P$33"))))&amp;"")</f>
        <v>509</v>
      </c>
    </row>
    <row r="112" spans="1:6" x14ac:dyDescent="0.2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439</v>
      </c>
      <c r="F112" s="22">
        <f ca="1">INDIRECT("'"&amp;'Switch card'!$A$1&amp;"'!"&amp;ADDRESS(SUMPRODUCT((INDIRECT("'"&amp;F$1&amp;"'!$A$1:$P$33")=$A112)*ROW(INDIRECT("'"&amp;F$1&amp;"'!$A$1:$P$33"))),SUMPRODUCT((INDIRECT("'"&amp;F$1&amp;"'!$A$1:$P$33")=$A112)*COLUMN(INDIRECT("'"&amp;F$1&amp;"'!$A$1:$P$33"))))&amp;"")</f>
        <v>499</v>
      </c>
    </row>
    <row r="113" spans="1:6" x14ac:dyDescent="0.2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113</v>
      </c>
      <c r="F113" s="22">
        <f ca="1">INDIRECT("'"&amp;'Switch card'!$A$1&amp;"'!"&amp;ADDRESS(SUMPRODUCT((INDIRECT("'"&amp;F$1&amp;"'!$A$1:$P$33")=$A113)*ROW(INDIRECT("'"&amp;F$1&amp;"'!$A$1:$P$33"))),SUMPRODUCT((INDIRECT("'"&amp;F$1&amp;"'!$A$1:$P$33")=$A113)*COLUMN(INDIRECT("'"&amp;F$1&amp;"'!$A$1:$P$33"))))&amp;"")</f>
        <v>495</v>
      </c>
    </row>
    <row r="114" spans="1:6" x14ac:dyDescent="0.2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119</v>
      </c>
      <c r="F114" s="22">
        <f ca="1">INDIRECT("'"&amp;'Switch card'!$A$1&amp;"'!"&amp;ADDRESS(SUMPRODUCT((INDIRECT("'"&amp;F$1&amp;"'!$A$1:$P$33")=$A114)*ROW(INDIRECT("'"&amp;F$1&amp;"'!$A$1:$P$33"))),SUMPRODUCT((INDIRECT("'"&amp;F$1&amp;"'!$A$1:$P$33")=$A114)*COLUMN(INDIRECT("'"&amp;F$1&amp;"'!$A$1:$P$33"))))&amp;"")</f>
        <v>46</v>
      </c>
    </row>
    <row r="115" spans="1:6" x14ac:dyDescent="0.2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165</v>
      </c>
      <c r="F115" s="22">
        <f ca="1">INDIRECT("'"&amp;'Switch card'!$A$1&amp;"'!"&amp;ADDRESS(SUMPRODUCT((INDIRECT("'"&amp;F$1&amp;"'!$A$1:$P$33")=$A115)*ROW(INDIRECT("'"&amp;F$1&amp;"'!$A$1:$P$33"))),SUMPRODUCT((INDIRECT("'"&amp;F$1&amp;"'!$A$1:$P$33")=$A115)*COLUMN(INDIRECT("'"&amp;F$1&amp;"'!$A$1:$P$33"))))&amp;"")</f>
        <v>55</v>
      </c>
    </row>
    <row r="116" spans="1:6" x14ac:dyDescent="0.2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168</v>
      </c>
      <c r="F116" s="22">
        <f ca="1">INDIRECT("'"&amp;'Switch card'!$A$1&amp;"'!"&amp;ADDRESS(SUMPRODUCT((INDIRECT("'"&amp;F$1&amp;"'!$A$1:$P$33")=$A116)*ROW(INDIRECT("'"&amp;F$1&amp;"'!$A$1:$P$33"))),SUMPRODUCT((INDIRECT("'"&amp;F$1&amp;"'!$A$1:$P$33")=$A116)*COLUMN(INDIRECT("'"&amp;F$1&amp;"'!$A$1:$P$33"))))&amp;"")</f>
        <v>118</v>
      </c>
    </row>
    <row r="117" spans="1:6" x14ac:dyDescent="0.2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232</v>
      </c>
      <c r="F117" s="22">
        <f ca="1">INDIRECT("'"&amp;'Switch card'!$A$1&amp;"'!"&amp;ADDRESS(SUMPRODUCT((INDIRECT("'"&amp;F$1&amp;"'!$A$1:$P$33")=$A117)*ROW(INDIRECT("'"&amp;F$1&amp;"'!$A$1:$P$33"))),SUMPRODUCT((INDIRECT("'"&amp;F$1&amp;"'!$A$1:$P$33")=$A117)*COLUMN(INDIRECT("'"&amp;F$1&amp;"'!$A$1:$P$33"))))&amp;"")</f>
        <v>59</v>
      </c>
    </row>
    <row r="118" spans="1:6" x14ac:dyDescent="0.2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171</v>
      </c>
      <c r="F118" s="22">
        <f ca="1">INDIRECT("'"&amp;'Switch card'!$A$1&amp;"'!"&amp;ADDRESS(SUMPRODUCT((INDIRECT("'"&amp;F$1&amp;"'!$A$1:$P$33")=$A118)*ROW(INDIRECT("'"&amp;F$1&amp;"'!$A$1:$P$33"))),SUMPRODUCT((INDIRECT("'"&amp;F$1&amp;"'!$A$1:$P$33")=$A118)*COLUMN(INDIRECT("'"&amp;F$1&amp;"'!$A$1:$P$33"))))&amp;"")</f>
        <v>184</v>
      </c>
    </row>
    <row r="119" spans="1:6" x14ac:dyDescent="0.2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314</v>
      </c>
      <c r="F119" s="22">
        <f ca="1">INDIRECT("'"&amp;'Switch card'!$A$1&amp;"'!"&amp;ADDRESS(SUMPRODUCT((INDIRECT("'"&amp;F$1&amp;"'!$A$1:$P$33")=$A119)*ROW(INDIRECT("'"&amp;F$1&amp;"'!$A$1:$P$33"))),SUMPRODUCT((INDIRECT("'"&amp;F$1&amp;"'!$A$1:$P$33")=$A119)*COLUMN(INDIRECT("'"&amp;F$1&amp;"'!$A$1:$P$33"))))&amp;"")</f>
        <v>246</v>
      </c>
    </row>
    <row r="120" spans="1:6" x14ac:dyDescent="0.2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238</v>
      </c>
      <c r="F120" s="22">
        <f ca="1">INDIRECT("'"&amp;'Switch card'!$A$1&amp;"'!"&amp;ADDRESS(SUMPRODUCT((INDIRECT("'"&amp;F$1&amp;"'!$A$1:$P$33")=$A120)*ROW(INDIRECT("'"&amp;F$1&amp;"'!$A$1:$P$33"))),SUMPRODUCT((INDIRECT("'"&amp;F$1&amp;"'!$A$1:$P$33")=$A120)*COLUMN(INDIRECT("'"&amp;F$1&amp;"'!$A$1:$P$33"))))&amp;"")</f>
        <v>229</v>
      </c>
    </row>
    <row r="121" spans="1:6" x14ac:dyDescent="0.2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319</v>
      </c>
      <c r="F121" s="22">
        <f ca="1">INDIRECT("'"&amp;'Switch card'!$A$1&amp;"'!"&amp;ADDRESS(SUMPRODUCT((INDIRECT("'"&amp;F$1&amp;"'!$A$1:$P$33")=$A121)*ROW(INDIRECT("'"&amp;F$1&amp;"'!$A$1:$P$33"))),SUMPRODUCT((INDIRECT("'"&amp;F$1&amp;"'!$A$1:$P$33")=$A121)*COLUMN(INDIRECT("'"&amp;F$1&amp;"'!$A$1:$P$33"))))&amp;"")</f>
        <v>249</v>
      </c>
    </row>
    <row r="122" spans="1:6" x14ac:dyDescent="0.2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290</v>
      </c>
      <c r="F122" s="22">
        <f ca="1">INDIRECT("'"&amp;'Switch card'!$A$1&amp;"'!"&amp;ADDRESS(SUMPRODUCT((INDIRECT("'"&amp;F$1&amp;"'!$A$1:$P$33")=$A122)*ROW(INDIRECT("'"&amp;F$1&amp;"'!$A$1:$P$33"))),SUMPRODUCT((INDIRECT("'"&amp;F$1&amp;"'!$A$1:$P$33")=$A122)*COLUMN(INDIRECT("'"&amp;F$1&amp;"'!$A$1:$P$33"))))&amp;"")</f>
        <v>312</v>
      </c>
    </row>
    <row r="123" spans="1:6" x14ac:dyDescent="0.2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382</v>
      </c>
      <c r="F123" s="22">
        <f ca="1">INDIRECT("'"&amp;'Switch card'!$A$1&amp;"'!"&amp;ADDRESS(SUMPRODUCT((INDIRECT("'"&amp;F$1&amp;"'!$A$1:$P$33")=$A123)*ROW(INDIRECT("'"&amp;F$1&amp;"'!$A$1:$P$33"))),SUMPRODUCT((INDIRECT("'"&amp;F$1&amp;"'!$A$1:$P$33")=$A123)*COLUMN(INDIRECT("'"&amp;F$1&amp;"'!$A$1:$P$33"))))&amp;"")</f>
        <v>293</v>
      </c>
    </row>
    <row r="124" spans="1:6" x14ac:dyDescent="0.2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418</v>
      </c>
      <c r="F124" s="22">
        <f ca="1">INDIRECT("'"&amp;'Switch card'!$A$1&amp;"'!"&amp;ADDRESS(SUMPRODUCT((INDIRECT("'"&amp;F$1&amp;"'!$A$1:$P$33")=$A124)*ROW(INDIRECT("'"&amp;F$1&amp;"'!$A$1:$P$33"))),SUMPRODUCT((INDIRECT("'"&amp;F$1&amp;"'!$A$1:$P$33")=$A124)*COLUMN(INDIRECT("'"&amp;F$1&amp;"'!$A$1:$P$33"))))&amp;"")</f>
        <v>361</v>
      </c>
    </row>
    <row r="125" spans="1:6" x14ac:dyDescent="0.2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511</v>
      </c>
      <c r="F125" s="22">
        <f ca="1">INDIRECT("'"&amp;'Switch card'!$A$1&amp;"'!"&amp;ADDRESS(SUMPRODUCT((INDIRECT("'"&amp;F$1&amp;"'!$A$1:$P$33")=$A125)*ROW(INDIRECT("'"&amp;F$1&amp;"'!$A$1:$P$33"))),SUMPRODUCT((INDIRECT("'"&amp;F$1&amp;"'!$A$1:$P$33")=$A125)*COLUMN(INDIRECT("'"&amp;F$1&amp;"'!$A$1:$P$33"))))&amp;"")</f>
        <v>377</v>
      </c>
    </row>
    <row r="126" spans="1:6" x14ac:dyDescent="0.2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495</v>
      </c>
      <c r="F126" s="22">
        <f ca="1">INDIRECT("'"&amp;'Switch card'!$A$1&amp;"'!"&amp;ADDRESS(SUMPRODUCT((INDIRECT("'"&amp;F$1&amp;"'!$A$1:$P$33")=$A126)*ROW(INDIRECT("'"&amp;F$1&amp;"'!$A$1:$P$33"))),SUMPRODUCT((INDIRECT("'"&amp;F$1&amp;"'!$A$1:$P$33")=$A126)*COLUMN(INDIRECT("'"&amp;F$1&amp;"'!$A$1:$P$33"))))&amp;"")</f>
        <v>507</v>
      </c>
    </row>
    <row r="127" spans="1:6" x14ac:dyDescent="0.2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428</v>
      </c>
      <c r="F127" s="22">
        <f ca="1">INDIRECT("'"&amp;'Switch card'!$A$1&amp;"'!"&amp;ADDRESS(SUMPRODUCT((INDIRECT("'"&amp;F$1&amp;"'!$A$1:$P$33")=$A127)*ROW(INDIRECT("'"&amp;F$1&amp;"'!$A$1:$P$33"))),SUMPRODUCT((INDIRECT("'"&amp;F$1&amp;"'!$A$1:$P$33")=$A127)*COLUMN(INDIRECT("'"&amp;F$1&amp;"'!$A$1:$P$33"))))&amp;"")</f>
        <v>503</v>
      </c>
    </row>
    <row r="128" spans="1:6" x14ac:dyDescent="0.2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101</v>
      </c>
      <c r="F128" s="22">
        <f ca="1">INDIRECT("'"&amp;'Switch card'!$A$1&amp;"'!"&amp;ADDRESS(SUMPRODUCT((INDIRECT("'"&amp;F$1&amp;"'!$A$1:$P$33")=$A128)*ROW(INDIRECT("'"&amp;F$1&amp;"'!$A$1:$P$33"))),SUMPRODUCT((INDIRECT("'"&amp;F$1&amp;"'!$A$1:$P$33")=$A128)*COLUMN(INDIRECT("'"&amp;F$1&amp;"'!$A$1:$P$33"))))&amp;"")</f>
        <v>493</v>
      </c>
    </row>
    <row r="129" spans="1:6" x14ac:dyDescent="0.2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102</v>
      </c>
      <c r="F129" s="22">
        <f ca="1">INDIRECT("'"&amp;'Switch card'!$A$1&amp;"'!"&amp;ADDRESS(SUMPRODUCT((INDIRECT("'"&amp;F$1&amp;"'!$A$1:$P$33")=$A129)*ROW(INDIRECT("'"&amp;F$1&amp;"'!$A$1:$P$33"))),SUMPRODUCT((INDIRECT("'"&amp;F$1&amp;"'!$A$1:$P$33")=$A129)*COLUMN(INDIRECT("'"&amp;F$1&amp;"'!$A$1:$P$33"))))&amp;"")</f>
        <v>44</v>
      </c>
    </row>
    <row r="130" spans="1:6" x14ac:dyDescent="0.2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122</v>
      </c>
      <c r="F130" s="22">
        <f ca="1">INDIRECT("'"&amp;'Switch card'!$A$1&amp;"'!"&amp;ADDRESS(SUMPRODUCT((INDIRECT("'"&amp;F$1&amp;"'!$A$1:$P$33")=$A130)*ROW(INDIRECT("'"&amp;F$1&amp;"'!$A$1:$P$33"))),SUMPRODUCT((INDIRECT("'"&amp;F$1&amp;"'!$A$1:$P$33")=$A130)*COLUMN(INDIRECT("'"&amp;F$1&amp;"'!$A$1:$P$33"))))&amp;"")</f>
        <v>56</v>
      </c>
    </row>
    <row r="131" spans="1:6" x14ac:dyDescent="0.2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98</v>
      </c>
      <c r="F131" s="22">
        <f ca="1">INDIRECT("'"&amp;'Switch card'!$A$1&amp;"'!"&amp;ADDRESS(SUMPRODUCT((INDIRECT("'"&amp;F$1&amp;"'!$A$1:$P$33")=$A131)*ROW(INDIRECT("'"&amp;F$1&amp;"'!$A$1:$P$33"))),SUMPRODUCT((INDIRECT("'"&amp;F$1&amp;"'!$A$1:$P$33")=$A131)*COLUMN(INDIRECT("'"&amp;F$1&amp;"'!$A$1:$P$33"))))&amp;"")</f>
        <v>58</v>
      </c>
    </row>
    <row r="132" spans="1:6" x14ac:dyDescent="0.2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177</v>
      </c>
      <c r="F132" s="22">
        <f ca="1">INDIRECT("'"&amp;'Switch card'!$A$1&amp;"'!"&amp;ADDRESS(SUMPRODUCT((INDIRECT("'"&amp;F$1&amp;"'!$A$1:$P$33")=$A132)*ROW(INDIRECT("'"&amp;F$1&amp;"'!$A$1:$P$33"))),SUMPRODUCT((INDIRECT("'"&amp;F$1&amp;"'!$A$1:$P$33")=$A132)*COLUMN(INDIRECT("'"&amp;F$1&amp;"'!$A$1:$P$33"))))&amp;"")</f>
        <v>61</v>
      </c>
    </row>
    <row r="133" spans="1:6" x14ac:dyDescent="0.2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233</v>
      </c>
      <c r="F133" s="22">
        <f ca="1">INDIRECT("'"&amp;'Switch card'!$A$1&amp;"'!"&amp;ADDRESS(SUMPRODUCT((INDIRECT("'"&amp;F$1&amp;"'!$A$1:$P$33")=$A133)*ROW(INDIRECT("'"&amp;F$1&amp;"'!$A$1:$P$33"))),SUMPRODUCT((INDIRECT("'"&amp;F$1&amp;"'!$A$1:$P$33")=$A133)*COLUMN(INDIRECT("'"&amp;F$1&amp;"'!$A$1:$P$33"))))&amp;"")</f>
        <v>228</v>
      </c>
    </row>
    <row r="134" spans="1:6" x14ac:dyDescent="0.2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247</v>
      </c>
      <c r="F134" s="22">
        <f ca="1">INDIRECT("'"&amp;'Switch card'!$A$1&amp;"'!"&amp;ADDRESS(SUMPRODUCT((INDIRECT("'"&amp;F$1&amp;"'!$A$1:$P$33")=$A134)*ROW(INDIRECT("'"&amp;F$1&amp;"'!$A$1:$P$33"))),SUMPRODUCT((INDIRECT("'"&amp;F$1&amp;"'!$A$1:$P$33")=$A134)*COLUMN(INDIRECT("'"&amp;F$1&amp;"'!$A$1:$P$33"))))&amp;"")</f>
        <v>230</v>
      </c>
    </row>
    <row r="135" spans="1:6" x14ac:dyDescent="0.2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318</v>
      </c>
      <c r="F135" s="22">
        <f ca="1">INDIRECT("'"&amp;'Switch card'!$A$1&amp;"'!"&amp;ADDRESS(SUMPRODUCT((INDIRECT("'"&amp;F$1&amp;"'!$A$1:$P$33")=$A135)*ROW(INDIRECT("'"&amp;F$1&amp;"'!$A$1:$P$33"))),SUMPRODUCT((INDIRECT("'"&amp;F$1&amp;"'!$A$1:$P$33")=$A135)*COLUMN(INDIRECT("'"&amp;F$1&amp;"'!$A$1:$P$33"))))&amp;"")</f>
        <v>169</v>
      </c>
    </row>
    <row r="136" spans="1:6" x14ac:dyDescent="0.2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364</v>
      </c>
      <c r="F136" s="22">
        <f ca="1">INDIRECT("'"&amp;'Switch card'!$A$1&amp;"'!"&amp;ADDRESS(SUMPRODUCT((INDIRECT("'"&amp;F$1&amp;"'!$A$1:$P$33")=$A136)*ROW(INDIRECT("'"&amp;F$1&amp;"'!$A$1:$P$33"))),SUMPRODUCT((INDIRECT("'"&amp;F$1&amp;"'!$A$1:$P$33")=$A136)*COLUMN(INDIRECT("'"&amp;F$1&amp;"'!$A$1:$P$33"))))&amp;"")</f>
        <v>296</v>
      </c>
    </row>
    <row r="137" spans="1:6" x14ac:dyDescent="0.2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360</v>
      </c>
      <c r="F137" s="22">
        <f ca="1">INDIRECT("'"&amp;'Switch card'!$A$1&amp;"'!"&amp;ADDRESS(SUMPRODUCT((INDIRECT("'"&amp;F$1&amp;"'!$A$1:$P$33")=$A137)*ROW(INDIRECT("'"&amp;F$1&amp;"'!$A$1:$P$33"))),SUMPRODUCT((INDIRECT("'"&amp;F$1&amp;"'!$A$1:$P$33")=$A137)*COLUMN(INDIRECT("'"&amp;F$1&amp;"'!$A$1:$P$33"))))&amp;"")</f>
        <v>310</v>
      </c>
    </row>
    <row r="138" spans="1:6" x14ac:dyDescent="0.2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  <c r="F138" s="22">
        <f ca="1">INDIRECT("'"&amp;'Switch card'!$A$1&amp;"'!"&amp;ADDRESS(SUMPRODUCT((INDIRECT("'"&amp;F$1&amp;"'!$A$1:$P$33")=$A138)*ROW(INDIRECT("'"&amp;F$1&amp;"'!$A$1:$P$33"))),SUMPRODUCT((INDIRECT("'"&amp;F$1&amp;"'!$A$1:$P$33")=$A138)*COLUMN(INDIRECT("'"&amp;F$1&amp;"'!$A$1:$P$33"))))&amp;"")</f>
        <v>374</v>
      </c>
    </row>
    <row r="139" spans="1:6" x14ac:dyDescent="0.2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  <c r="F139" s="22">
        <f ca="1">INDIRECT("'"&amp;'Switch card'!$A$1&amp;"'!"&amp;ADDRESS(SUMPRODUCT((INDIRECT("'"&amp;F$1&amp;"'!$A$1:$P$33")=$A139)*ROW(INDIRECT("'"&amp;F$1&amp;"'!$A$1:$P$33"))),SUMPRODUCT((INDIRECT("'"&amp;F$1&amp;"'!$A$1:$P$33")=$A139)*COLUMN(INDIRECT("'"&amp;F$1&amp;"'!$A$1:$P$33"))))&amp;"")</f>
        <v>425</v>
      </c>
    </row>
    <row r="140" spans="1:6" x14ac:dyDescent="0.2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  <c r="F140" s="22">
        <f ca="1">INDIRECT("'"&amp;'Switch card'!$A$1&amp;"'!"&amp;ADDRESS(SUMPRODUCT((INDIRECT("'"&amp;F$1&amp;"'!$A$1:$P$33")=$A140)*ROW(INDIRECT("'"&amp;F$1&amp;"'!$A$1:$P$33"))),SUMPRODUCT((INDIRECT("'"&amp;F$1&amp;"'!$A$1:$P$33")=$A140)*COLUMN(INDIRECT("'"&amp;F$1&amp;"'!$A$1:$P$33"))))&amp;"")</f>
        <v>506</v>
      </c>
    </row>
    <row r="141" spans="1:6" x14ac:dyDescent="0.2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  <c r="F141" s="22">
        <f ca="1">INDIRECT("'"&amp;'Switch card'!$A$1&amp;"'!"&amp;ADDRESS(SUMPRODUCT((INDIRECT("'"&amp;F$1&amp;"'!$A$1:$P$33")=$A141)*ROW(INDIRECT("'"&amp;F$1&amp;"'!$A$1:$P$33"))),SUMPRODUCT((INDIRECT("'"&amp;F$1&amp;"'!$A$1:$P$33")=$A141)*COLUMN(INDIRECT("'"&amp;F$1&amp;"'!$A$1:$P$33"))))&amp;"")</f>
        <v>505</v>
      </c>
    </row>
    <row r="142" spans="1:6" x14ac:dyDescent="0.2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  <c r="F142" s="22">
        <f ca="1">INDIRECT("'"&amp;'Switch card'!$A$1&amp;"'!"&amp;ADDRESS(SUMPRODUCT((INDIRECT("'"&amp;F$1&amp;"'!$A$1:$P$33")=$A142)*ROW(INDIRECT("'"&amp;F$1&amp;"'!$A$1:$P$33"))),SUMPRODUCT((INDIRECT("'"&amp;F$1&amp;"'!$A$1:$P$33")=$A142)*COLUMN(INDIRECT("'"&amp;F$1&amp;"'!$A$1:$P$33"))))&amp;"")</f>
        <v>494</v>
      </c>
    </row>
    <row r="143" spans="1:6" x14ac:dyDescent="0.2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  <c r="F143" s="22">
        <f ca="1">INDIRECT("'"&amp;'Switch card'!$A$1&amp;"'!"&amp;ADDRESS(SUMPRODUCT((INDIRECT("'"&amp;F$1&amp;"'!$A$1:$P$33")=$A143)*ROW(INDIRECT("'"&amp;F$1&amp;"'!$A$1:$P$33"))),SUMPRODUCT((INDIRECT("'"&amp;F$1&amp;"'!$A$1:$P$33")=$A143)*COLUMN(INDIRECT("'"&amp;F$1&amp;"'!$A$1:$P$33"))))&amp;"")</f>
        <v>51</v>
      </c>
    </row>
    <row r="144" spans="1:6" x14ac:dyDescent="0.2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  <c r="F144" s="22">
        <f ca="1">INDIRECT("'"&amp;'Switch card'!$A$1&amp;"'!"&amp;ADDRESS(SUMPRODUCT((INDIRECT("'"&amp;F$1&amp;"'!$A$1:$P$33")=$A144)*ROW(INDIRECT("'"&amp;F$1&amp;"'!$A$1:$P$33"))),SUMPRODUCT((INDIRECT("'"&amp;F$1&amp;"'!$A$1:$P$33")=$A144)*COLUMN(INDIRECT("'"&amp;F$1&amp;"'!$A$1:$P$33"))))&amp;"")</f>
        <v>54</v>
      </c>
    </row>
    <row r="145" spans="1:6" x14ac:dyDescent="0.2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  <c r="F145" s="22">
        <f ca="1">INDIRECT("'"&amp;'Switch card'!$A$1&amp;"'!"&amp;ADDRESS(SUMPRODUCT((INDIRECT("'"&amp;F$1&amp;"'!$A$1:$P$33")=$A145)*ROW(INDIRECT("'"&amp;F$1&amp;"'!$A$1:$P$33"))),SUMPRODUCT((INDIRECT("'"&amp;F$1&amp;"'!$A$1:$P$33")=$A145)*COLUMN(INDIRECT("'"&amp;F$1&amp;"'!$A$1:$P$33"))))&amp;"")</f>
        <v>40</v>
      </c>
    </row>
    <row r="146" spans="1:6" x14ac:dyDescent="0.2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  <c r="F146" s="22">
        <f ca="1">INDIRECT("'"&amp;'Switch card'!$A$1&amp;"'!"&amp;ADDRESS(SUMPRODUCT((INDIRECT("'"&amp;F$1&amp;"'!$A$1:$P$33")=$A146)*ROW(INDIRECT("'"&amp;F$1&amp;"'!$A$1:$P$33"))),SUMPRODUCT((INDIRECT("'"&amp;F$1&amp;"'!$A$1:$P$33")=$A146)*COLUMN(INDIRECT("'"&amp;F$1&amp;"'!$A$1:$P$33"))))&amp;"")</f>
        <v>182</v>
      </c>
    </row>
    <row r="147" spans="1:6" x14ac:dyDescent="0.2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  <c r="F147" s="22">
        <f ca="1">INDIRECT("'"&amp;'Switch card'!$A$1&amp;"'!"&amp;ADDRESS(SUMPRODUCT((INDIRECT("'"&amp;F$1&amp;"'!$A$1:$P$33")=$A147)*ROW(INDIRECT("'"&amp;F$1&amp;"'!$A$1:$P$33"))),SUMPRODUCT((INDIRECT("'"&amp;F$1&amp;"'!$A$1:$P$33")=$A147)*COLUMN(INDIRECT("'"&amp;F$1&amp;"'!$A$1:$P$33"))))&amp;"")</f>
        <v>183</v>
      </c>
    </row>
    <row r="148" spans="1:6" x14ac:dyDescent="0.2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  <c r="F148" s="22">
        <f ca="1">INDIRECT("'"&amp;'Switch card'!$A$1&amp;"'!"&amp;ADDRESS(SUMPRODUCT((INDIRECT("'"&amp;F$1&amp;"'!$A$1:$P$33")=$A148)*ROW(INDIRECT("'"&amp;F$1&amp;"'!$A$1:$P$33"))),SUMPRODUCT((INDIRECT("'"&amp;F$1&amp;"'!$A$1:$P$33")=$A148)*COLUMN(INDIRECT("'"&amp;F$1&amp;"'!$A$1:$P$33"))))&amp;"")</f>
        <v>247</v>
      </c>
    </row>
    <row r="149" spans="1:6" x14ac:dyDescent="0.2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  <c r="F149" s="22">
        <f ca="1">INDIRECT("'"&amp;'Switch card'!$A$1&amp;"'!"&amp;ADDRESS(SUMPRODUCT((INDIRECT("'"&amp;F$1&amp;"'!$A$1:$P$33")=$A149)*ROW(INDIRECT("'"&amp;F$1&amp;"'!$A$1:$P$33"))),SUMPRODUCT((INDIRECT("'"&amp;F$1&amp;"'!$A$1:$P$33")=$A149)*COLUMN(INDIRECT("'"&amp;F$1&amp;"'!$A$1:$P$33"))))&amp;"")</f>
        <v>245</v>
      </c>
    </row>
    <row r="150" spans="1:6" x14ac:dyDescent="0.2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  <c r="F150" s="22">
        <f ca="1">INDIRECT("'"&amp;'Switch card'!$A$1&amp;"'!"&amp;ADDRESS(SUMPRODUCT((INDIRECT("'"&amp;F$1&amp;"'!$A$1:$P$33")=$A150)*ROW(INDIRECT("'"&amp;F$1&amp;"'!$A$1:$P$33"))),SUMPRODUCT((INDIRECT("'"&amp;F$1&amp;"'!$A$1:$P$33")=$A150)*COLUMN(INDIRECT("'"&amp;F$1&amp;"'!$A$1:$P$33"))))&amp;"")</f>
        <v>248</v>
      </c>
    </row>
    <row r="151" spans="1:6" x14ac:dyDescent="0.2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  <c r="F151" s="22">
        <f ca="1">INDIRECT("'"&amp;'Switch card'!$A$1&amp;"'!"&amp;ADDRESS(SUMPRODUCT((INDIRECT("'"&amp;F$1&amp;"'!$A$1:$P$33")=$A151)*ROW(INDIRECT("'"&amp;F$1&amp;"'!$A$1:$P$33"))),SUMPRODUCT((INDIRECT("'"&amp;F$1&amp;"'!$A$1:$P$33")=$A151)*COLUMN(INDIRECT("'"&amp;F$1&amp;"'!$A$1:$P$33"))))&amp;"")</f>
        <v>291</v>
      </c>
    </row>
    <row r="152" spans="1:6" x14ac:dyDescent="0.2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  <c r="F152" s="22">
        <f ca="1">INDIRECT("'"&amp;'Switch card'!$A$1&amp;"'!"&amp;ADDRESS(SUMPRODUCT((INDIRECT("'"&amp;F$1&amp;"'!$A$1:$P$33")=$A152)*ROW(INDIRECT("'"&amp;F$1&amp;"'!$A$1:$P$33"))),SUMPRODUCT((INDIRECT("'"&amp;F$1&amp;"'!$A$1:$P$33")=$A152)*COLUMN(INDIRECT("'"&amp;F$1&amp;"'!$A$1:$P$33"))))&amp;"")</f>
        <v>311</v>
      </c>
    </row>
    <row r="153" spans="1:6" x14ac:dyDescent="0.2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  <c r="F153" s="22">
        <f ca="1">INDIRECT("'"&amp;'Switch card'!$A$1&amp;"'!"&amp;ADDRESS(SUMPRODUCT((INDIRECT("'"&amp;F$1&amp;"'!$A$1:$P$33")=$A153)*ROW(INDIRECT("'"&amp;F$1&amp;"'!$A$1:$P$33"))),SUMPRODUCT((INDIRECT("'"&amp;F$1&amp;"'!$A$1:$P$33")=$A153)*COLUMN(INDIRECT("'"&amp;F$1&amp;"'!$A$1:$P$33"))))&amp;"")</f>
        <v>375</v>
      </c>
    </row>
    <row r="154" spans="1:6" x14ac:dyDescent="0.2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  <c r="F154" s="22">
        <f ca="1">INDIRECT("'"&amp;'Switch card'!$A$1&amp;"'!"&amp;ADDRESS(SUMPRODUCT((INDIRECT("'"&amp;F$1&amp;"'!$A$1:$P$33")=$A154)*ROW(INDIRECT("'"&amp;F$1&amp;"'!$A$1:$P$33"))),SUMPRODUCT((INDIRECT("'"&amp;F$1&amp;"'!$A$1:$P$33")=$A154)*COLUMN(INDIRECT("'"&amp;F$1&amp;"'!$A$1:$P$33"))))&amp;"")</f>
        <v>438</v>
      </c>
    </row>
    <row r="155" spans="1:6" x14ac:dyDescent="0.2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  <c r="F155" s="22">
        <f ca="1">INDIRECT("'"&amp;'Switch card'!$A$1&amp;"'!"&amp;ADDRESS(SUMPRODUCT((INDIRECT("'"&amp;F$1&amp;"'!$A$1:$P$33")=$A155)*ROW(INDIRECT("'"&amp;F$1&amp;"'!$A$1:$P$33"))),SUMPRODUCT((INDIRECT("'"&amp;F$1&amp;"'!$A$1:$P$33")=$A155)*COLUMN(INDIRECT("'"&amp;F$1&amp;"'!$A$1:$P$33"))))&amp;"")</f>
        <v>502</v>
      </c>
    </row>
    <row r="156" spans="1:6" x14ac:dyDescent="0.2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  <c r="F156" s="22">
        <f ca="1">INDIRECT("'"&amp;'Switch card'!$A$1&amp;"'!"&amp;ADDRESS(SUMPRODUCT((INDIRECT("'"&amp;F$1&amp;"'!$A$1:$P$33")=$A156)*ROW(INDIRECT("'"&amp;F$1&amp;"'!$A$1:$P$33"))),SUMPRODUCT((INDIRECT("'"&amp;F$1&amp;"'!$A$1:$P$33")=$A156)*COLUMN(INDIRECT("'"&amp;F$1&amp;"'!$A$1:$P$33"))))&amp;"")</f>
        <v>441</v>
      </c>
    </row>
    <row r="157" spans="1:6" x14ac:dyDescent="0.2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  <c r="F157" s="22">
        <f ca="1">INDIRECT("'"&amp;'Switch card'!$A$1&amp;"'!"&amp;ADDRESS(SUMPRODUCT((INDIRECT("'"&amp;F$1&amp;"'!$A$1:$P$33")=$A157)*ROW(INDIRECT("'"&amp;F$1&amp;"'!$A$1:$P$33"))),SUMPRODUCT((INDIRECT("'"&amp;F$1&amp;"'!$A$1:$P$33")=$A157)*COLUMN(INDIRECT("'"&amp;F$1&amp;"'!$A$1:$P$33"))))&amp;"")</f>
        <v>498</v>
      </c>
    </row>
    <row r="158" spans="1:6" x14ac:dyDescent="0.2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  <c r="F158" s="22">
        <f ca="1">INDIRECT("'"&amp;'Switch card'!$A$1&amp;"'!"&amp;ADDRESS(SUMPRODUCT((INDIRECT("'"&amp;F$1&amp;"'!$A$1:$P$33")=$A158)*ROW(INDIRECT("'"&amp;F$1&amp;"'!$A$1:$P$33"))),SUMPRODUCT((INDIRECT("'"&amp;F$1&amp;"'!$A$1:$P$33")=$A158)*COLUMN(INDIRECT("'"&amp;F$1&amp;"'!$A$1:$P$33"))))&amp;"")</f>
        <v>114</v>
      </c>
    </row>
    <row r="159" spans="1:6" x14ac:dyDescent="0.2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  <c r="F159" s="22">
        <f ca="1">INDIRECT("'"&amp;'Switch card'!$A$1&amp;"'!"&amp;ADDRESS(SUMPRODUCT((INDIRECT("'"&amp;F$1&amp;"'!$A$1:$P$33")=$A159)*ROW(INDIRECT("'"&amp;F$1&amp;"'!$A$1:$P$33"))),SUMPRODUCT((INDIRECT("'"&amp;F$1&amp;"'!$A$1:$P$33")=$A159)*COLUMN(INDIRECT("'"&amp;F$1&amp;"'!$A$1:$P$33"))))&amp;"")</f>
        <v>120</v>
      </c>
    </row>
    <row r="160" spans="1:6" x14ac:dyDescent="0.2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  <c r="F160" s="22">
        <f ca="1">INDIRECT("'"&amp;'Switch card'!$A$1&amp;"'!"&amp;ADDRESS(SUMPRODUCT((INDIRECT("'"&amp;F$1&amp;"'!$A$1:$P$33")=$A160)*ROW(INDIRECT("'"&amp;F$1&amp;"'!$A$1:$P$33"))),SUMPRODUCT((INDIRECT("'"&amp;F$1&amp;"'!$A$1:$P$33")=$A160)*COLUMN(INDIRECT("'"&amp;F$1&amp;"'!$A$1:$P$33"))))&amp;"")</f>
        <v>119</v>
      </c>
    </row>
    <row r="161" spans="1:6" x14ac:dyDescent="0.2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  <c r="F161" s="22">
        <f ca="1">INDIRECT("'"&amp;'Switch card'!$A$1&amp;"'!"&amp;ADDRESS(SUMPRODUCT((INDIRECT("'"&amp;F$1&amp;"'!$A$1:$P$33")=$A161)*ROW(INDIRECT("'"&amp;F$1&amp;"'!$A$1:$P$33"))),SUMPRODUCT((INDIRECT("'"&amp;F$1&amp;"'!$A$1:$P$33")=$A161)*COLUMN(INDIRECT("'"&amp;F$1&amp;"'!$A$1:$P$33"))))&amp;"")</f>
        <v>226</v>
      </c>
    </row>
    <row r="162" spans="1:6" x14ac:dyDescent="0.2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  <c r="F162" s="22">
        <f ca="1">INDIRECT("'"&amp;'Switch card'!$A$1&amp;"'!"&amp;ADDRESS(SUMPRODUCT((INDIRECT("'"&amp;F$1&amp;"'!$A$1:$P$33")=$A162)*ROW(INDIRECT("'"&amp;F$1&amp;"'!$A$1:$P$33"))),SUMPRODUCT((INDIRECT("'"&amp;F$1&amp;"'!$A$1:$P$33")=$A162)*COLUMN(INDIRECT("'"&amp;F$1&amp;"'!$A$1:$P$33"))))&amp;"")</f>
        <v>244</v>
      </c>
    </row>
    <row r="163" spans="1:6" x14ac:dyDescent="0.2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  <c r="F163" s="22">
        <f ca="1">INDIRECT("'"&amp;'Switch card'!$A$1&amp;"'!"&amp;ADDRESS(SUMPRODUCT((INDIRECT("'"&amp;F$1&amp;"'!$A$1:$P$33")=$A163)*ROW(INDIRECT("'"&amp;F$1&amp;"'!$A$1:$P$33"))),SUMPRODUCT((INDIRECT("'"&amp;F$1&amp;"'!$A$1:$P$33")=$A163)*COLUMN(INDIRECT("'"&amp;F$1&amp;"'!$A$1:$P$33"))))&amp;"")</f>
        <v>227</v>
      </c>
    </row>
    <row r="164" spans="1:6" x14ac:dyDescent="0.2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  <c r="F164" s="22">
        <f ca="1">INDIRECT("'"&amp;'Switch card'!$A$1&amp;"'!"&amp;ADDRESS(SUMPRODUCT((INDIRECT("'"&amp;F$1&amp;"'!$A$1:$P$33")=$A164)*ROW(INDIRECT("'"&amp;F$1&amp;"'!$A$1:$P$33"))),SUMPRODUCT((INDIRECT("'"&amp;F$1&amp;"'!$A$1:$P$33")=$A164)*COLUMN(INDIRECT("'"&amp;F$1&amp;"'!$A$1:$P$33"))))&amp;"")</f>
        <v>309</v>
      </c>
    </row>
    <row r="165" spans="1:6" x14ac:dyDescent="0.2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  <c r="F165" s="22">
        <f ca="1">INDIRECT("'"&amp;'Switch card'!$A$1&amp;"'!"&amp;ADDRESS(SUMPRODUCT((INDIRECT("'"&amp;F$1&amp;"'!$A$1:$P$33")=$A165)*ROW(INDIRECT("'"&amp;F$1&amp;"'!$A$1:$P$33"))),SUMPRODUCT((INDIRECT("'"&amp;F$1&amp;"'!$A$1:$P$33")=$A165)*COLUMN(INDIRECT("'"&amp;F$1&amp;"'!$A$1:$P$33"))))&amp;"")</f>
        <v>294</v>
      </c>
    </row>
    <row r="166" spans="1:6" x14ac:dyDescent="0.2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  <c r="F166" s="22">
        <f ca="1">INDIRECT("'"&amp;'Switch card'!$A$1&amp;"'!"&amp;ADDRESS(SUMPRODUCT((INDIRECT("'"&amp;F$1&amp;"'!$A$1:$P$33")=$A166)*ROW(INDIRECT("'"&amp;F$1&amp;"'!$A$1:$P$33"))),SUMPRODUCT((INDIRECT("'"&amp;F$1&amp;"'!$A$1:$P$33")=$A166)*COLUMN(INDIRECT("'"&amp;F$1&amp;"'!$A$1:$P$33"))))&amp;"")</f>
        <v>305</v>
      </c>
    </row>
    <row r="167" spans="1:6" x14ac:dyDescent="0.2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  <c r="F167" s="22">
        <f ca="1">INDIRECT("'"&amp;'Switch card'!$A$1&amp;"'!"&amp;ADDRESS(SUMPRODUCT((INDIRECT("'"&amp;F$1&amp;"'!$A$1:$P$33")=$A167)*ROW(INDIRECT("'"&amp;F$1&amp;"'!$A$1:$P$33"))),SUMPRODUCT((INDIRECT("'"&amp;F$1&amp;"'!$A$1:$P$33")=$A167)*COLUMN(INDIRECT("'"&amp;F$1&amp;"'!$A$1:$P$33"))))&amp;"")</f>
        <v>372</v>
      </c>
    </row>
    <row r="168" spans="1:6" x14ac:dyDescent="0.2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  <c r="F168" s="22">
        <f ca="1">INDIRECT("'"&amp;'Switch card'!$A$1&amp;"'!"&amp;ADDRESS(SUMPRODUCT((INDIRECT("'"&amp;F$1&amp;"'!$A$1:$P$33")=$A168)*ROW(INDIRECT("'"&amp;F$1&amp;"'!$A$1:$P$33"))),SUMPRODUCT((INDIRECT("'"&amp;F$1&amp;"'!$A$1:$P$33")=$A168)*COLUMN(INDIRECT("'"&amp;F$1&amp;"'!$A$1:$P$33"))))&amp;"")</f>
        <v>376</v>
      </c>
    </row>
    <row r="169" spans="1:6" x14ac:dyDescent="0.2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  <c r="F169" s="22">
        <f ca="1">INDIRECT("'"&amp;'Switch card'!$A$1&amp;"'!"&amp;ADDRESS(SUMPRODUCT((INDIRECT("'"&amp;F$1&amp;"'!$A$1:$P$33")=$A169)*ROW(INDIRECT("'"&amp;F$1&amp;"'!$A$1:$P$33"))),SUMPRODUCT((INDIRECT("'"&amp;F$1&amp;"'!$A$1:$P$33")=$A169)*COLUMN(INDIRECT("'"&amp;F$1&amp;"'!$A$1:$P$33"))))&amp;"")</f>
        <v>439</v>
      </c>
    </row>
    <row r="170" spans="1:6" x14ac:dyDescent="0.2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  <c r="F170" s="22">
        <f ca="1">INDIRECT("'"&amp;'Switch card'!$A$1&amp;"'!"&amp;ADDRESS(SUMPRODUCT((INDIRECT("'"&amp;F$1&amp;"'!$A$1:$P$33")=$A170)*ROW(INDIRECT("'"&amp;F$1&amp;"'!$A$1:$P$33"))),SUMPRODUCT((INDIRECT("'"&amp;F$1&amp;"'!$A$1:$P$33")=$A170)*COLUMN(INDIRECT("'"&amp;F$1&amp;"'!$A$1:$P$33"))))&amp;"")</f>
        <v>435</v>
      </c>
    </row>
    <row r="171" spans="1:6" x14ac:dyDescent="0.2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  <c r="F171" s="22">
        <f ca="1">INDIRECT("'"&amp;'Switch card'!$A$1&amp;"'!"&amp;ADDRESS(SUMPRODUCT((INDIRECT("'"&amp;F$1&amp;"'!$A$1:$P$33")=$A171)*ROW(INDIRECT("'"&amp;F$1&amp;"'!$A$1:$P$33"))),SUMPRODUCT((INDIRECT("'"&amp;F$1&amp;"'!$A$1:$P$33")=$A171)*COLUMN(INDIRECT("'"&amp;F$1&amp;"'!$A$1:$P$33"))))&amp;"")</f>
        <v>110</v>
      </c>
    </row>
    <row r="172" spans="1:6" x14ac:dyDescent="0.2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  <c r="F172" s="22">
        <f ca="1">INDIRECT("'"&amp;'Switch card'!$A$1&amp;"'!"&amp;ADDRESS(SUMPRODUCT((INDIRECT("'"&amp;F$1&amp;"'!$A$1:$P$33")=$A172)*ROW(INDIRECT("'"&amp;F$1&amp;"'!$A$1:$P$33"))),SUMPRODUCT((INDIRECT("'"&amp;F$1&amp;"'!$A$1:$P$33")=$A172)*COLUMN(INDIRECT("'"&amp;F$1&amp;"'!$A$1:$P$33"))))&amp;"")</f>
        <v>115</v>
      </c>
    </row>
    <row r="173" spans="1:6" x14ac:dyDescent="0.2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  <c r="F173" s="22">
        <f ca="1">INDIRECT("'"&amp;'Switch card'!$A$1&amp;"'!"&amp;ADDRESS(SUMPRODUCT((INDIRECT("'"&amp;F$1&amp;"'!$A$1:$P$33")=$A173)*ROW(INDIRECT("'"&amp;F$1&amp;"'!$A$1:$P$33"))),SUMPRODUCT((INDIRECT("'"&amp;F$1&amp;"'!$A$1:$P$33")=$A173)*COLUMN(INDIRECT("'"&amp;F$1&amp;"'!$A$1:$P$33"))))&amp;"")</f>
        <v>181</v>
      </c>
    </row>
    <row r="174" spans="1:6" x14ac:dyDescent="0.2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  <c r="F174" s="22">
        <f ca="1">INDIRECT("'"&amp;'Switch card'!$A$1&amp;"'!"&amp;ADDRESS(SUMPRODUCT((INDIRECT("'"&amp;F$1&amp;"'!$A$1:$P$33")=$A174)*ROW(INDIRECT("'"&amp;F$1&amp;"'!$A$1:$P$33"))),SUMPRODUCT((INDIRECT("'"&amp;F$1&amp;"'!$A$1:$P$33")=$A174)*COLUMN(INDIRECT("'"&amp;F$1&amp;"'!$A$1:$P$33"))))&amp;"")</f>
        <v>240</v>
      </c>
    </row>
    <row r="175" spans="1:6" x14ac:dyDescent="0.2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  <c r="F175" s="22">
        <f ca="1">INDIRECT("'"&amp;'Switch card'!$A$1&amp;"'!"&amp;ADDRESS(SUMPRODUCT((INDIRECT("'"&amp;F$1&amp;"'!$A$1:$P$33")=$A175)*ROW(INDIRECT("'"&amp;F$1&amp;"'!$A$1:$P$33"))),SUMPRODUCT((INDIRECT("'"&amp;F$1&amp;"'!$A$1:$P$33")=$A175)*COLUMN(INDIRECT("'"&amp;F$1&amp;"'!$A$1:$P$33"))))&amp;"")</f>
        <v>242</v>
      </c>
    </row>
    <row r="176" spans="1:6" x14ac:dyDescent="0.2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  <c r="F176" s="22">
        <f ca="1">INDIRECT("'"&amp;'Switch card'!$A$1&amp;"'!"&amp;ADDRESS(SUMPRODUCT((INDIRECT("'"&amp;F$1&amp;"'!$A$1:$P$33")=$A176)*ROW(INDIRECT("'"&amp;F$1&amp;"'!$A$1:$P$33"))),SUMPRODUCT((INDIRECT("'"&amp;F$1&amp;"'!$A$1:$P$33")=$A176)*COLUMN(INDIRECT("'"&amp;F$1&amp;"'!$A$1:$P$33"))))&amp;"")</f>
        <v>292</v>
      </c>
    </row>
    <row r="177" spans="1:6" x14ac:dyDescent="0.2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  <c r="F177" s="22">
        <f ca="1">INDIRECT("'"&amp;'Switch card'!$A$1&amp;"'!"&amp;ADDRESS(SUMPRODUCT((INDIRECT("'"&amp;F$1&amp;"'!$A$1:$P$33")=$A177)*ROW(INDIRECT("'"&amp;F$1&amp;"'!$A$1:$P$33"))),SUMPRODUCT((INDIRECT("'"&amp;F$1&amp;"'!$A$1:$P$33")=$A177)*COLUMN(INDIRECT("'"&amp;F$1&amp;"'!$A$1:$P$33"))))&amp;"")</f>
        <v>307</v>
      </c>
    </row>
    <row r="178" spans="1:6" x14ac:dyDescent="0.2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  <c r="F178" s="22">
        <f ca="1">INDIRECT("'"&amp;'Switch card'!$A$1&amp;"'!"&amp;ADDRESS(SUMPRODUCT((INDIRECT("'"&amp;F$1&amp;"'!$A$1:$P$33")=$A178)*ROW(INDIRECT("'"&amp;F$1&amp;"'!$A$1:$P$33"))),SUMPRODUCT((INDIRECT("'"&amp;F$1&amp;"'!$A$1:$P$33")=$A178)*COLUMN(INDIRECT("'"&amp;F$1&amp;"'!$A$1:$P$33"))))&amp;"")</f>
        <v>368</v>
      </c>
    </row>
    <row r="179" spans="1:6" x14ac:dyDescent="0.2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  <c r="F179" s="22">
        <f ca="1">INDIRECT("'"&amp;'Switch card'!$A$1&amp;"'!"&amp;ADDRESS(SUMPRODUCT((INDIRECT("'"&amp;F$1&amp;"'!$A$1:$P$33")=$A179)*ROW(INDIRECT("'"&amp;F$1&amp;"'!$A$1:$P$33"))),SUMPRODUCT((INDIRECT("'"&amp;F$1&amp;"'!$A$1:$P$33")=$A179)*COLUMN(INDIRECT("'"&amp;F$1&amp;"'!$A$1:$P$33"))))&amp;"")</f>
        <v>366</v>
      </c>
    </row>
    <row r="180" spans="1:6" x14ac:dyDescent="0.2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  <c r="F180" s="22">
        <f ca="1">INDIRECT("'"&amp;'Switch card'!$A$1&amp;"'!"&amp;ADDRESS(SUMPRODUCT((INDIRECT("'"&amp;F$1&amp;"'!$A$1:$P$33")=$A180)*ROW(INDIRECT("'"&amp;F$1&amp;"'!$A$1:$P$33"))),SUMPRODUCT((INDIRECT("'"&amp;F$1&amp;"'!$A$1:$P$33")=$A180)*COLUMN(INDIRECT("'"&amp;F$1&amp;"'!$A$1:$P$33"))))&amp;"")</f>
        <v>436</v>
      </c>
    </row>
    <row r="181" spans="1:6" x14ac:dyDescent="0.2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  <c r="F181" s="22">
        <f ca="1">INDIRECT("'"&amp;'Switch card'!$A$1&amp;"'!"&amp;ADDRESS(SUMPRODUCT((INDIRECT("'"&amp;F$1&amp;"'!$A$1:$P$33")=$A181)*ROW(INDIRECT("'"&amp;F$1&amp;"'!$A$1:$P$33"))),SUMPRODUCT((INDIRECT("'"&amp;F$1&amp;"'!$A$1:$P$33")=$A181)*COLUMN(INDIRECT("'"&amp;F$1&amp;"'!$A$1:$P$33"))))&amp;"")</f>
        <v>428</v>
      </c>
    </row>
    <row r="182" spans="1:6" x14ac:dyDescent="0.2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  <c r="F182" s="22">
        <f ca="1">INDIRECT("'"&amp;'Switch card'!$A$1&amp;"'!"&amp;ADDRESS(SUMPRODUCT((INDIRECT("'"&amp;F$1&amp;"'!$A$1:$P$33")=$A182)*ROW(INDIRECT("'"&amp;F$1&amp;"'!$A$1:$P$33"))),SUMPRODUCT((INDIRECT("'"&amp;F$1&amp;"'!$A$1:$P$33")=$A182)*COLUMN(INDIRECT("'"&amp;F$1&amp;"'!$A$1:$P$33"))))&amp;"")</f>
        <v>108</v>
      </c>
    </row>
    <row r="183" spans="1:6" x14ac:dyDescent="0.2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  <c r="F183" s="22">
        <f ca="1">INDIRECT("'"&amp;'Switch card'!$A$1&amp;"'!"&amp;ADDRESS(SUMPRODUCT((INDIRECT("'"&amp;F$1&amp;"'!$A$1:$P$33")=$A183)*ROW(INDIRECT("'"&amp;F$1&amp;"'!$A$1:$P$33"))),SUMPRODUCT((INDIRECT("'"&amp;F$1&amp;"'!$A$1:$P$33")=$A183)*COLUMN(INDIRECT("'"&amp;F$1&amp;"'!$A$1:$P$33"))))&amp;"")</f>
        <v>178</v>
      </c>
    </row>
    <row r="184" spans="1:6" x14ac:dyDescent="0.2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  <c r="F184" s="22">
        <f ca="1">INDIRECT("'"&amp;'Switch card'!$A$1&amp;"'!"&amp;ADDRESS(SUMPRODUCT((INDIRECT("'"&amp;F$1&amp;"'!$A$1:$P$33")=$A184)*ROW(INDIRECT("'"&amp;F$1&amp;"'!$A$1:$P$33"))),SUMPRODUCT((INDIRECT("'"&amp;F$1&amp;"'!$A$1:$P$33")=$A184)*COLUMN(INDIRECT("'"&amp;F$1&amp;"'!$A$1:$P$33"))))&amp;"")</f>
        <v>173</v>
      </c>
    </row>
    <row r="185" spans="1:6" x14ac:dyDescent="0.2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  <c r="F185" s="22">
        <f ca="1">INDIRECT("'"&amp;'Switch card'!$A$1&amp;"'!"&amp;ADDRESS(SUMPRODUCT((INDIRECT("'"&amp;F$1&amp;"'!$A$1:$P$33")=$A185)*ROW(INDIRECT("'"&amp;F$1&amp;"'!$A$1:$P$33"))),SUMPRODUCT((INDIRECT("'"&amp;F$1&amp;"'!$A$1:$P$33")=$A185)*COLUMN(INDIRECT("'"&amp;F$1&amp;"'!$A$1:$P$33"))))&amp;"")</f>
        <v>175</v>
      </c>
    </row>
    <row r="186" spans="1:6" x14ac:dyDescent="0.2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  <c r="F186" s="22">
        <f ca="1">INDIRECT("'"&amp;'Switch card'!$A$1&amp;"'!"&amp;ADDRESS(SUMPRODUCT((INDIRECT("'"&amp;F$1&amp;"'!$A$1:$P$33")=$A186)*ROW(INDIRECT("'"&amp;F$1&amp;"'!$A$1:$P$33"))),SUMPRODUCT((INDIRECT("'"&amp;F$1&amp;"'!$A$1:$P$33")=$A186)*COLUMN(INDIRECT("'"&amp;F$1&amp;"'!$A$1:$P$33"))))&amp;"")</f>
        <v>243</v>
      </c>
    </row>
    <row r="187" spans="1:6" x14ac:dyDescent="0.2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  <c r="F187" s="22">
        <f ca="1">INDIRECT("'"&amp;'Switch card'!$A$1&amp;"'!"&amp;ADDRESS(SUMPRODUCT((INDIRECT("'"&amp;F$1&amp;"'!$A$1:$P$33")=$A187)*ROW(INDIRECT("'"&amp;F$1&amp;"'!$A$1:$P$33"))),SUMPRODUCT((INDIRECT("'"&amp;F$1&amp;"'!$A$1:$P$33")=$A187)*COLUMN(INDIRECT("'"&amp;F$1&amp;"'!$A$1:$P$33"))))&amp;"")</f>
        <v>302</v>
      </c>
    </row>
    <row r="188" spans="1:6" x14ac:dyDescent="0.2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  <c r="F188" s="22">
        <f ca="1">INDIRECT("'"&amp;'Switch card'!$A$1&amp;"'!"&amp;ADDRESS(SUMPRODUCT((INDIRECT("'"&amp;F$1&amp;"'!$A$1:$P$33")=$A188)*ROW(INDIRECT("'"&amp;F$1&amp;"'!$A$1:$P$33"))),SUMPRODUCT((INDIRECT("'"&amp;F$1&amp;"'!$A$1:$P$33")=$A188)*COLUMN(INDIRECT("'"&amp;F$1&amp;"'!$A$1:$P$33"))))&amp;"")</f>
        <v>300</v>
      </c>
    </row>
    <row r="189" spans="1:6" x14ac:dyDescent="0.2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  <c r="F189" s="22">
        <f ca="1">INDIRECT("'"&amp;'Switch card'!$A$1&amp;"'!"&amp;ADDRESS(SUMPRODUCT((INDIRECT("'"&amp;F$1&amp;"'!$A$1:$P$33")=$A189)*ROW(INDIRECT("'"&amp;F$1&amp;"'!$A$1:$P$33"))),SUMPRODUCT((INDIRECT("'"&amp;F$1&amp;"'!$A$1:$P$33")=$A189)*COLUMN(INDIRECT("'"&amp;F$1&amp;"'!$A$1:$P$33"))))&amp;"")</f>
        <v>303</v>
      </c>
    </row>
    <row r="190" spans="1:6" x14ac:dyDescent="0.2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  <c r="F190" s="22">
        <f ca="1">INDIRECT("'"&amp;'Switch card'!$A$1&amp;"'!"&amp;ADDRESS(SUMPRODUCT((INDIRECT("'"&amp;F$1&amp;"'!$A$1:$P$33")=$A190)*ROW(INDIRECT("'"&amp;F$1&amp;"'!$A$1:$P$33"))),SUMPRODUCT((INDIRECT("'"&amp;F$1&amp;"'!$A$1:$P$33")=$A190)*COLUMN(INDIRECT("'"&amp;F$1&amp;"'!$A$1:$P$33"))))&amp;"")</f>
        <v>373</v>
      </c>
    </row>
    <row r="191" spans="1:6" x14ac:dyDescent="0.2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  <c r="F191" s="22">
        <f ca="1">INDIRECT("'"&amp;'Switch card'!$A$1&amp;"'!"&amp;ADDRESS(SUMPRODUCT((INDIRECT("'"&amp;F$1&amp;"'!$A$1:$P$33")=$A191)*ROW(INDIRECT("'"&amp;F$1&amp;"'!$A$1:$P$33"))),SUMPRODUCT((INDIRECT("'"&amp;F$1&amp;"'!$A$1:$P$33")=$A191)*COLUMN(INDIRECT("'"&amp;F$1&amp;"'!$A$1:$P$33"))))&amp;"")</f>
        <v>430</v>
      </c>
    </row>
    <row r="192" spans="1:6" x14ac:dyDescent="0.2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  <c r="F192" s="22">
        <f ca="1">INDIRECT("'"&amp;'Switch card'!$A$1&amp;"'!"&amp;ADDRESS(SUMPRODUCT((INDIRECT("'"&amp;F$1&amp;"'!$A$1:$P$33")=$A192)*ROW(INDIRECT("'"&amp;F$1&amp;"'!$A$1:$P$33"))),SUMPRODUCT((INDIRECT("'"&amp;F$1&amp;"'!$A$1:$P$33")=$A192)*COLUMN(INDIRECT("'"&amp;F$1&amp;"'!$A$1:$P$33"))))&amp;"")</f>
        <v>180</v>
      </c>
    </row>
    <row r="193" spans="1:6" x14ac:dyDescent="0.2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  <c r="F193" s="22">
        <f ca="1">INDIRECT("'"&amp;'Switch card'!$A$1&amp;"'!"&amp;ADDRESS(SUMPRODUCT((INDIRECT("'"&amp;F$1&amp;"'!$A$1:$P$33")=$A193)*ROW(INDIRECT("'"&amp;F$1&amp;"'!$A$1:$P$33"))),SUMPRODUCT((INDIRECT("'"&amp;F$1&amp;"'!$A$1:$P$33")=$A193)*COLUMN(INDIRECT("'"&amp;F$1&amp;"'!$A$1:$P$33"))))&amp;"")</f>
        <v>172</v>
      </c>
    </row>
    <row r="194" spans="1:6" x14ac:dyDescent="0.2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  <c r="F194" s="22">
        <f ca="1">INDIRECT("'"&amp;'Switch card'!$A$1&amp;"'!"&amp;ADDRESS(SUMPRODUCT((INDIRECT("'"&amp;F$1&amp;"'!$A$1:$P$33")=$A194)*ROW(INDIRECT("'"&amp;F$1&amp;"'!$A$1:$P$33"))),SUMPRODUCT((INDIRECT("'"&amp;F$1&amp;"'!$A$1:$P$33")=$A194)*COLUMN(INDIRECT("'"&amp;F$1&amp;"'!$A$1:$P$33"))))&amp;"")</f>
        <v>177</v>
      </c>
    </row>
    <row r="195" spans="1:6" x14ac:dyDescent="0.2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  <c r="F195" s="22">
        <f ca="1">INDIRECT("'"&amp;'Switch card'!$A$1&amp;"'!"&amp;ADDRESS(SUMPRODUCT((INDIRECT("'"&amp;F$1&amp;"'!$A$1:$P$33")=$A195)*ROW(INDIRECT("'"&amp;F$1&amp;"'!$A$1:$P$33"))),SUMPRODUCT((INDIRECT("'"&amp;F$1&amp;"'!$A$1:$P$33")=$A195)*COLUMN(INDIRECT("'"&amp;F$1&amp;"'!$A$1:$P$33"))))&amp;"")</f>
        <v>238</v>
      </c>
    </row>
    <row r="196" spans="1:6" x14ac:dyDescent="0.2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  <c r="F196" s="22">
        <f ca="1">INDIRECT("'"&amp;'Switch card'!$A$1&amp;"'!"&amp;ADDRESS(SUMPRODUCT((INDIRECT("'"&amp;F$1&amp;"'!$A$1:$P$33")=$A196)*ROW(INDIRECT("'"&amp;F$1&amp;"'!$A$1:$P$33"))),SUMPRODUCT((INDIRECT("'"&amp;F$1&amp;"'!$A$1:$P$33")=$A196)*COLUMN(INDIRECT("'"&amp;F$1&amp;"'!$A$1:$P$33"))))&amp;"")</f>
        <v>236</v>
      </c>
    </row>
    <row r="197" spans="1:6" x14ac:dyDescent="0.2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  <c r="F197" s="22">
        <f ca="1">INDIRECT("'"&amp;'Switch card'!$A$1&amp;"'!"&amp;ADDRESS(SUMPRODUCT((INDIRECT("'"&amp;F$1&amp;"'!$A$1:$P$33")=$A197)*ROW(INDIRECT("'"&amp;F$1&amp;"'!$A$1:$P$33"))),SUMPRODUCT((INDIRECT("'"&amp;F$1&amp;"'!$A$1:$P$33")=$A197)*COLUMN(INDIRECT("'"&amp;F$1&amp;"'!$A$1:$P$33"))))&amp;"")</f>
        <v>306</v>
      </c>
    </row>
    <row r="198" spans="1:6" x14ac:dyDescent="0.2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  <c r="F198" s="22">
        <f ca="1">INDIRECT("'"&amp;'Switch card'!$A$1&amp;"'!"&amp;ADDRESS(SUMPRODUCT((INDIRECT("'"&amp;F$1&amp;"'!$A$1:$P$33")=$A198)*ROW(INDIRECT("'"&amp;F$1&amp;"'!$A$1:$P$33"))),SUMPRODUCT((INDIRECT("'"&amp;F$1&amp;"'!$A$1:$P$33")=$A198)*COLUMN(INDIRECT("'"&amp;F$1&amp;"'!$A$1:$P$33"))))&amp;"")</f>
        <v>301</v>
      </c>
    </row>
    <row r="199" spans="1:6" x14ac:dyDescent="0.2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  <c r="F199" s="22">
        <f ca="1">INDIRECT("'"&amp;'Switch card'!$A$1&amp;"'!"&amp;ADDRESS(SUMPRODUCT((INDIRECT("'"&amp;F$1&amp;"'!$A$1:$P$33")=$A199)*ROW(INDIRECT("'"&amp;F$1&amp;"'!$A$1:$P$33"))),SUMPRODUCT((INDIRECT("'"&amp;F$1&amp;"'!$A$1:$P$33")=$A199)*COLUMN(INDIRECT("'"&amp;F$1&amp;"'!$A$1:$P$33"))))&amp;"")</f>
        <v>371</v>
      </c>
    </row>
    <row r="200" spans="1:6" x14ac:dyDescent="0.2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  <c r="F200" s="22">
        <f ca="1">INDIRECT("'"&amp;'Switch card'!$A$1&amp;"'!"&amp;ADDRESS(SUMPRODUCT((INDIRECT("'"&amp;F$1&amp;"'!$A$1:$P$33")=$A200)*ROW(INDIRECT("'"&amp;F$1&amp;"'!$A$1:$P$33"))),SUMPRODUCT((INDIRECT("'"&amp;F$1&amp;"'!$A$1:$P$33")=$A200)*COLUMN(INDIRECT("'"&amp;F$1&amp;"'!$A$1:$P$33"))))&amp;"")</f>
        <v>434</v>
      </c>
    </row>
    <row r="201" spans="1:6" x14ac:dyDescent="0.2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  <c r="F201" s="22">
        <f ca="1">INDIRECT("'"&amp;'Switch card'!$A$1&amp;"'!"&amp;ADDRESS(SUMPRODUCT((INDIRECT("'"&amp;F$1&amp;"'!$A$1:$P$33")=$A201)*ROW(INDIRECT("'"&amp;F$1&amp;"'!$A$1:$P$33"))),SUMPRODUCT((INDIRECT("'"&amp;F$1&amp;"'!$A$1:$P$33")=$A201)*COLUMN(INDIRECT("'"&amp;F$1&amp;"'!$A$1:$P$33"))))&amp;"")</f>
        <v>63</v>
      </c>
    </row>
    <row r="202" spans="1:6" x14ac:dyDescent="0.2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  <c r="F202" s="22">
        <f ca="1">INDIRECT("'"&amp;'Switch card'!$A$1&amp;"'!"&amp;ADDRESS(SUMPRODUCT((INDIRECT("'"&amp;F$1&amp;"'!$A$1:$P$33")=$A202)*ROW(INDIRECT("'"&amp;F$1&amp;"'!$A$1:$P$33"))),SUMPRODUCT((INDIRECT("'"&amp;F$1&amp;"'!$A$1:$P$33")=$A202)*COLUMN(INDIRECT("'"&amp;F$1&amp;"'!$A$1:$P$33"))))&amp;"")</f>
        <v>0</v>
      </c>
    </row>
    <row r="203" spans="1:6" x14ac:dyDescent="0.2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  <c r="F203" s="22">
        <f ca="1">INDIRECT("'"&amp;'Switch card'!$A$1&amp;"'!"&amp;ADDRESS(SUMPRODUCT((INDIRECT("'"&amp;F$1&amp;"'!$A$1:$P$33")=$A203)*ROW(INDIRECT("'"&amp;F$1&amp;"'!$A$1:$P$33"))),SUMPRODUCT((INDIRECT("'"&amp;F$1&amp;"'!$A$1:$P$33")=$A203)*COLUMN(INDIRECT("'"&amp;F$1&amp;"'!$A$1:$P$33"))))&amp;"")</f>
        <v>2</v>
      </c>
    </row>
    <row r="204" spans="1:6" x14ac:dyDescent="0.2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  <c r="F204" s="22">
        <f ca="1">INDIRECT("'"&amp;'Switch card'!$A$1&amp;"'!"&amp;ADDRESS(SUMPRODUCT((INDIRECT("'"&amp;F$1&amp;"'!$A$1:$P$33")=$A204)*ROW(INDIRECT("'"&amp;F$1&amp;"'!$A$1:$P$33"))),SUMPRODUCT((INDIRECT("'"&amp;F$1&amp;"'!$A$1:$P$33")=$A204)*COLUMN(INDIRECT("'"&amp;F$1&amp;"'!$A$1:$P$33"))))&amp;"")</f>
        <v>4</v>
      </c>
    </row>
    <row r="205" spans="1:6" x14ac:dyDescent="0.2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  <c r="F205" s="22">
        <f ca="1">INDIRECT("'"&amp;'Switch card'!$A$1&amp;"'!"&amp;ADDRESS(SUMPRODUCT((INDIRECT("'"&amp;F$1&amp;"'!$A$1:$P$33")=$A205)*ROW(INDIRECT("'"&amp;F$1&amp;"'!$A$1:$P$33"))),SUMPRODUCT((INDIRECT("'"&amp;F$1&amp;"'!$A$1:$P$33")=$A205)*COLUMN(INDIRECT("'"&amp;F$1&amp;"'!$A$1:$P$33"))))&amp;"")</f>
        <v>6</v>
      </c>
    </row>
    <row r="206" spans="1:6" x14ac:dyDescent="0.2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  <c r="F206" s="22">
        <f ca="1">INDIRECT("'"&amp;'Switch card'!$A$1&amp;"'!"&amp;ADDRESS(SUMPRODUCT((INDIRECT("'"&amp;F$1&amp;"'!$A$1:$P$33")=$A206)*ROW(INDIRECT("'"&amp;F$1&amp;"'!$A$1:$P$33"))),SUMPRODUCT((INDIRECT("'"&amp;F$1&amp;"'!$A$1:$P$33")=$A206)*COLUMN(INDIRECT("'"&amp;F$1&amp;"'!$A$1:$P$33"))))&amp;"")</f>
        <v>8</v>
      </c>
    </row>
    <row r="207" spans="1:6" x14ac:dyDescent="0.2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  <c r="F207" s="22">
        <f ca="1">INDIRECT("'"&amp;'Switch card'!$A$1&amp;"'!"&amp;ADDRESS(SUMPRODUCT((INDIRECT("'"&amp;F$1&amp;"'!$A$1:$P$33")=$A207)*ROW(INDIRECT("'"&amp;F$1&amp;"'!$A$1:$P$33"))),SUMPRODUCT((INDIRECT("'"&amp;F$1&amp;"'!$A$1:$P$33")=$A207)*COLUMN(INDIRECT("'"&amp;F$1&amp;"'!$A$1:$P$33"))))&amp;"")</f>
        <v>10</v>
      </c>
    </row>
    <row r="208" spans="1:6" x14ac:dyDescent="0.2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  <c r="F208" s="22">
        <f ca="1">INDIRECT("'"&amp;'Switch card'!$A$1&amp;"'!"&amp;ADDRESS(SUMPRODUCT((INDIRECT("'"&amp;F$1&amp;"'!$A$1:$P$33")=$A208)*ROW(INDIRECT("'"&amp;F$1&amp;"'!$A$1:$P$33"))),SUMPRODUCT((INDIRECT("'"&amp;F$1&amp;"'!$A$1:$P$33")=$A208)*COLUMN(INDIRECT("'"&amp;F$1&amp;"'!$A$1:$P$33"))))&amp;"")</f>
        <v>12</v>
      </c>
    </row>
    <row r="209" spans="1:6" x14ac:dyDescent="0.2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  <c r="F209" s="22">
        <f ca="1">INDIRECT("'"&amp;'Switch card'!$A$1&amp;"'!"&amp;ADDRESS(SUMPRODUCT((INDIRECT("'"&amp;F$1&amp;"'!$A$1:$P$33")=$A209)*ROW(INDIRECT("'"&amp;F$1&amp;"'!$A$1:$P$33"))),SUMPRODUCT((INDIRECT("'"&amp;F$1&amp;"'!$A$1:$P$33")=$A209)*COLUMN(INDIRECT("'"&amp;F$1&amp;"'!$A$1:$P$33"))))&amp;"")</f>
        <v>14</v>
      </c>
    </row>
    <row r="210" spans="1:6" x14ac:dyDescent="0.2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  <c r="F210" s="22" t="e">
        <f ca="1">INDIRECT("'"&amp;'Switch card'!$A$1&amp;"'!"&amp;ADDRESS(SUMPRODUCT((INDIRECT("'"&amp;F$1&amp;"'!$A$1:$P$33")=$A210)*ROW(INDIRECT("'"&amp;F$1&amp;"'!$A$1:$P$33"))),SUMPRODUCT((INDIRECT("'"&amp;F$1&amp;"'!$A$1:$P$33")=$A210)*COLUMN(INDIRECT("'"&amp;F$1&amp;"'!$A$1:$P$33"))))&amp;"")</f>
        <v>#VALUE!</v>
      </c>
    </row>
    <row r="211" spans="1:6" x14ac:dyDescent="0.2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  <c r="F211" s="22" t="e">
        <f ca="1">INDIRECT("'"&amp;'Switch card'!$A$1&amp;"'!"&amp;ADDRESS(SUMPRODUCT((INDIRECT("'"&amp;F$1&amp;"'!$A$1:$P$33")=$A211)*ROW(INDIRECT("'"&amp;F$1&amp;"'!$A$1:$P$33"))),SUMPRODUCT((INDIRECT("'"&amp;F$1&amp;"'!$A$1:$P$33")=$A211)*COLUMN(INDIRECT("'"&amp;F$1&amp;"'!$A$1:$P$33"))))&amp;"")</f>
        <v>#VALUE!</v>
      </c>
    </row>
    <row r="212" spans="1:6" x14ac:dyDescent="0.2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  <c r="F212" s="22" t="e">
        <f ca="1">INDIRECT("'"&amp;'Switch card'!$A$1&amp;"'!"&amp;ADDRESS(SUMPRODUCT((INDIRECT("'"&amp;F$1&amp;"'!$A$1:$P$33")=$A212)*ROW(INDIRECT("'"&amp;F$1&amp;"'!$A$1:$P$33"))),SUMPRODUCT((INDIRECT("'"&amp;F$1&amp;"'!$A$1:$P$33")=$A212)*COLUMN(INDIRECT("'"&amp;F$1&amp;"'!$A$1:$P$33"))))&amp;"")</f>
        <v>#VALUE!</v>
      </c>
    </row>
    <row r="213" spans="1:6" x14ac:dyDescent="0.2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  <c r="F213" s="22" t="e">
        <f ca="1">INDIRECT("'"&amp;'Switch card'!$A$1&amp;"'!"&amp;ADDRESS(SUMPRODUCT((INDIRECT("'"&amp;F$1&amp;"'!$A$1:$P$33")=$A213)*ROW(INDIRECT("'"&amp;F$1&amp;"'!$A$1:$P$33"))),SUMPRODUCT((INDIRECT("'"&amp;F$1&amp;"'!$A$1:$P$33")=$A213)*COLUMN(INDIRECT("'"&amp;F$1&amp;"'!$A$1:$P$33"))))&amp;"")</f>
        <v>#VALUE!</v>
      </c>
    </row>
    <row r="214" spans="1:6" x14ac:dyDescent="0.2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  <c r="F214" s="22" t="e">
        <f ca="1">INDIRECT("'"&amp;'Switch card'!$A$1&amp;"'!"&amp;ADDRESS(SUMPRODUCT((INDIRECT("'"&amp;F$1&amp;"'!$A$1:$P$33")=$A214)*ROW(INDIRECT("'"&amp;F$1&amp;"'!$A$1:$P$33"))),SUMPRODUCT((INDIRECT("'"&amp;F$1&amp;"'!$A$1:$P$33")=$A214)*COLUMN(INDIRECT("'"&amp;F$1&amp;"'!$A$1:$P$33"))))&amp;"")</f>
        <v>#VALUE!</v>
      </c>
    </row>
    <row r="215" spans="1:6" x14ac:dyDescent="0.2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  <c r="F215" s="22" t="e">
        <f ca="1">INDIRECT("'"&amp;'Switch card'!$A$1&amp;"'!"&amp;ADDRESS(SUMPRODUCT((INDIRECT("'"&amp;F$1&amp;"'!$A$1:$P$33")=$A215)*ROW(INDIRECT("'"&amp;F$1&amp;"'!$A$1:$P$33"))),SUMPRODUCT((INDIRECT("'"&amp;F$1&amp;"'!$A$1:$P$33")=$A215)*COLUMN(INDIRECT("'"&amp;F$1&amp;"'!$A$1:$P$33"))))&amp;"")</f>
        <v>#VALUE!</v>
      </c>
    </row>
    <row r="216" spans="1:6" x14ac:dyDescent="0.2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  <c r="F216" s="22" t="e">
        <f ca="1">INDIRECT("'"&amp;'Switch card'!$A$1&amp;"'!"&amp;ADDRESS(SUMPRODUCT((INDIRECT("'"&amp;F$1&amp;"'!$A$1:$P$33")=$A216)*ROW(INDIRECT("'"&amp;F$1&amp;"'!$A$1:$P$33"))),SUMPRODUCT((INDIRECT("'"&amp;F$1&amp;"'!$A$1:$P$33")=$A216)*COLUMN(INDIRECT("'"&amp;F$1&amp;"'!$A$1:$P$33"))))&amp;"")</f>
        <v>#VALUE!</v>
      </c>
    </row>
    <row r="217" spans="1:6" x14ac:dyDescent="0.2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  <c r="F217" s="22" t="e">
        <f ca="1">INDIRECT("'"&amp;'Switch card'!$A$1&amp;"'!"&amp;ADDRESS(SUMPRODUCT((INDIRECT("'"&amp;F$1&amp;"'!$A$1:$P$33")=$A217)*ROW(INDIRECT("'"&amp;F$1&amp;"'!$A$1:$P$33"))),SUMPRODUCT((INDIRECT("'"&amp;F$1&amp;"'!$A$1:$P$33")=$A217)*COLUMN(INDIRECT("'"&amp;F$1&amp;"'!$A$1:$P$33"))))&amp;"")</f>
        <v>#VALUE!</v>
      </c>
    </row>
    <row r="218" spans="1:6" x14ac:dyDescent="0.2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  <c r="F218" s="22" t="e">
        <f ca="1">INDIRECT("'"&amp;'Switch card'!$A$1&amp;"'!"&amp;ADDRESS(SUMPRODUCT((INDIRECT("'"&amp;F$1&amp;"'!$A$1:$P$33")=$A218)*ROW(INDIRECT("'"&amp;F$1&amp;"'!$A$1:$P$33"))),SUMPRODUCT((INDIRECT("'"&amp;F$1&amp;"'!$A$1:$P$33")=$A218)*COLUMN(INDIRECT("'"&amp;F$1&amp;"'!$A$1:$P$33"))))&amp;"")</f>
        <v>#VALUE!</v>
      </c>
    </row>
    <row r="219" spans="1:6" x14ac:dyDescent="0.2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  <c r="F219" s="22" t="e">
        <f ca="1">INDIRECT("'"&amp;'Switch card'!$A$1&amp;"'!"&amp;ADDRESS(SUMPRODUCT((INDIRECT("'"&amp;F$1&amp;"'!$A$1:$P$33")=$A219)*ROW(INDIRECT("'"&amp;F$1&amp;"'!$A$1:$P$33"))),SUMPRODUCT((INDIRECT("'"&amp;F$1&amp;"'!$A$1:$P$33")=$A219)*COLUMN(INDIRECT("'"&amp;F$1&amp;"'!$A$1:$P$33"))))&amp;"")</f>
        <v>#VALUE!</v>
      </c>
    </row>
    <row r="220" spans="1:6" x14ac:dyDescent="0.2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  <c r="F220" s="22" t="e">
        <f ca="1">INDIRECT("'"&amp;'Switch card'!$A$1&amp;"'!"&amp;ADDRESS(SUMPRODUCT((INDIRECT("'"&amp;F$1&amp;"'!$A$1:$P$33")=$A220)*ROW(INDIRECT("'"&amp;F$1&amp;"'!$A$1:$P$33"))),SUMPRODUCT((INDIRECT("'"&amp;F$1&amp;"'!$A$1:$P$33")=$A220)*COLUMN(INDIRECT("'"&amp;F$1&amp;"'!$A$1:$P$33"))))&amp;"")</f>
        <v>#VALUE!</v>
      </c>
    </row>
    <row r="221" spans="1:6" x14ac:dyDescent="0.2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  <c r="F221" s="22" t="e">
        <f ca="1">INDIRECT("'"&amp;'Switch card'!$A$1&amp;"'!"&amp;ADDRESS(SUMPRODUCT((INDIRECT("'"&amp;F$1&amp;"'!$A$1:$P$33")=$A221)*ROW(INDIRECT("'"&amp;F$1&amp;"'!$A$1:$P$33"))),SUMPRODUCT((INDIRECT("'"&amp;F$1&amp;"'!$A$1:$P$33")=$A221)*COLUMN(INDIRECT("'"&amp;F$1&amp;"'!$A$1:$P$33"))))&amp;"")</f>
        <v>#VALUE!</v>
      </c>
    </row>
    <row r="222" spans="1:6" x14ac:dyDescent="0.2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  <c r="F222" s="22" t="e">
        <f ca="1">INDIRECT("'"&amp;'Switch card'!$A$1&amp;"'!"&amp;ADDRESS(SUMPRODUCT((INDIRECT("'"&amp;F$1&amp;"'!$A$1:$P$33")=$A222)*ROW(INDIRECT("'"&amp;F$1&amp;"'!$A$1:$P$33"))),SUMPRODUCT((INDIRECT("'"&amp;F$1&amp;"'!$A$1:$P$33")=$A222)*COLUMN(INDIRECT("'"&amp;F$1&amp;"'!$A$1:$P$33"))))&amp;"")</f>
        <v>#VALUE!</v>
      </c>
    </row>
    <row r="223" spans="1:6" x14ac:dyDescent="0.2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  <c r="F223" s="22" t="e">
        <f ca="1">INDIRECT("'"&amp;'Switch card'!$A$1&amp;"'!"&amp;ADDRESS(SUMPRODUCT((INDIRECT("'"&amp;F$1&amp;"'!$A$1:$P$33")=$A223)*ROW(INDIRECT("'"&amp;F$1&amp;"'!$A$1:$P$33"))),SUMPRODUCT((INDIRECT("'"&amp;F$1&amp;"'!$A$1:$P$33")=$A223)*COLUMN(INDIRECT("'"&amp;F$1&amp;"'!$A$1:$P$33"))))&amp;"")</f>
        <v>#VALUE!</v>
      </c>
    </row>
    <row r="224" spans="1:6" x14ac:dyDescent="0.2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  <c r="F224" s="22" t="e">
        <f ca="1">INDIRECT("'"&amp;'Switch card'!$A$1&amp;"'!"&amp;ADDRESS(SUMPRODUCT((INDIRECT("'"&amp;F$1&amp;"'!$A$1:$P$33")=$A224)*ROW(INDIRECT("'"&amp;F$1&amp;"'!$A$1:$P$33"))),SUMPRODUCT((INDIRECT("'"&amp;F$1&amp;"'!$A$1:$P$33")=$A224)*COLUMN(INDIRECT("'"&amp;F$1&amp;"'!$A$1:$P$33"))))&amp;"")</f>
        <v>#VALUE!</v>
      </c>
    </row>
    <row r="225" spans="1:6" x14ac:dyDescent="0.2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  <c r="F225" s="22" t="e">
        <f ca="1">INDIRECT("'"&amp;'Switch card'!$A$1&amp;"'!"&amp;ADDRESS(SUMPRODUCT((INDIRECT("'"&amp;F$1&amp;"'!$A$1:$P$33")=$A225)*ROW(INDIRECT("'"&amp;F$1&amp;"'!$A$1:$P$33"))),SUMPRODUCT((INDIRECT("'"&amp;F$1&amp;"'!$A$1:$P$33")=$A225)*COLUMN(INDIRECT("'"&amp;F$1&amp;"'!$A$1:$P$33"))))&amp;"")</f>
        <v>#VALUE!</v>
      </c>
    </row>
    <row r="226" spans="1:6" x14ac:dyDescent="0.2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  <c r="F226" s="22" t="e">
        <f ca="1">INDIRECT("'"&amp;'Switch card'!$A$1&amp;"'!"&amp;ADDRESS(SUMPRODUCT((INDIRECT("'"&amp;F$1&amp;"'!$A$1:$P$33")=$A226)*ROW(INDIRECT("'"&amp;F$1&amp;"'!$A$1:$P$33"))),SUMPRODUCT((INDIRECT("'"&amp;F$1&amp;"'!$A$1:$P$33")=$A226)*COLUMN(INDIRECT("'"&amp;F$1&amp;"'!$A$1:$P$33"))))&amp;"")</f>
        <v>#VALUE!</v>
      </c>
    </row>
    <row r="227" spans="1:6" x14ac:dyDescent="0.2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  <c r="F227" s="22" t="e">
        <f ca="1">INDIRECT("'"&amp;'Switch card'!$A$1&amp;"'!"&amp;ADDRESS(SUMPRODUCT((INDIRECT("'"&amp;F$1&amp;"'!$A$1:$P$33")=$A227)*ROW(INDIRECT("'"&amp;F$1&amp;"'!$A$1:$P$33"))),SUMPRODUCT((INDIRECT("'"&amp;F$1&amp;"'!$A$1:$P$33")=$A227)*COLUMN(INDIRECT("'"&amp;F$1&amp;"'!$A$1:$P$33"))))&amp;"")</f>
        <v>#VALUE!</v>
      </c>
    </row>
    <row r="228" spans="1:6" x14ac:dyDescent="0.2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  <c r="F228" s="22" t="e">
        <f ca="1">INDIRECT("'"&amp;'Switch card'!$A$1&amp;"'!"&amp;ADDRESS(SUMPRODUCT((INDIRECT("'"&amp;F$1&amp;"'!$A$1:$P$33")=$A228)*ROW(INDIRECT("'"&amp;F$1&amp;"'!$A$1:$P$33"))),SUMPRODUCT((INDIRECT("'"&amp;F$1&amp;"'!$A$1:$P$33")=$A228)*COLUMN(INDIRECT("'"&amp;F$1&amp;"'!$A$1:$P$33"))))&amp;"")</f>
        <v>#VALUE!</v>
      </c>
    </row>
    <row r="229" spans="1:6" x14ac:dyDescent="0.2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  <c r="F229" s="22" t="e">
        <f ca="1">INDIRECT("'"&amp;'Switch card'!$A$1&amp;"'!"&amp;ADDRESS(SUMPRODUCT((INDIRECT("'"&amp;F$1&amp;"'!$A$1:$P$33")=$A229)*ROW(INDIRECT("'"&amp;F$1&amp;"'!$A$1:$P$33"))),SUMPRODUCT((INDIRECT("'"&amp;F$1&amp;"'!$A$1:$P$33")=$A229)*COLUMN(INDIRECT("'"&amp;F$1&amp;"'!$A$1:$P$33"))))&amp;"")</f>
        <v>#VALUE!</v>
      </c>
    </row>
    <row r="230" spans="1:6" x14ac:dyDescent="0.2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  <c r="F230" s="22" t="e">
        <f ca="1">INDIRECT("'"&amp;'Switch card'!$A$1&amp;"'!"&amp;ADDRESS(SUMPRODUCT((INDIRECT("'"&amp;F$1&amp;"'!$A$1:$P$33")=$A230)*ROW(INDIRECT("'"&amp;F$1&amp;"'!$A$1:$P$33"))),SUMPRODUCT((INDIRECT("'"&amp;F$1&amp;"'!$A$1:$P$33")=$A230)*COLUMN(INDIRECT("'"&amp;F$1&amp;"'!$A$1:$P$33"))))&amp;"")</f>
        <v>#VALUE!</v>
      </c>
    </row>
    <row r="231" spans="1:6" x14ac:dyDescent="0.2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  <c r="F231" s="22" t="e">
        <f ca="1">INDIRECT("'"&amp;'Switch card'!$A$1&amp;"'!"&amp;ADDRESS(SUMPRODUCT((INDIRECT("'"&amp;F$1&amp;"'!$A$1:$P$33")=$A231)*ROW(INDIRECT("'"&amp;F$1&amp;"'!$A$1:$P$33"))),SUMPRODUCT((INDIRECT("'"&amp;F$1&amp;"'!$A$1:$P$33")=$A231)*COLUMN(INDIRECT("'"&amp;F$1&amp;"'!$A$1:$P$33"))))&amp;"")</f>
        <v>#VALUE!</v>
      </c>
    </row>
    <row r="232" spans="1:6" x14ac:dyDescent="0.2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  <c r="F232" s="22" t="e">
        <f ca="1">INDIRECT("'"&amp;'Switch card'!$A$1&amp;"'!"&amp;ADDRESS(SUMPRODUCT((INDIRECT("'"&amp;F$1&amp;"'!$A$1:$P$33")=$A232)*ROW(INDIRECT("'"&amp;F$1&amp;"'!$A$1:$P$33"))),SUMPRODUCT((INDIRECT("'"&amp;F$1&amp;"'!$A$1:$P$33")=$A232)*COLUMN(INDIRECT("'"&amp;F$1&amp;"'!$A$1:$P$33"))))&amp;"")</f>
        <v>#VALUE!</v>
      </c>
    </row>
    <row r="233" spans="1:6" x14ac:dyDescent="0.2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  <c r="F233" s="22" t="e">
        <f ca="1">INDIRECT("'"&amp;'Switch card'!$A$1&amp;"'!"&amp;ADDRESS(SUMPRODUCT((INDIRECT("'"&amp;F$1&amp;"'!$A$1:$P$33")=$A233)*ROW(INDIRECT("'"&amp;F$1&amp;"'!$A$1:$P$33"))),SUMPRODUCT((INDIRECT("'"&amp;F$1&amp;"'!$A$1:$P$33")=$A233)*COLUMN(INDIRECT("'"&amp;F$1&amp;"'!$A$1:$P$33"))))&amp;"")</f>
        <v>#VALUE!</v>
      </c>
    </row>
    <row r="234" spans="1:6" x14ac:dyDescent="0.2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  <c r="F234" s="22" t="e">
        <f ca="1">INDIRECT("'"&amp;'Switch card'!$A$1&amp;"'!"&amp;ADDRESS(SUMPRODUCT((INDIRECT("'"&amp;F$1&amp;"'!$A$1:$P$33")=$A234)*ROW(INDIRECT("'"&amp;F$1&amp;"'!$A$1:$P$33"))),SUMPRODUCT((INDIRECT("'"&amp;F$1&amp;"'!$A$1:$P$33")=$A234)*COLUMN(INDIRECT("'"&amp;F$1&amp;"'!$A$1:$P$33"))))&amp;"")</f>
        <v>#VALUE!</v>
      </c>
    </row>
    <row r="235" spans="1:6" x14ac:dyDescent="0.2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  <c r="F235" s="22" t="e">
        <f ca="1">INDIRECT("'"&amp;'Switch card'!$A$1&amp;"'!"&amp;ADDRESS(SUMPRODUCT((INDIRECT("'"&amp;F$1&amp;"'!$A$1:$P$33")=$A235)*ROW(INDIRECT("'"&amp;F$1&amp;"'!$A$1:$P$33"))),SUMPRODUCT((INDIRECT("'"&amp;F$1&amp;"'!$A$1:$P$33")=$A235)*COLUMN(INDIRECT("'"&amp;F$1&amp;"'!$A$1:$P$33"))))&amp;"")</f>
        <v>#VALUE!</v>
      </c>
    </row>
    <row r="236" spans="1:6" x14ac:dyDescent="0.2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  <c r="F236" s="22" t="e">
        <f ca="1">INDIRECT("'"&amp;'Switch card'!$A$1&amp;"'!"&amp;ADDRESS(SUMPRODUCT((INDIRECT("'"&amp;F$1&amp;"'!$A$1:$P$33")=$A236)*ROW(INDIRECT("'"&amp;F$1&amp;"'!$A$1:$P$33"))),SUMPRODUCT((INDIRECT("'"&amp;F$1&amp;"'!$A$1:$P$33")=$A236)*COLUMN(INDIRECT("'"&amp;F$1&amp;"'!$A$1:$P$33"))))&amp;"")</f>
        <v>#VALUE!</v>
      </c>
    </row>
    <row r="237" spans="1:6" x14ac:dyDescent="0.2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  <c r="F237" s="22" t="e">
        <f ca="1">INDIRECT("'"&amp;'Switch card'!$A$1&amp;"'!"&amp;ADDRESS(SUMPRODUCT((INDIRECT("'"&amp;F$1&amp;"'!$A$1:$P$33")=$A237)*ROW(INDIRECT("'"&amp;F$1&amp;"'!$A$1:$P$33"))),SUMPRODUCT((INDIRECT("'"&amp;F$1&amp;"'!$A$1:$P$33")=$A237)*COLUMN(INDIRECT("'"&amp;F$1&amp;"'!$A$1:$P$33"))))&amp;"")</f>
        <v>#VALUE!</v>
      </c>
    </row>
    <row r="238" spans="1:6" x14ac:dyDescent="0.2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  <c r="F238" s="22" t="e">
        <f ca="1">INDIRECT("'"&amp;'Switch card'!$A$1&amp;"'!"&amp;ADDRESS(SUMPRODUCT((INDIRECT("'"&amp;F$1&amp;"'!$A$1:$P$33")=$A238)*ROW(INDIRECT("'"&amp;F$1&amp;"'!$A$1:$P$33"))),SUMPRODUCT((INDIRECT("'"&amp;F$1&amp;"'!$A$1:$P$33")=$A238)*COLUMN(INDIRECT("'"&amp;F$1&amp;"'!$A$1:$P$33"))))&amp;"")</f>
        <v>#VALUE!</v>
      </c>
    </row>
    <row r="239" spans="1:6" x14ac:dyDescent="0.2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  <c r="F239" s="22" t="e">
        <f ca="1">INDIRECT("'"&amp;'Switch card'!$A$1&amp;"'!"&amp;ADDRESS(SUMPRODUCT((INDIRECT("'"&amp;F$1&amp;"'!$A$1:$P$33")=$A239)*ROW(INDIRECT("'"&amp;F$1&amp;"'!$A$1:$P$33"))),SUMPRODUCT((INDIRECT("'"&amp;F$1&amp;"'!$A$1:$P$33")=$A239)*COLUMN(INDIRECT("'"&amp;F$1&amp;"'!$A$1:$P$33"))))&amp;"")</f>
        <v>#VALUE!</v>
      </c>
    </row>
    <row r="240" spans="1:6" x14ac:dyDescent="0.2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  <c r="F240" s="22" t="e">
        <f ca="1">INDIRECT("'"&amp;'Switch card'!$A$1&amp;"'!"&amp;ADDRESS(SUMPRODUCT((INDIRECT("'"&amp;F$1&amp;"'!$A$1:$P$33")=$A240)*ROW(INDIRECT("'"&amp;F$1&amp;"'!$A$1:$P$33"))),SUMPRODUCT((INDIRECT("'"&amp;F$1&amp;"'!$A$1:$P$33")=$A240)*COLUMN(INDIRECT("'"&amp;F$1&amp;"'!$A$1:$P$33"))))&amp;"")</f>
        <v>#VALUE!</v>
      </c>
    </row>
    <row r="241" spans="1:6" x14ac:dyDescent="0.2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  <c r="F241" s="22" t="e">
        <f ca="1">INDIRECT("'"&amp;'Switch card'!$A$1&amp;"'!"&amp;ADDRESS(SUMPRODUCT((INDIRECT("'"&amp;F$1&amp;"'!$A$1:$P$33")=$A241)*ROW(INDIRECT("'"&amp;F$1&amp;"'!$A$1:$P$33"))),SUMPRODUCT((INDIRECT("'"&amp;F$1&amp;"'!$A$1:$P$33")=$A241)*COLUMN(INDIRECT("'"&amp;F$1&amp;"'!$A$1:$P$33"))))&amp;"")</f>
        <v>#VALUE!</v>
      </c>
    </row>
    <row r="242" spans="1:6" x14ac:dyDescent="0.2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  <c r="F242" s="22" t="e">
        <f ca="1">INDIRECT("'"&amp;'Switch card'!$A$1&amp;"'!"&amp;ADDRESS(SUMPRODUCT((INDIRECT("'"&amp;F$1&amp;"'!$A$1:$P$33")=$A242)*ROW(INDIRECT("'"&amp;F$1&amp;"'!$A$1:$P$33"))),SUMPRODUCT((INDIRECT("'"&amp;F$1&amp;"'!$A$1:$P$33")=$A242)*COLUMN(INDIRECT("'"&amp;F$1&amp;"'!$A$1:$P$33"))))&amp;"")</f>
        <v>#VALUE!</v>
      </c>
    </row>
    <row r="243" spans="1:6" x14ac:dyDescent="0.2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  <c r="F243" s="22" t="e">
        <f ca="1">INDIRECT("'"&amp;'Switch card'!$A$1&amp;"'!"&amp;ADDRESS(SUMPRODUCT((INDIRECT("'"&amp;F$1&amp;"'!$A$1:$P$33")=$A243)*ROW(INDIRECT("'"&amp;F$1&amp;"'!$A$1:$P$33"))),SUMPRODUCT((INDIRECT("'"&amp;F$1&amp;"'!$A$1:$P$33")=$A243)*COLUMN(INDIRECT("'"&amp;F$1&amp;"'!$A$1:$P$33"))))&amp;"")</f>
        <v>#VALUE!</v>
      </c>
    </row>
    <row r="244" spans="1:6" x14ac:dyDescent="0.2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  <c r="F244" s="22" t="e">
        <f ca="1">INDIRECT("'"&amp;'Switch card'!$A$1&amp;"'!"&amp;ADDRESS(SUMPRODUCT((INDIRECT("'"&amp;F$1&amp;"'!$A$1:$P$33")=$A244)*ROW(INDIRECT("'"&amp;F$1&amp;"'!$A$1:$P$33"))),SUMPRODUCT((INDIRECT("'"&amp;F$1&amp;"'!$A$1:$P$33")=$A244)*COLUMN(INDIRECT("'"&amp;F$1&amp;"'!$A$1:$P$33"))))&amp;"")</f>
        <v>#VALUE!</v>
      </c>
    </row>
    <row r="245" spans="1:6" x14ac:dyDescent="0.2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  <c r="F245" s="22" t="e">
        <f ca="1">INDIRECT("'"&amp;'Switch card'!$A$1&amp;"'!"&amp;ADDRESS(SUMPRODUCT((INDIRECT("'"&amp;F$1&amp;"'!$A$1:$P$33")=$A245)*ROW(INDIRECT("'"&amp;F$1&amp;"'!$A$1:$P$33"))),SUMPRODUCT((INDIRECT("'"&amp;F$1&amp;"'!$A$1:$P$33")=$A245)*COLUMN(INDIRECT("'"&amp;F$1&amp;"'!$A$1:$P$33"))))&amp;"")</f>
        <v>#VALUE!</v>
      </c>
    </row>
    <row r="246" spans="1:6" x14ac:dyDescent="0.2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  <c r="F246" s="22" t="e">
        <f ca="1">INDIRECT("'"&amp;'Switch card'!$A$1&amp;"'!"&amp;ADDRESS(SUMPRODUCT((INDIRECT("'"&amp;F$1&amp;"'!$A$1:$P$33")=$A246)*ROW(INDIRECT("'"&amp;F$1&amp;"'!$A$1:$P$33"))),SUMPRODUCT((INDIRECT("'"&amp;F$1&amp;"'!$A$1:$P$33")=$A246)*COLUMN(INDIRECT("'"&amp;F$1&amp;"'!$A$1:$P$33"))))&amp;"")</f>
        <v>#VALUE!</v>
      </c>
    </row>
    <row r="247" spans="1:6" x14ac:dyDescent="0.2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  <c r="F247" s="22" t="e">
        <f ca="1">INDIRECT("'"&amp;'Switch card'!$A$1&amp;"'!"&amp;ADDRESS(SUMPRODUCT((INDIRECT("'"&amp;F$1&amp;"'!$A$1:$P$33")=$A247)*ROW(INDIRECT("'"&amp;F$1&amp;"'!$A$1:$P$33"))),SUMPRODUCT((INDIRECT("'"&amp;F$1&amp;"'!$A$1:$P$33")=$A247)*COLUMN(INDIRECT("'"&amp;F$1&amp;"'!$A$1:$P$33"))))&amp;"")</f>
        <v>#VALUE!</v>
      </c>
    </row>
    <row r="248" spans="1:6" x14ac:dyDescent="0.2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  <c r="F248" s="22" t="e">
        <f ca="1">INDIRECT("'"&amp;'Switch card'!$A$1&amp;"'!"&amp;ADDRESS(SUMPRODUCT((INDIRECT("'"&amp;F$1&amp;"'!$A$1:$P$33")=$A248)*ROW(INDIRECT("'"&amp;F$1&amp;"'!$A$1:$P$33"))),SUMPRODUCT((INDIRECT("'"&amp;F$1&amp;"'!$A$1:$P$33")=$A248)*COLUMN(INDIRECT("'"&amp;F$1&amp;"'!$A$1:$P$33"))))&amp;"")</f>
        <v>#VALUE!</v>
      </c>
    </row>
    <row r="249" spans="1:6" x14ac:dyDescent="0.2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  <c r="F249" s="22" t="e">
        <f ca="1">INDIRECT("'"&amp;'Switch card'!$A$1&amp;"'!"&amp;ADDRESS(SUMPRODUCT((INDIRECT("'"&amp;F$1&amp;"'!$A$1:$P$33")=$A249)*ROW(INDIRECT("'"&amp;F$1&amp;"'!$A$1:$P$33"))),SUMPRODUCT((INDIRECT("'"&amp;F$1&amp;"'!$A$1:$P$33")=$A249)*COLUMN(INDIRECT("'"&amp;F$1&amp;"'!$A$1:$P$33"))))&amp;"")</f>
        <v>#VALUE!</v>
      </c>
    </row>
    <row r="250" spans="1:6" x14ac:dyDescent="0.2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  <c r="F250" s="22" t="e">
        <f ca="1">INDIRECT("'"&amp;'Switch card'!$A$1&amp;"'!"&amp;ADDRESS(SUMPRODUCT((INDIRECT("'"&amp;F$1&amp;"'!$A$1:$P$33")=$A250)*ROW(INDIRECT("'"&amp;F$1&amp;"'!$A$1:$P$33"))),SUMPRODUCT((INDIRECT("'"&amp;F$1&amp;"'!$A$1:$P$33")=$A250)*COLUMN(INDIRECT("'"&amp;F$1&amp;"'!$A$1:$P$33"))))&amp;"")</f>
        <v>#VALUE!</v>
      </c>
    </row>
    <row r="251" spans="1:6" x14ac:dyDescent="0.2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  <c r="F251" s="22" t="e">
        <f ca="1">INDIRECT("'"&amp;'Switch card'!$A$1&amp;"'!"&amp;ADDRESS(SUMPRODUCT((INDIRECT("'"&amp;F$1&amp;"'!$A$1:$P$33")=$A251)*ROW(INDIRECT("'"&amp;F$1&amp;"'!$A$1:$P$33"))),SUMPRODUCT((INDIRECT("'"&amp;F$1&amp;"'!$A$1:$P$33")=$A251)*COLUMN(INDIRECT("'"&amp;F$1&amp;"'!$A$1:$P$33"))))&amp;"")</f>
        <v>#VALUE!</v>
      </c>
    </row>
    <row r="252" spans="1:6" x14ac:dyDescent="0.2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  <c r="F252" s="22" t="e">
        <f ca="1">INDIRECT("'"&amp;'Switch card'!$A$1&amp;"'!"&amp;ADDRESS(SUMPRODUCT((INDIRECT("'"&amp;F$1&amp;"'!$A$1:$P$33")=$A252)*ROW(INDIRECT("'"&amp;F$1&amp;"'!$A$1:$P$33"))),SUMPRODUCT((INDIRECT("'"&amp;F$1&amp;"'!$A$1:$P$33")=$A252)*COLUMN(INDIRECT("'"&amp;F$1&amp;"'!$A$1:$P$33"))))&amp;"")</f>
        <v>#VALUE!</v>
      </c>
    </row>
    <row r="253" spans="1:6" x14ac:dyDescent="0.2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  <c r="F253" s="22" t="e">
        <f ca="1">INDIRECT("'"&amp;'Switch card'!$A$1&amp;"'!"&amp;ADDRESS(SUMPRODUCT((INDIRECT("'"&amp;F$1&amp;"'!$A$1:$P$33")=$A253)*ROW(INDIRECT("'"&amp;F$1&amp;"'!$A$1:$P$33"))),SUMPRODUCT((INDIRECT("'"&amp;F$1&amp;"'!$A$1:$P$33")=$A253)*COLUMN(INDIRECT("'"&amp;F$1&amp;"'!$A$1:$P$33"))))&amp;"")</f>
        <v>#VALUE!</v>
      </c>
    </row>
    <row r="254" spans="1:6" x14ac:dyDescent="0.2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  <c r="F254" s="22" t="e">
        <f ca="1">INDIRECT("'"&amp;'Switch card'!$A$1&amp;"'!"&amp;ADDRESS(SUMPRODUCT((INDIRECT("'"&amp;F$1&amp;"'!$A$1:$P$33")=$A254)*ROW(INDIRECT("'"&amp;F$1&amp;"'!$A$1:$P$33"))),SUMPRODUCT((INDIRECT("'"&amp;F$1&amp;"'!$A$1:$P$33")=$A254)*COLUMN(INDIRECT("'"&amp;F$1&amp;"'!$A$1:$P$33"))))&amp;"")</f>
        <v>#VALUE!</v>
      </c>
    </row>
    <row r="255" spans="1:6" x14ac:dyDescent="0.2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  <c r="F255" s="22" t="e">
        <f ca="1">INDIRECT("'"&amp;'Switch card'!$A$1&amp;"'!"&amp;ADDRESS(SUMPRODUCT((INDIRECT("'"&amp;F$1&amp;"'!$A$1:$P$33")=$A255)*ROW(INDIRECT("'"&amp;F$1&amp;"'!$A$1:$P$33"))),SUMPRODUCT((INDIRECT("'"&amp;F$1&amp;"'!$A$1:$P$33")=$A255)*COLUMN(INDIRECT("'"&amp;F$1&amp;"'!$A$1:$P$33"))))&amp;"")</f>
        <v>#VALUE!</v>
      </c>
    </row>
    <row r="256" spans="1:6" x14ac:dyDescent="0.2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  <c r="F256" s="22" t="e">
        <f ca="1">INDIRECT("'"&amp;'Switch card'!$A$1&amp;"'!"&amp;ADDRESS(SUMPRODUCT((INDIRECT("'"&amp;F$1&amp;"'!$A$1:$P$33")=$A256)*ROW(INDIRECT("'"&amp;F$1&amp;"'!$A$1:$P$33"))),SUMPRODUCT((INDIRECT("'"&amp;F$1&amp;"'!$A$1:$P$33")=$A256)*COLUMN(INDIRECT("'"&amp;F$1&amp;"'!$A$1:$P$33"))))&amp;"")</f>
        <v>#VALUE!</v>
      </c>
    </row>
    <row r="257" spans="1:6" x14ac:dyDescent="0.2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  <c r="F257" s="22" t="e">
        <f ca="1">INDIRECT("'"&amp;'Switch card'!$A$1&amp;"'!"&amp;ADDRESS(SUMPRODUCT((INDIRECT("'"&amp;F$1&amp;"'!$A$1:$P$33")=$A257)*ROW(INDIRECT("'"&amp;F$1&amp;"'!$A$1:$P$33"))),SUMPRODUCT((INDIRECT("'"&amp;F$1&amp;"'!$A$1:$P$33")=$A257)*COLUMN(INDIRECT("'"&amp;F$1&amp;"'!$A$1:$P$33"))))&amp;"")</f>
        <v>#VALUE!</v>
      </c>
    </row>
    <row r="258" spans="1:6" x14ac:dyDescent="0.2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  <c r="F258" s="22" t="e">
        <f ca="1">INDIRECT("'"&amp;'Switch card'!$A$1&amp;"'!"&amp;ADDRESS(SUMPRODUCT((INDIRECT("'"&amp;F$1&amp;"'!$A$1:$P$33")=$A258)*ROW(INDIRECT("'"&amp;F$1&amp;"'!$A$1:$P$33"))),SUMPRODUCT((INDIRECT("'"&amp;F$1&amp;"'!$A$1:$P$33")=$A258)*COLUMN(INDIRECT("'"&amp;F$1&amp;"'!$A$1:$P$33"))))&amp;"")</f>
        <v>#VALUE!</v>
      </c>
    </row>
    <row r="259" spans="1:6" x14ac:dyDescent="0.2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  <c r="F259" s="22" t="e">
        <f ca="1">INDIRECT("'"&amp;'Switch card'!$A$1&amp;"'!"&amp;ADDRESS(SUMPRODUCT((INDIRECT("'"&amp;F$1&amp;"'!$A$1:$P$33")=$A259)*ROW(INDIRECT("'"&amp;F$1&amp;"'!$A$1:$P$33"))),SUMPRODUCT((INDIRECT("'"&amp;F$1&amp;"'!$A$1:$P$33")=$A259)*COLUMN(INDIRECT("'"&amp;F$1&amp;"'!$A$1:$P$33"))))&amp;"")</f>
        <v>#VALUE!</v>
      </c>
    </row>
    <row r="260" spans="1:6" x14ac:dyDescent="0.2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  <c r="F260" s="22" t="e">
        <f ca="1">INDIRECT("'"&amp;'Switch card'!$A$1&amp;"'!"&amp;ADDRESS(SUMPRODUCT((INDIRECT("'"&amp;F$1&amp;"'!$A$1:$P$33")=$A260)*ROW(INDIRECT("'"&amp;F$1&amp;"'!$A$1:$P$33"))),SUMPRODUCT((INDIRECT("'"&amp;F$1&amp;"'!$A$1:$P$33")=$A260)*COLUMN(INDIRECT("'"&amp;F$1&amp;"'!$A$1:$P$33"))))&amp;"")</f>
        <v>#VALUE!</v>
      </c>
    </row>
    <row r="261" spans="1:6" x14ac:dyDescent="0.2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  <c r="F261" s="22" t="e">
        <f ca="1">INDIRECT("'"&amp;'Switch card'!$A$1&amp;"'!"&amp;ADDRESS(SUMPRODUCT((INDIRECT("'"&amp;F$1&amp;"'!$A$1:$P$33")=$A261)*ROW(INDIRECT("'"&amp;F$1&amp;"'!$A$1:$P$33"))),SUMPRODUCT((INDIRECT("'"&amp;F$1&amp;"'!$A$1:$P$33")=$A261)*COLUMN(INDIRECT("'"&amp;F$1&amp;"'!$A$1:$P$33"))))&amp;"")</f>
        <v>#VALUE!</v>
      </c>
    </row>
    <row r="262" spans="1:6" x14ac:dyDescent="0.2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  <c r="F262" s="22" t="e">
        <f ca="1">INDIRECT("'"&amp;'Switch card'!$A$1&amp;"'!"&amp;ADDRESS(SUMPRODUCT((INDIRECT("'"&amp;F$1&amp;"'!$A$1:$P$33")=$A262)*ROW(INDIRECT("'"&amp;F$1&amp;"'!$A$1:$P$33"))),SUMPRODUCT((INDIRECT("'"&amp;F$1&amp;"'!$A$1:$P$33")=$A262)*COLUMN(INDIRECT("'"&amp;F$1&amp;"'!$A$1:$P$33"))))&amp;"")</f>
        <v>#VALUE!</v>
      </c>
    </row>
    <row r="263" spans="1:6" x14ac:dyDescent="0.2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  <c r="F263" s="22" t="e">
        <f ca="1">INDIRECT("'"&amp;'Switch card'!$A$1&amp;"'!"&amp;ADDRESS(SUMPRODUCT((INDIRECT("'"&amp;F$1&amp;"'!$A$1:$P$33")=$A263)*ROW(INDIRECT("'"&amp;F$1&amp;"'!$A$1:$P$33"))),SUMPRODUCT((INDIRECT("'"&amp;F$1&amp;"'!$A$1:$P$33")=$A263)*COLUMN(INDIRECT("'"&amp;F$1&amp;"'!$A$1:$P$33"))))&amp;"")</f>
        <v>#VALUE!</v>
      </c>
    </row>
    <row r="264" spans="1:6" x14ac:dyDescent="0.2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  <c r="F264" s="22" t="e">
        <f ca="1">INDIRECT("'"&amp;'Switch card'!$A$1&amp;"'!"&amp;ADDRESS(SUMPRODUCT((INDIRECT("'"&amp;F$1&amp;"'!$A$1:$P$33")=$A264)*ROW(INDIRECT("'"&amp;F$1&amp;"'!$A$1:$P$33"))),SUMPRODUCT((INDIRECT("'"&amp;F$1&amp;"'!$A$1:$P$33")=$A264)*COLUMN(INDIRECT("'"&amp;F$1&amp;"'!$A$1:$P$33"))))&amp;"")</f>
        <v>#VALUE!</v>
      </c>
    </row>
    <row r="265" spans="1:6" x14ac:dyDescent="0.2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  <c r="F265" s="22" t="e">
        <f ca="1">INDIRECT("'"&amp;'Switch card'!$A$1&amp;"'!"&amp;ADDRESS(SUMPRODUCT((INDIRECT("'"&amp;F$1&amp;"'!$A$1:$P$33")=$A265)*ROW(INDIRECT("'"&amp;F$1&amp;"'!$A$1:$P$33"))),SUMPRODUCT((INDIRECT("'"&amp;F$1&amp;"'!$A$1:$P$33")=$A265)*COLUMN(INDIRECT("'"&amp;F$1&amp;"'!$A$1:$P$33"))))&amp;"")</f>
        <v>#VALUE!</v>
      </c>
    </row>
    <row r="266" spans="1:6" x14ac:dyDescent="0.2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  <c r="F266" s="22" t="e">
        <f ca="1">INDIRECT("'"&amp;'Switch card'!$A$1&amp;"'!"&amp;ADDRESS(SUMPRODUCT((INDIRECT("'"&amp;F$1&amp;"'!$A$1:$P$33")=$A266)*ROW(INDIRECT("'"&amp;F$1&amp;"'!$A$1:$P$33"))),SUMPRODUCT((INDIRECT("'"&amp;F$1&amp;"'!$A$1:$P$33")=$A266)*COLUMN(INDIRECT("'"&amp;F$1&amp;"'!$A$1:$P$33"))))&amp;"")</f>
        <v>#VALUE!</v>
      </c>
    </row>
    <row r="267" spans="1:6" x14ac:dyDescent="0.2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  <c r="F267" s="22" t="e">
        <f ca="1">INDIRECT("'"&amp;'Switch card'!$A$1&amp;"'!"&amp;ADDRESS(SUMPRODUCT((INDIRECT("'"&amp;F$1&amp;"'!$A$1:$P$33")=$A267)*ROW(INDIRECT("'"&amp;F$1&amp;"'!$A$1:$P$33"))),SUMPRODUCT((INDIRECT("'"&amp;F$1&amp;"'!$A$1:$P$33")=$A267)*COLUMN(INDIRECT("'"&amp;F$1&amp;"'!$A$1:$P$33"))))&amp;"")</f>
        <v>#VALUE!</v>
      </c>
    </row>
    <row r="268" spans="1:6" x14ac:dyDescent="0.2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  <c r="F268" s="22" t="e">
        <f ca="1">INDIRECT("'"&amp;'Switch card'!$A$1&amp;"'!"&amp;ADDRESS(SUMPRODUCT((INDIRECT("'"&amp;F$1&amp;"'!$A$1:$P$33")=$A268)*ROW(INDIRECT("'"&amp;F$1&amp;"'!$A$1:$P$33"))),SUMPRODUCT((INDIRECT("'"&amp;F$1&amp;"'!$A$1:$P$33")=$A268)*COLUMN(INDIRECT("'"&amp;F$1&amp;"'!$A$1:$P$33"))))&amp;"")</f>
        <v>#VALUE!</v>
      </c>
    </row>
    <row r="269" spans="1:6" x14ac:dyDescent="0.2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  <c r="F269" s="22" t="e">
        <f ca="1">INDIRECT("'"&amp;'Switch card'!$A$1&amp;"'!"&amp;ADDRESS(SUMPRODUCT((INDIRECT("'"&amp;F$1&amp;"'!$A$1:$P$33")=$A269)*ROW(INDIRECT("'"&amp;F$1&amp;"'!$A$1:$P$33"))),SUMPRODUCT((INDIRECT("'"&amp;F$1&amp;"'!$A$1:$P$33")=$A269)*COLUMN(INDIRECT("'"&amp;F$1&amp;"'!$A$1:$P$33"))))&amp;"")</f>
        <v>#VALUE!</v>
      </c>
    </row>
    <row r="270" spans="1:6" x14ac:dyDescent="0.2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  <c r="F270" s="22" t="e">
        <f ca="1">INDIRECT("'"&amp;'Switch card'!$A$1&amp;"'!"&amp;ADDRESS(SUMPRODUCT((INDIRECT("'"&amp;F$1&amp;"'!$A$1:$P$33")=$A270)*ROW(INDIRECT("'"&amp;F$1&amp;"'!$A$1:$P$33"))),SUMPRODUCT((INDIRECT("'"&amp;F$1&amp;"'!$A$1:$P$33")=$A270)*COLUMN(INDIRECT("'"&amp;F$1&amp;"'!$A$1:$P$33"))))&amp;"")</f>
        <v>#VALUE!</v>
      </c>
    </row>
    <row r="271" spans="1:6" x14ac:dyDescent="0.2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  <c r="F271" s="22" t="e">
        <f ca="1">INDIRECT("'"&amp;'Switch card'!$A$1&amp;"'!"&amp;ADDRESS(SUMPRODUCT((INDIRECT("'"&amp;F$1&amp;"'!$A$1:$P$33")=$A271)*ROW(INDIRECT("'"&amp;F$1&amp;"'!$A$1:$P$33"))),SUMPRODUCT((INDIRECT("'"&amp;F$1&amp;"'!$A$1:$P$33")=$A271)*COLUMN(INDIRECT("'"&amp;F$1&amp;"'!$A$1:$P$33"))))&amp;"")</f>
        <v>#VALUE!</v>
      </c>
    </row>
    <row r="272" spans="1:6" x14ac:dyDescent="0.2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  <c r="F272" s="22" t="e">
        <f ca="1">INDIRECT("'"&amp;'Switch card'!$A$1&amp;"'!"&amp;ADDRESS(SUMPRODUCT((INDIRECT("'"&amp;F$1&amp;"'!$A$1:$P$33")=$A272)*ROW(INDIRECT("'"&amp;F$1&amp;"'!$A$1:$P$33"))),SUMPRODUCT((INDIRECT("'"&amp;F$1&amp;"'!$A$1:$P$33")=$A272)*COLUMN(INDIRECT("'"&amp;F$1&amp;"'!$A$1:$P$33"))))&amp;"")</f>
        <v>#VALUE!</v>
      </c>
    </row>
    <row r="273" spans="1:6" x14ac:dyDescent="0.2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  <c r="F273" s="22" t="e">
        <f ca="1">INDIRECT("'"&amp;'Switch card'!$A$1&amp;"'!"&amp;ADDRESS(SUMPRODUCT((INDIRECT("'"&amp;F$1&amp;"'!$A$1:$P$33")=$A273)*ROW(INDIRECT("'"&amp;F$1&amp;"'!$A$1:$P$33"))),SUMPRODUCT((INDIRECT("'"&amp;F$1&amp;"'!$A$1:$P$33")=$A273)*COLUMN(INDIRECT("'"&amp;F$1&amp;"'!$A$1:$P$33"))))&amp;"")</f>
        <v>#VALUE!</v>
      </c>
    </row>
    <row r="274" spans="1:6" x14ac:dyDescent="0.2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  <c r="F274" s="22" t="e">
        <f ca="1">INDIRECT("'"&amp;'Switch card'!$A$1&amp;"'!"&amp;ADDRESS(SUMPRODUCT((INDIRECT("'"&amp;F$1&amp;"'!$A$1:$P$33")=$A274)*ROW(INDIRECT("'"&amp;F$1&amp;"'!$A$1:$P$33"))),SUMPRODUCT((INDIRECT("'"&amp;F$1&amp;"'!$A$1:$P$33")=$A274)*COLUMN(INDIRECT("'"&amp;F$1&amp;"'!$A$1:$P$33"))))&amp;"")</f>
        <v>#VALUE!</v>
      </c>
    </row>
    <row r="275" spans="1:6" x14ac:dyDescent="0.2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  <c r="F275" s="22" t="e">
        <f ca="1">INDIRECT("'"&amp;'Switch card'!$A$1&amp;"'!"&amp;ADDRESS(SUMPRODUCT((INDIRECT("'"&amp;F$1&amp;"'!$A$1:$P$33")=$A275)*ROW(INDIRECT("'"&amp;F$1&amp;"'!$A$1:$P$33"))),SUMPRODUCT((INDIRECT("'"&amp;F$1&amp;"'!$A$1:$P$33")=$A275)*COLUMN(INDIRECT("'"&amp;F$1&amp;"'!$A$1:$P$33"))))&amp;"")</f>
        <v>#VALUE!</v>
      </c>
    </row>
    <row r="276" spans="1:6" x14ac:dyDescent="0.2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  <c r="F276" s="22" t="e">
        <f ca="1">INDIRECT("'"&amp;'Switch card'!$A$1&amp;"'!"&amp;ADDRESS(SUMPRODUCT((INDIRECT("'"&amp;F$1&amp;"'!$A$1:$P$33")=$A276)*ROW(INDIRECT("'"&amp;F$1&amp;"'!$A$1:$P$33"))),SUMPRODUCT((INDIRECT("'"&amp;F$1&amp;"'!$A$1:$P$33")=$A276)*COLUMN(INDIRECT("'"&amp;F$1&amp;"'!$A$1:$P$33"))))&amp;"")</f>
        <v>#VALUE!</v>
      </c>
    </row>
    <row r="277" spans="1:6" x14ac:dyDescent="0.2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  <c r="F277" s="22" t="e">
        <f ca="1">INDIRECT("'"&amp;'Switch card'!$A$1&amp;"'!"&amp;ADDRESS(SUMPRODUCT((INDIRECT("'"&amp;F$1&amp;"'!$A$1:$P$33")=$A277)*ROW(INDIRECT("'"&amp;F$1&amp;"'!$A$1:$P$33"))),SUMPRODUCT((INDIRECT("'"&amp;F$1&amp;"'!$A$1:$P$33")=$A277)*COLUMN(INDIRECT("'"&amp;F$1&amp;"'!$A$1:$P$33"))))&amp;"")</f>
        <v>#VALUE!</v>
      </c>
    </row>
    <row r="278" spans="1:6" x14ac:dyDescent="0.2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  <c r="F278" s="22" t="e">
        <f ca="1">INDIRECT("'"&amp;'Switch card'!$A$1&amp;"'!"&amp;ADDRESS(SUMPRODUCT((INDIRECT("'"&amp;F$1&amp;"'!$A$1:$P$33")=$A278)*ROW(INDIRECT("'"&amp;F$1&amp;"'!$A$1:$P$33"))),SUMPRODUCT((INDIRECT("'"&amp;F$1&amp;"'!$A$1:$P$33")=$A278)*COLUMN(INDIRECT("'"&amp;F$1&amp;"'!$A$1:$P$33"))))&amp;"")</f>
        <v>#VALUE!</v>
      </c>
    </row>
    <row r="279" spans="1:6" x14ac:dyDescent="0.2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  <c r="F279" s="22" t="e">
        <f ca="1">INDIRECT("'"&amp;'Switch card'!$A$1&amp;"'!"&amp;ADDRESS(SUMPRODUCT((INDIRECT("'"&amp;F$1&amp;"'!$A$1:$P$33")=$A279)*ROW(INDIRECT("'"&amp;F$1&amp;"'!$A$1:$P$33"))),SUMPRODUCT((INDIRECT("'"&amp;F$1&amp;"'!$A$1:$P$33")=$A279)*COLUMN(INDIRECT("'"&amp;F$1&amp;"'!$A$1:$P$33"))))&amp;"")</f>
        <v>#VALUE!</v>
      </c>
    </row>
    <row r="280" spans="1:6" x14ac:dyDescent="0.2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  <c r="F280" s="22" t="e">
        <f ca="1">INDIRECT("'"&amp;'Switch card'!$A$1&amp;"'!"&amp;ADDRESS(SUMPRODUCT((INDIRECT("'"&amp;F$1&amp;"'!$A$1:$P$33")=$A280)*ROW(INDIRECT("'"&amp;F$1&amp;"'!$A$1:$P$33"))),SUMPRODUCT((INDIRECT("'"&amp;F$1&amp;"'!$A$1:$P$33")=$A280)*COLUMN(INDIRECT("'"&amp;F$1&amp;"'!$A$1:$P$33"))))&amp;"")</f>
        <v>#VALUE!</v>
      </c>
    </row>
    <row r="281" spans="1:6" x14ac:dyDescent="0.2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  <c r="F281" s="22" t="e">
        <f ca="1">INDIRECT("'"&amp;'Switch card'!$A$1&amp;"'!"&amp;ADDRESS(SUMPRODUCT((INDIRECT("'"&amp;F$1&amp;"'!$A$1:$P$33")=$A281)*ROW(INDIRECT("'"&amp;F$1&amp;"'!$A$1:$P$33"))),SUMPRODUCT((INDIRECT("'"&amp;F$1&amp;"'!$A$1:$P$33")=$A281)*COLUMN(INDIRECT("'"&amp;F$1&amp;"'!$A$1:$P$33"))))&amp;"")</f>
        <v>#VALUE!</v>
      </c>
    </row>
    <row r="282" spans="1:6" x14ac:dyDescent="0.2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  <c r="F282" s="22" t="e">
        <f ca="1">INDIRECT("'"&amp;'Switch card'!$A$1&amp;"'!"&amp;ADDRESS(SUMPRODUCT((INDIRECT("'"&amp;F$1&amp;"'!$A$1:$P$33")=$A282)*ROW(INDIRECT("'"&amp;F$1&amp;"'!$A$1:$P$33"))),SUMPRODUCT((INDIRECT("'"&amp;F$1&amp;"'!$A$1:$P$33")=$A282)*COLUMN(INDIRECT("'"&amp;F$1&amp;"'!$A$1:$P$33"))))&amp;"")</f>
        <v>#VALUE!</v>
      </c>
    </row>
    <row r="283" spans="1:6" x14ac:dyDescent="0.2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  <c r="F283" s="22" t="e">
        <f ca="1">INDIRECT("'"&amp;'Switch card'!$A$1&amp;"'!"&amp;ADDRESS(SUMPRODUCT((INDIRECT("'"&amp;F$1&amp;"'!$A$1:$P$33")=$A283)*ROW(INDIRECT("'"&amp;F$1&amp;"'!$A$1:$P$33"))),SUMPRODUCT((INDIRECT("'"&amp;F$1&amp;"'!$A$1:$P$33")=$A283)*COLUMN(INDIRECT("'"&amp;F$1&amp;"'!$A$1:$P$33"))))&amp;"")</f>
        <v>#VALUE!</v>
      </c>
    </row>
    <row r="284" spans="1:6" x14ac:dyDescent="0.2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  <c r="F284" s="22" t="e">
        <f ca="1">INDIRECT("'"&amp;'Switch card'!$A$1&amp;"'!"&amp;ADDRESS(SUMPRODUCT((INDIRECT("'"&amp;F$1&amp;"'!$A$1:$P$33")=$A284)*ROW(INDIRECT("'"&amp;F$1&amp;"'!$A$1:$P$33"))),SUMPRODUCT((INDIRECT("'"&amp;F$1&amp;"'!$A$1:$P$33")=$A284)*COLUMN(INDIRECT("'"&amp;F$1&amp;"'!$A$1:$P$33"))))&amp;"")</f>
        <v>#VALUE!</v>
      </c>
    </row>
    <row r="285" spans="1:6" x14ac:dyDescent="0.2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  <c r="F285" s="22" t="e">
        <f ca="1">INDIRECT("'"&amp;'Switch card'!$A$1&amp;"'!"&amp;ADDRESS(SUMPRODUCT((INDIRECT("'"&amp;F$1&amp;"'!$A$1:$P$33")=$A285)*ROW(INDIRECT("'"&amp;F$1&amp;"'!$A$1:$P$33"))),SUMPRODUCT((INDIRECT("'"&amp;F$1&amp;"'!$A$1:$P$33")=$A285)*COLUMN(INDIRECT("'"&amp;F$1&amp;"'!$A$1:$P$33"))))&amp;"")</f>
        <v>#VALUE!</v>
      </c>
    </row>
    <row r="286" spans="1:6" x14ac:dyDescent="0.2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  <c r="F286" s="22" t="e">
        <f ca="1">INDIRECT("'"&amp;'Switch card'!$A$1&amp;"'!"&amp;ADDRESS(SUMPRODUCT((INDIRECT("'"&amp;F$1&amp;"'!$A$1:$P$33")=$A286)*ROW(INDIRECT("'"&amp;F$1&amp;"'!$A$1:$P$33"))),SUMPRODUCT((INDIRECT("'"&amp;F$1&amp;"'!$A$1:$P$33")=$A286)*COLUMN(INDIRECT("'"&amp;F$1&amp;"'!$A$1:$P$33"))))&amp;"")</f>
        <v>#VALUE!</v>
      </c>
    </row>
    <row r="287" spans="1:6" x14ac:dyDescent="0.2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  <c r="F287" s="22" t="e">
        <f ca="1">INDIRECT("'"&amp;'Switch card'!$A$1&amp;"'!"&amp;ADDRESS(SUMPRODUCT((INDIRECT("'"&amp;F$1&amp;"'!$A$1:$P$33")=$A287)*ROW(INDIRECT("'"&amp;F$1&amp;"'!$A$1:$P$33"))),SUMPRODUCT((INDIRECT("'"&amp;F$1&amp;"'!$A$1:$P$33")=$A287)*COLUMN(INDIRECT("'"&amp;F$1&amp;"'!$A$1:$P$33"))))&amp;"")</f>
        <v>#VALUE!</v>
      </c>
    </row>
    <row r="288" spans="1:6" x14ac:dyDescent="0.2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  <c r="F288" s="22" t="e">
        <f ca="1">INDIRECT("'"&amp;'Switch card'!$A$1&amp;"'!"&amp;ADDRESS(SUMPRODUCT((INDIRECT("'"&amp;F$1&amp;"'!$A$1:$P$33")=$A288)*ROW(INDIRECT("'"&amp;F$1&amp;"'!$A$1:$P$33"))),SUMPRODUCT((INDIRECT("'"&amp;F$1&amp;"'!$A$1:$P$33")=$A288)*COLUMN(INDIRECT("'"&amp;F$1&amp;"'!$A$1:$P$33"))))&amp;"")</f>
        <v>#VALUE!</v>
      </c>
    </row>
    <row r="289" spans="1:6" x14ac:dyDescent="0.2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  <c r="F289" s="22" t="e">
        <f ca="1">INDIRECT("'"&amp;'Switch card'!$A$1&amp;"'!"&amp;ADDRESS(SUMPRODUCT((INDIRECT("'"&amp;F$1&amp;"'!$A$1:$P$33")=$A289)*ROW(INDIRECT("'"&amp;F$1&amp;"'!$A$1:$P$33"))),SUMPRODUCT((INDIRECT("'"&amp;F$1&amp;"'!$A$1:$P$33")=$A289)*COLUMN(INDIRECT("'"&amp;F$1&amp;"'!$A$1:$P$33"))))&amp;"")</f>
        <v>#VALUE!</v>
      </c>
    </row>
    <row r="290" spans="1:6" x14ac:dyDescent="0.2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  <c r="F290" s="22" t="e">
        <f ca="1">INDIRECT("'"&amp;'Switch card'!$A$1&amp;"'!"&amp;ADDRESS(SUMPRODUCT((INDIRECT("'"&amp;F$1&amp;"'!$A$1:$P$33")=$A290)*ROW(INDIRECT("'"&amp;F$1&amp;"'!$A$1:$P$33"))),SUMPRODUCT((INDIRECT("'"&amp;F$1&amp;"'!$A$1:$P$33")=$A290)*COLUMN(INDIRECT("'"&amp;F$1&amp;"'!$A$1:$P$33"))))&amp;"")</f>
        <v>#VALUE!</v>
      </c>
    </row>
    <row r="291" spans="1:6" x14ac:dyDescent="0.2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  <c r="F291" s="22" t="e">
        <f ca="1">INDIRECT("'"&amp;'Switch card'!$A$1&amp;"'!"&amp;ADDRESS(SUMPRODUCT((INDIRECT("'"&amp;F$1&amp;"'!$A$1:$P$33")=$A291)*ROW(INDIRECT("'"&amp;F$1&amp;"'!$A$1:$P$33"))),SUMPRODUCT((INDIRECT("'"&amp;F$1&amp;"'!$A$1:$P$33")=$A291)*COLUMN(INDIRECT("'"&amp;F$1&amp;"'!$A$1:$P$33"))))&amp;"")</f>
        <v>#VALUE!</v>
      </c>
    </row>
    <row r="292" spans="1:6" x14ac:dyDescent="0.2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  <c r="F292" s="22" t="e">
        <f ca="1">INDIRECT("'"&amp;'Switch card'!$A$1&amp;"'!"&amp;ADDRESS(SUMPRODUCT((INDIRECT("'"&amp;F$1&amp;"'!$A$1:$P$33")=$A292)*ROW(INDIRECT("'"&amp;F$1&amp;"'!$A$1:$P$33"))),SUMPRODUCT((INDIRECT("'"&amp;F$1&amp;"'!$A$1:$P$33")=$A292)*COLUMN(INDIRECT("'"&amp;F$1&amp;"'!$A$1:$P$33"))))&amp;"")</f>
        <v>#VALUE!</v>
      </c>
    </row>
    <row r="293" spans="1:6" x14ac:dyDescent="0.2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  <c r="F293" s="22" t="e">
        <f ca="1">INDIRECT("'"&amp;'Switch card'!$A$1&amp;"'!"&amp;ADDRESS(SUMPRODUCT((INDIRECT("'"&amp;F$1&amp;"'!$A$1:$P$33")=$A293)*ROW(INDIRECT("'"&amp;F$1&amp;"'!$A$1:$P$33"))),SUMPRODUCT((INDIRECT("'"&amp;F$1&amp;"'!$A$1:$P$33")=$A293)*COLUMN(INDIRECT("'"&amp;F$1&amp;"'!$A$1:$P$33"))))&amp;"")</f>
        <v>#VALUE!</v>
      </c>
    </row>
    <row r="294" spans="1:6" x14ac:dyDescent="0.2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  <c r="F294" s="22" t="e">
        <f ca="1">INDIRECT("'"&amp;'Switch card'!$A$1&amp;"'!"&amp;ADDRESS(SUMPRODUCT((INDIRECT("'"&amp;F$1&amp;"'!$A$1:$P$33")=$A294)*ROW(INDIRECT("'"&amp;F$1&amp;"'!$A$1:$P$33"))),SUMPRODUCT((INDIRECT("'"&amp;F$1&amp;"'!$A$1:$P$33")=$A294)*COLUMN(INDIRECT("'"&amp;F$1&amp;"'!$A$1:$P$33"))))&amp;"")</f>
        <v>#VALUE!</v>
      </c>
    </row>
    <row r="295" spans="1:6" x14ac:dyDescent="0.2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  <c r="F295" s="22" t="e">
        <f ca="1">INDIRECT("'"&amp;'Switch card'!$A$1&amp;"'!"&amp;ADDRESS(SUMPRODUCT((INDIRECT("'"&amp;F$1&amp;"'!$A$1:$P$33")=$A295)*ROW(INDIRECT("'"&amp;F$1&amp;"'!$A$1:$P$33"))),SUMPRODUCT((INDIRECT("'"&amp;F$1&amp;"'!$A$1:$P$33")=$A295)*COLUMN(INDIRECT("'"&amp;F$1&amp;"'!$A$1:$P$33"))))&amp;"")</f>
        <v>#VALUE!</v>
      </c>
    </row>
    <row r="296" spans="1:6" x14ac:dyDescent="0.2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  <c r="F296" s="22" t="e">
        <f ca="1">INDIRECT("'"&amp;'Switch card'!$A$1&amp;"'!"&amp;ADDRESS(SUMPRODUCT((INDIRECT("'"&amp;F$1&amp;"'!$A$1:$P$33")=$A296)*ROW(INDIRECT("'"&amp;F$1&amp;"'!$A$1:$P$33"))),SUMPRODUCT((INDIRECT("'"&amp;F$1&amp;"'!$A$1:$P$33")=$A296)*COLUMN(INDIRECT("'"&amp;F$1&amp;"'!$A$1:$P$33"))))&amp;"")</f>
        <v>#VALUE!</v>
      </c>
    </row>
    <row r="297" spans="1:6" x14ac:dyDescent="0.2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  <c r="F297" s="22" t="e">
        <f ca="1">INDIRECT("'"&amp;'Switch card'!$A$1&amp;"'!"&amp;ADDRESS(SUMPRODUCT((INDIRECT("'"&amp;F$1&amp;"'!$A$1:$P$33")=$A297)*ROW(INDIRECT("'"&amp;F$1&amp;"'!$A$1:$P$33"))),SUMPRODUCT((INDIRECT("'"&amp;F$1&amp;"'!$A$1:$P$33")=$A297)*COLUMN(INDIRECT("'"&amp;F$1&amp;"'!$A$1:$P$33"))))&amp;"")</f>
        <v>#VALUE!</v>
      </c>
    </row>
    <row r="298" spans="1:6" x14ac:dyDescent="0.2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  <c r="F298" s="22" t="e">
        <f ca="1">INDIRECT("'"&amp;'Switch card'!$A$1&amp;"'!"&amp;ADDRESS(SUMPRODUCT((INDIRECT("'"&amp;F$1&amp;"'!$A$1:$P$33")=$A298)*ROW(INDIRECT("'"&amp;F$1&amp;"'!$A$1:$P$33"))),SUMPRODUCT((INDIRECT("'"&amp;F$1&amp;"'!$A$1:$P$33")=$A298)*COLUMN(INDIRECT("'"&amp;F$1&amp;"'!$A$1:$P$33"))))&amp;"")</f>
        <v>#VALUE!</v>
      </c>
    </row>
    <row r="299" spans="1:6" x14ac:dyDescent="0.2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  <c r="F299" s="22" t="e">
        <f ca="1">INDIRECT("'"&amp;'Switch card'!$A$1&amp;"'!"&amp;ADDRESS(SUMPRODUCT((INDIRECT("'"&amp;F$1&amp;"'!$A$1:$P$33")=$A299)*ROW(INDIRECT("'"&amp;F$1&amp;"'!$A$1:$P$33"))),SUMPRODUCT((INDIRECT("'"&amp;F$1&amp;"'!$A$1:$P$33")=$A299)*COLUMN(INDIRECT("'"&amp;F$1&amp;"'!$A$1:$P$33"))))&amp;"")</f>
        <v>#VALUE!</v>
      </c>
    </row>
    <row r="300" spans="1:6" x14ac:dyDescent="0.2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  <c r="F300" s="22" t="e">
        <f ca="1">INDIRECT("'"&amp;'Switch card'!$A$1&amp;"'!"&amp;ADDRESS(SUMPRODUCT((INDIRECT("'"&amp;F$1&amp;"'!$A$1:$P$33")=$A300)*ROW(INDIRECT("'"&amp;F$1&amp;"'!$A$1:$P$33"))),SUMPRODUCT((INDIRECT("'"&amp;F$1&amp;"'!$A$1:$P$33")=$A300)*COLUMN(INDIRECT("'"&amp;F$1&amp;"'!$A$1:$P$33"))))&amp;"")</f>
        <v>#VALUE!</v>
      </c>
    </row>
    <row r="301" spans="1:6" x14ac:dyDescent="0.2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  <c r="F301" s="22" t="e">
        <f ca="1">INDIRECT("'"&amp;'Switch card'!$A$1&amp;"'!"&amp;ADDRESS(SUMPRODUCT((INDIRECT("'"&amp;F$1&amp;"'!$A$1:$P$33")=$A301)*ROW(INDIRECT("'"&amp;F$1&amp;"'!$A$1:$P$33"))),SUMPRODUCT((INDIRECT("'"&amp;F$1&amp;"'!$A$1:$P$33")=$A301)*COLUMN(INDIRECT("'"&amp;F$1&amp;"'!$A$1:$P$33"))))&amp;"")</f>
        <v>#VALUE!</v>
      </c>
    </row>
    <row r="302" spans="1:6" x14ac:dyDescent="0.2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  <c r="F302" s="22" t="e">
        <f ca="1">INDIRECT("'"&amp;'Switch card'!$A$1&amp;"'!"&amp;ADDRESS(SUMPRODUCT((INDIRECT("'"&amp;F$1&amp;"'!$A$1:$P$33")=$A302)*ROW(INDIRECT("'"&amp;F$1&amp;"'!$A$1:$P$33"))),SUMPRODUCT((INDIRECT("'"&amp;F$1&amp;"'!$A$1:$P$33")=$A302)*COLUMN(INDIRECT("'"&amp;F$1&amp;"'!$A$1:$P$33"))))&amp;"")</f>
        <v>#VALUE!</v>
      </c>
    </row>
    <row r="303" spans="1:6" x14ac:dyDescent="0.2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  <c r="F303" s="22" t="e">
        <f ca="1">INDIRECT("'"&amp;'Switch card'!$A$1&amp;"'!"&amp;ADDRESS(SUMPRODUCT((INDIRECT("'"&amp;F$1&amp;"'!$A$1:$P$33")=$A303)*ROW(INDIRECT("'"&amp;F$1&amp;"'!$A$1:$P$33"))),SUMPRODUCT((INDIRECT("'"&amp;F$1&amp;"'!$A$1:$P$33")=$A303)*COLUMN(INDIRECT("'"&amp;F$1&amp;"'!$A$1:$P$33"))))&amp;"")</f>
        <v>#VALUE!</v>
      </c>
    </row>
    <row r="304" spans="1:6" x14ac:dyDescent="0.2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  <c r="F304" s="22" t="e">
        <f ca="1">INDIRECT("'"&amp;'Switch card'!$A$1&amp;"'!"&amp;ADDRESS(SUMPRODUCT((INDIRECT("'"&amp;F$1&amp;"'!$A$1:$P$33")=$A304)*ROW(INDIRECT("'"&amp;F$1&amp;"'!$A$1:$P$33"))),SUMPRODUCT((INDIRECT("'"&amp;F$1&amp;"'!$A$1:$P$33")=$A304)*COLUMN(INDIRECT("'"&amp;F$1&amp;"'!$A$1:$P$33"))))&amp;"")</f>
        <v>#VALUE!</v>
      </c>
    </row>
    <row r="305" spans="1:6" x14ac:dyDescent="0.2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  <c r="F305" s="22" t="e">
        <f ca="1">INDIRECT("'"&amp;'Switch card'!$A$1&amp;"'!"&amp;ADDRESS(SUMPRODUCT((INDIRECT("'"&amp;F$1&amp;"'!$A$1:$P$33")=$A305)*ROW(INDIRECT("'"&amp;F$1&amp;"'!$A$1:$P$33"))),SUMPRODUCT((INDIRECT("'"&amp;F$1&amp;"'!$A$1:$P$33")=$A305)*COLUMN(INDIRECT("'"&amp;F$1&amp;"'!$A$1:$P$33"))))&amp;"")</f>
        <v>#VALUE!</v>
      </c>
    </row>
    <row r="306" spans="1:6" x14ac:dyDescent="0.2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  <c r="F306" s="22" t="e">
        <f ca="1">INDIRECT("'"&amp;'Switch card'!$A$1&amp;"'!"&amp;ADDRESS(SUMPRODUCT((INDIRECT("'"&amp;F$1&amp;"'!$A$1:$P$33")=$A306)*ROW(INDIRECT("'"&amp;F$1&amp;"'!$A$1:$P$33"))),SUMPRODUCT((INDIRECT("'"&amp;F$1&amp;"'!$A$1:$P$33")=$A306)*COLUMN(INDIRECT("'"&amp;F$1&amp;"'!$A$1:$P$33"))))&amp;"")</f>
        <v>#VALUE!</v>
      </c>
    </row>
    <row r="307" spans="1:6" x14ac:dyDescent="0.2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  <c r="F307" s="22" t="e">
        <f ca="1">INDIRECT("'"&amp;'Switch card'!$A$1&amp;"'!"&amp;ADDRESS(SUMPRODUCT((INDIRECT("'"&amp;F$1&amp;"'!$A$1:$P$33")=$A307)*ROW(INDIRECT("'"&amp;F$1&amp;"'!$A$1:$P$33"))),SUMPRODUCT((INDIRECT("'"&amp;F$1&amp;"'!$A$1:$P$33")=$A307)*COLUMN(INDIRECT("'"&amp;F$1&amp;"'!$A$1:$P$33"))))&amp;"")</f>
        <v>#VALUE!</v>
      </c>
    </row>
    <row r="308" spans="1:6" x14ac:dyDescent="0.2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  <c r="F308" s="22" t="e">
        <f ca="1">INDIRECT("'"&amp;'Switch card'!$A$1&amp;"'!"&amp;ADDRESS(SUMPRODUCT((INDIRECT("'"&amp;F$1&amp;"'!$A$1:$P$33")=$A308)*ROW(INDIRECT("'"&amp;F$1&amp;"'!$A$1:$P$33"))),SUMPRODUCT((INDIRECT("'"&amp;F$1&amp;"'!$A$1:$P$33")=$A308)*COLUMN(INDIRECT("'"&amp;F$1&amp;"'!$A$1:$P$33"))))&amp;"")</f>
        <v>#VALUE!</v>
      </c>
    </row>
    <row r="309" spans="1:6" x14ac:dyDescent="0.2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  <c r="F309" s="22" t="e">
        <f ca="1">INDIRECT("'"&amp;'Switch card'!$A$1&amp;"'!"&amp;ADDRESS(SUMPRODUCT((INDIRECT("'"&amp;F$1&amp;"'!$A$1:$P$33")=$A309)*ROW(INDIRECT("'"&amp;F$1&amp;"'!$A$1:$P$33"))),SUMPRODUCT((INDIRECT("'"&amp;F$1&amp;"'!$A$1:$P$33")=$A309)*COLUMN(INDIRECT("'"&amp;F$1&amp;"'!$A$1:$P$33"))))&amp;"")</f>
        <v>#VALUE!</v>
      </c>
    </row>
    <row r="310" spans="1:6" x14ac:dyDescent="0.2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  <c r="F310" s="22" t="e">
        <f ca="1">INDIRECT("'"&amp;'Switch card'!$A$1&amp;"'!"&amp;ADDRESS(SUMPRODUCT((INDIRECT("'"&amp;F$1&amp;"'!$A$1:$P$33")=$A310)*ROW(INDIRECT("'"&amp;F$1&amp;"'!$A$1:$P$33"))),SUMPRODUCT((INDIRECT("'"&amp;F$1&amp;"'!$A$1:$P$33")=$A310)*COLUMN(INDIRECT("'"&amp;F$1&amp;"'!$A$1:$P$33"))))&amp;"")</f>
        <v>#VALUE!</v>
      </c>
    </row>
    <row r="311" spans="1:6" x14ac:dyDescent="0.2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  <c r="F311" s="22" t="e">
        <f ca="1">INDIRECT("'"&amp;'Switch card'!$A$1&amp;"'!"&amp;ADDRESS(SUMPRODUCT((INDIRECT("'"&amp;F$1&amp;"'!$A$1:$P$33")=$A311)*ROW(INDIRECT("'"&amp;F$1&amp;"'!$A$1:$P$33"))),SUMPRODUCT((INDIRECT("'"&amp;F$1&amp;"'!$A$1:$P$33")=$A311)*COLUMN(INDIRECT("'"&amp;F$1&amp;"'!$A$1:$P$33"))))&amp;"")</f>
        <v>#VALUE!</v>
      </c>
    </row>
    <row r="312" spans="1:6" x14ac:dyDescent="0.2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  <c r="F312" s="22" t="e">
        <f ca="1">INDIRECT("'"&amp;'Switch card'!$A$1&amp;"'!"&amp;ADDRESS(SUMPRODUCT((INDIRECT("'"&amp;F$1&amp;"'!$A$1:$P$33")=$A312)*ROW(INDIRECT("'"&amp;F$1&amp;"'!$A$1:$P$33"))),SUMPRODUCT((INDIRECT("'"&amp;F$1&amp;"'!$A$1:$P$33")=$A312)*COLUMN(INDIRECT("'"&amp;F$1&amp;"'!$A$1:$P$33"))))&amp;"")</f>
        <v>#VALUE!</v>
      </c>
    </row>
    <row r="313" spans="1:6" x14ac:dyDescent="0.2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  <c r="F313" s="22" t="e">
        <f ca="1">INDIRECT("'"&amp;'Switch card'!$A$1&amp;"'!"&amp;ADDRESS(SUMPRODUCT((INDIRECT("'"&amp;F$1&amp;"'!$A$1:$P$33")=$A313)*ROW(INDIRECT("'"&amp;F$1&amp;"'!$A$1:$P$33"))),SUMPRODUCT((INDIRECT("'"&amp;F$1&amp;"'!$A$1:$P$33")=$A313)*COLUMN(INDIRECT("'"&amp;F$1&amp;"'!$A$1:$P$33"))))&amp;"")</f>
        <v>#VALUE!</v>
      </c>
    </row>
    <row r="314" spans="1:6" x14ac:dyDescent="0.2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  <c r="F314" s="22" t="e">
        <f ca="1">INDIRECT("'"&amp;'Switch card'!$A$1&amp;"'!"&amp;ADDRESS(SUMPRODUCT((INDIRECT("'"&amp;F$1&amp;"'!$A$1:$P$33")=$A314)*ROW(INDIRECT("'"&amp;F$1&amp;"'!$A$1:$P$33"))),SUMPRODUCT((INDIRECT("'"&amp;F$1&amp;"'!$A$1:$P$33")=$A314)*COLUMN(INDIRECT("'"&amp;F$1&amp;"'!$A$1:$P$33"))))&amp;"")</f>
        <v>#VALUE!</v>
      </c>
    </row>
    <row r="315" spans="1:6" x14ac:dyDescent="0.2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  <c r="F315" s="22" t="e">
        <f ca="1">INDIRECT("'"&amp;'Switch card'!$A$1&amp;"'!"&amp;ADDRESS(SUMPRODUCT((INDIRECT("'"&amp;F$1&amp;"'!$A$1:$P$33")=$A315)*ROW(INDIRECT("'"&amp;F$1&amp;"'!$A$1:$P$33"))),SUMPRODUCT((INDIRECT("'"&amp;F$1&amp;"'!$A$1:$P$33")=$A315)*COLUMN(INDIRECT("'"&amp;F$1&amp;"'!$A$1:$P$33"))))&amp;"")</f>
        <v>#VALUE!</v>
      </c>
    </row>
    <row r="316" spans="1:6" x14ac:dyDescent="0.2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  <c r="F316" s="22" t="e">
        <f ca="1">INDIRECT("'"&amp;'Switch card'!$A$1&amp;"'!"&amp;ADDRESS(SUMPRODUCT((INDIRECT("'"&amp;F$1&amp;"'!$A$1:$P$33")=$A316)*ROW(INDIRECT("'"&amp;F$1&amp;"'!$A$1:$P$33"))),SUMPRODUCT((INDIRECT("'"&amp;F$1&amp;"'!$A$1:$P$33")=$A316)*COLUMN(INDIRECT("'"&amp;F$1&amp;"'!$A$1:$P$33"))))&amp;"")</f>
        <v>#VALUE!</v>
      </c>
    </row>
    <row r="317" spans="1:6" x14ac:dyDescent="0.2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  <c r="F317" s="22" t="e">
        <f ca="1">INDIRECT("'"&amp;'Switch card'!$A$1&amp;"'!"&amp;ADDRESS(SUMPRODUCT((INDIRECT("'"&amp;F$1&amp;"'!$A$1:$P$33")=$A317)*ROW(INDIRECT("'"&amp;F$1&amp;"'!$A$1:$P$33"))),SUMPRODUCT((INDIRECT("'"&amp;F$1&amp;"'!$A$1:$P$33")=$A317)*COLUMN(INDIRECT("'"&amp;F$1&amp;"'!$A$1:$P$33"))))&amp;"")</f>
        <v>#VALUE!</v>
      </c>
    </row>
    <row r="318" spans="1:6" x14ac:dyDescent="0.2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  <c r="F318" s="22" t="e">
        <f ca="1">INDIRECT("'"&amp;'Switch card'!$A$1&amp;"'!"&amp;ADDRESS(SUMPRODUCT((INDIRECT("'"&amp;F$1&amp;"'!$A$1:$P$33")=$A318)*ROW(INDIRECT("'"&amp;F$1&amp;"'!$A$1:$P$33"))),SUMPRODUCT((INDIRECT("'"&amp;F$1&amp;"'!$A$1:$P$33")=$A318)*COLUMN(INDIRECT("'"&amp;F$1&amp;"'!$A$1:$P$33"))))&amp;"")</f>
        <v>#VALUE!</v>
      </c>
    </row>
    <row r="319" spans="1:6" x14ac:dyDescent="0.2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  <c r="F319" s="22" t="e">
        <f ca="1">INDIRECT("'"&amp;'Switch card'!$A$1&amp;"'!"&amp;ADDRESS(SUMPRODUCT((INDIRECT("'"&amp;F$1&amp;"'!$A$1:$P$33")=$A319)*ROW(INDIRECT("'"&amp;F$1&amp;"'!$A$1:$P$33"))),SUMPRODUCT((INDIRECT("'"&amp;F$1&amp;"'!$A$1:$P$33")=$A319)*COLUMN(INDIRECT("'"&amp;F$1&amp;"'!$A$1:$P$33"))))&amp;"")</f>
        <v>#VALUE!</v>
      </c>
    </row>
    <row r="320" spans="1:6" x14ac:dyDescent="0.2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  <c r="F320" s="22" t="e">
        <f ca="1">INDIRECT("'"&amp;'Switch card'!$A$1&amp;"'!"&amp;ADDRESS(SUMPRODUCT((INDIRECT("'"&amp;F$1&amp;"'!$A$1:$P$33")=$A320)*ROW(INDIRECT("'"&amp;F$1&amp;"'!$A$1:$P$33"))),SUMPRODUCT((INDIRECT("'"&amp;F$1&amp;"'!$A$1:$P$33")=$A320)*COLUMN(INDIRECT("'"&amp;F$1&amp;"'!$A$1:$P$33"))))&amp;"")</f>
        <v>#VALUE!</v>
      </c>
    </row>
    <row r="321" spans="1:6" x14ac:dyDescent="0.2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  <c r="F321" s="22" t="e">
        <f ca="1">INDIRECT("'"&amp;'Switch card'!$A$1&amp;"'!"&amp;ADDRESS(SUMPRODUCT((INDIRECT("'"&amp;F$1&amp;"'!$A$1:$P$33")=$A321)*ROW(INDIRECT("'"&amp;F$1&amp;"'!$A$1:$P$33"))),SUMPRODUCT((INDIRECT("'"&amp;F$1&amp;"'!$A$1:$P$33")=$A321)*COLUMN(INDIRECT("'"&amp;F$1&amp;"'!$A$1:$P$33"))))&amp;"")</f>
        <v>#VALUE!</v>
      </c>
    </row>
    <row r="322" spans="1:6" x14ac:dyDescent="0.2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  <c r="F322" s="22" t="e">
        <f ca="1">INDIRECT("'"&amp;'Switch card'!$A$1&amp;"'!"&amp;ADDRESS(SUMPRODUCT((INDIRECT("'"&amp;F$1&amp;"'!$A$1:$P$33")=$A322)*ROW(INDIRECT("'"&amp;F$1&amp;"'!$A$1:$P$33"))),SUMPRODUCT((INDIRECT("'"&amp;F$1&amp;"'!$A$1:$P$33")=$A322)*COLUMN(INDIRECT("'"&amp;F$1&amp;"'!$A$1:$P$33"))))&amp;"")</f>
        <v>#VALUE!</v>
      </c>
    </row>
    <row r="323" spans="1:6" x14ac:dyDescent="0.2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  <c r="F323" s="22" t="e">
        <f ca="1">INDIRECT("'"&amp;'Switch card'!$A$1&amp;"'!"&amp;ADDRESS(SUMPRODUCT((INDIRECT("'"&amp;F$1&amp;"'!$A$1:$P$33")=$A323)*ROW(INDIRECT("'"&amp;F$1&amp;"'!$A$1:$P$33"))),SUMPRODUCT((INDIRECT("'"&amp;F$1&amp;"'!$A$1:$P$33")=$A323)*COLUMN(INDIRECT("'"&amp;F$1&amp;"'!$A$1:$P$33"))))&amp;"")</f>
        <v>#VALUE!</v>
      </c>
    </row>
    <row r="324" spans="1:6" x14ac:dyDescent="0.2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  <c r="F324" s="22" t="e">
        <f ca="1">INDIRECT("'"&amp;'Switch card'!$A$1&amp;"'!"&amp;ADDRESS(SUMPRODUCT((INDIRECT("'"&amp;F$1&amp;"'!$A$1:$P$33")=$A324)*ROW(INDIRECT("'"&amp;F$1&amp;"'!$A$1:$P$33"))),SUMPRODUCT((INDIRECT("'"&amp;F$1&amp;"'!$A$1:$P$33")=$A324)*COLUMN(INDIRECT("'"&amp;F$1&amp;"'!$A$1:$P$33"))))&amp;"")</f>
        <v>#VALUE!</v>
      </c>
    </row>
    <row r="325" spans="1:6" x14ac:dyDescent="0.2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  <c r="F325" s="22" t="e">
        <f ca="1">INDIRECT("'"&amp;'Switch card'!$A$1&amp;"'!"&amp;ADDRESS(SUMPRODUCT((INDIRECT("'"&amp;F$1&amp;"'!$A$1:$P$33")=$A325)*ROW(INDIRECT("'"&amp;F$1&amp;"'!$A$1:$P$33"))),SUMPRODUCT((INDIRECT("'"&amp;F$1&amp;"'!$A$1:$P$33")=$A325)*COLUMN(INDIRECT("'"&amp;F$1&amp;"'!$A$1:$P$33"))))&amp;"")</f>
        <v>#VALUE!</v>
      </c>
    </row>
    <row r="326" spans="1:6" x14ac:dyDescent="0.2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  <c r="F326" s="22" t="e">
        <f ca="1">INDIRECT("'"&amp;'Switch card'!$A$1&amp;"'!"&amp;ADDRESS(SUMPRODUCT((INDIRECT("'"&amp;F$1&amp;"'!$A$1:$P$33")=$A326)*ROW(INDIRECT("'"&amp;F$1&amp;"'!$A$1:$P$33"))),SUMPRODUCT((INDIRECT("'"&amp;F$1&amp;"'!$A$1:$P$33")=$A326)*COLUMN(INDIRECT("'"&amp;F$1&amp;"'!$A$1:$P$33"))))&amp;"")</f>
        <v>#VALUE!</v>
      </c>
    </row>
    <row r="327" spans="1:6" x14ac:dyDescent="0.2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  <c r="F327" s="22" t="e">
        <f ca="1">INDIRECT("'"&amp;'Switch card'!$A$1&amp;"'!"&amp;ADDRESS(SUMPRODUCT((INDIRECT("'"&amp;F$1&amp;"'!$A$1:$P$33")=$A327)*ROW(INDIRECT("'"&amp;F$1&amp;"'!$A$1:$P$33"))),SUMPRODUCT((INDIRECT("'"&amp;F$1&amp;"'!$A$1:$P$33")=$A327)*COLUMN(INDIRECT("'"&amp;F$1&amp;"'!$A$1:$P$33"))))&amp;"")</f>
        <v>#VALUE!</v>
      </c>
    </row>
    <row r="328" spans="1:6" x14ac:dyDescent="0.2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  <c r="F328" s="22" t="e">
        <f ca="1">INDIRECT("'"&amp;'Switch card'!$A$1&amp;"'!"&amp;ADDRESS(SUMPRODUCT((INDIRECT("'"&amp;F$1&amp;"'!$A$1:$P$33")=$A328)*ROW(INDIRECT("'"&amp;F$1&amp;"'!$A$1:$P$33"))),SUMPRODUCT((INDIRECT("'"&amp;F$1&amp;"'!$A$1:$P$33")=$A328)*COLUMN(INDIRECT("'"&amp;F$1&amp;"'!$A$1:$P$33"))))&amp;"")</f>
        <v>#VALUE!</v>
      </c>
    </row>
    <row r="329" spans="1:6" x14ac:dyDescent="0.2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  <c r="F329" s="22" t="e">
        <f ca="1">INDIRECT("'"&amp;'Switch card'!$A$1&amp;"'!"&amp;ADDRESS(SUMPRODUCT((INDIRECT("'"&amp;F$1&amp;"'!$A$1:$P$33")=$A329)*ROW(INDIRECT("'"&amp;F$1&amp;"'!$A$1:$P$33"))),SUMPRODUCT((INDIRECT("'"&amp;F$1&amp;"'!$A$1:$P$33")=$A329)*COLUMN(INDIRECT("'"&amp;F$1&amp;"'!$A$1:$P$33"))))&amp;"")</f>
        <v>#VALUE!</v>
      </c>
    </row>
    <row r="330" spans="1:6" x14ac:dyDescent="0.2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  <c r="F330" s="22" t="e">
        <f ca="1">INDIRECT("'"&amp;'Switch card'!$A$1&amp;"'!"&amp;ADDRESS(SUMPRODUCT((INDIRECT("'"&amp;F$1&amp;"'!$A$1:$P$33")=$A330)*ROW(INDIRECT("'"&amp;F$1&amp;"'!$A$1:$P$33"))),SUMPRODUCT((INDIRECT("'"&amp;F$1&amp;"'!$A$1:$P$33")=$A330)*COLUMN(INDIRECT("'"&amp;F$1&amp;"'!$A$1:$P$33"))))&amp;"")</f>
        <v>#VALUE!</v>
      </c>
    </row>
    <row r="331" spans="1:6" x14ac:dyDescent="0.2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  <c r="F331" s="22" t="e">
        <f ca="1">INDIRECT("'"&amp;'Switch card'!$A$1&amp;"'!"&amp;ADDRESS(SUMPRODUCT((INDIRECT("'"&amp;F$1&amp;"'!$A$1:$P$33")=$A331)*ROW(INDIRECT("'"&amp;F$1&amp;"'!$A$1:$P$33"))),SUMPRODUCT((INDIRECT("'"&amp;F$1&amp;"'!$A$1:$P$33")=$A331)*COLUMN(INDIRECT("'"&amp;F$1&amp;"'!$A$1:$P$33"))))&amp;"")</f>
        <v>#VALUE!</v>
      </c>
    </row>
    <row r="332" spans="1:6" x14ac:dyDescent="0.2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  <c r="F332" s="22" t="e">
        <f ca="1">INDIRECT("'"&amp;'Switch card'!$A$1&amp;"'!"&amp;ADDRESS(SUMPRODUCT((INDIRECT("'"&amp;F$1&amp;"'!$A$1:$P$33")=$A332)*ROW(INDIRECT("'"&amp;F$1&amp;"'!$A$1:$P$33"))),SUMPRODUCT((INDIRECT("'"&amp;F$1&amp;"'!$A$1:$P$33")=$A332)*COLUMN(INDIRECT("'"&amp;F$1&amp;"'!$A$1:$P$33"))))&amp;"")</f>
        <v>#VALUE!</v>
      </c>
    </row>
    <row r="333" spans="1:6" x14ac:dyDescent="0.2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  <c r="F333" s="22" t="e">
        <f ca="1">INDIRECT("'"&amp;'Switch card'!$A$1&amp;"'!"&amp;ADDRESS(SUMPRODUCT((INDIRECT("'"&amp;F$1&amp;"'!$A$1:$P$33")=$A333)*ROW(INDIRECT("'"&amp;F$1&amp;"'!$A$1:$P$33"))),SUMPRODUCT((INDIRECT("'"&amp;F$1&amp;"'!$A$1:$P$33")=$A333)*COLUMN(INDIRECT("'"&amp;F$1&amp;"'!$A$1:$P$33"))))&amp;"")</f>
        <v>#VALUE!</v>
      </c>
    </row>
    <row r="334" spans="1:6" x14ac:dyDescent="0.2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  <c r="F334" s="22" t="e">
        <f ca="1">INDIRECT("'"&amp;'Switch card'!$A$1&amp;"'!"&amp;ADDRESS(SUMPRODUCT((INDIRECT("'"&amp;F$1&amp;"'!$A$1:$P$33")=$A334)*ROW(INDIRECT("'"&amp;F$1&amp;"'!$A$1:$P$33"))),SUMPRODUCT((INDIRECT("'"&amp;F$1&amp;"'!$A$1:$P$33")=$A334)*COLUMN(INDIRECT("'"&amp;F$1&amp;"'!$A$1:$P$33"))))&amp;"")</f>
        <v>#VALUE!</v>
      </c>
    </row>
    <row r="335" spans="1:6" x14ac:dyDescent="0.2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  <c r="F335" s="22" t="e">
        <f ca="1">INDIRECT("'"&amp;'Switch card'!$A$1&amp;"'!"&amp;ADDRESS(SUMPRODUCT((INDIRECT("'"&amp;F$1&amp;"'!$A$1:$P$33")=$A335)*ROW(INDIRECT("'"&amp;F$1&amp;"'!$A$1:$P$33"))),SUMPRODUCT((INDIRECT("'"&amp;F$1&amp;"'!$A$1:$P$33")=$A335)*COLUMN(INDIRECT("'"&amp;F$1&amp;"'!$A$1:$P$33"))))&amp;"")</f>
        <v>#VALUE!</v>
      </c>
    </row>
    <row r="336" spans="1:6" x14ac:dyDescent="0.2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  <c r="F336" s="22" t="e">
        <f ca="1">INDIRECT("'"&amp;'Switch card'!$A$1&amp;"'!"&amp;ADDRESS(SUMPRODUCT((INDIRECT("'"&amp;F$1&amp;"'!$A$1:$P$33")=$A336)*ROW(INDIRECT("'"&amp;F$1&amp;"'!$A$1:$P$33"))),SUMPRODUCT((INDIRECT("'"&amp;F$1&amp;"'!$A$1:$P$33")=$A336)*COLUMN(INDIRECT("'"&amp;F$1&amp;"'!$A$1:$P$33"))))&amp;"")</f>
        <v>#VALUE!</v>
      </c>
    </row>
    <row r="337" spans="1:6" x14ac:dyDescent="0.2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  <c r="F337" s="22" t="e">
        <f ca="1">INDIRECT("'"&amp;'Switch card'!$A$1&amp;"'!"&amp;ADDRESS(SUMPRODUCT((INDIRECT("'"&amp;F$1&amp;"'!$A$1:$P$33")=$A337)*ROW(INDIRECT("'"&amp;F$1&amp;"'!$A$1:$P$33"))),SUMPRODUCT((INDIRECT("'"&amp;F$1&amp;"'!$A$1:$P$33")=$A337)*COLUMN(INDIRECT("'"&amp;F$1&amp;"'!$A$1:$P$33"))))&amp;"")</f>
        <v>#VALUE!</v>
      </c>
    </row>
    <row r="338" spans="1:6" x14ac:dyDescent="0.2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  <c r="F338" s="22" t="e">
        <f ca="1">INDIRECT("'"&amp;'Switch card'!$A$1&amp;"'!"&amp;ADDRESS(SUMPRODUCT((INDIRECT("'"&amp;F$1&amp;"'!$A$1:$P$33")=$A338)*ROW(INDIRECT("'"&amp;F$1&amp;"'!$A$1:$P$33"))),SUMPRODUCT((INDIRECT("'"&amp;F$1&amp;"'!$A$1:$P$33")=$A338)*COLUMN(INDIRECT("'"&amp;F$1&amp;"'!$A$1:$P$33"))))&amp;"")</f>
        <v>#VALUE!</v>
      </c>
    </row>
    <row r="339" spans="1:6" x14ac:dyDescent="0.2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  <c r="F339" s="22" t="e">
        <f ca="1">INDIRECT("'"&amp;'Switch card'!$A$1&amp;"'!"&amp;ADDRESS(SUMPRODUCT((INDIRECT("'"&amp;F$1&amp;"'!$A$1:$P$33")=$A339)*ROW(INDIRECT("'"&amp;F$1&amp;"'!$A$1:$P$33"))),SUMPRODUCT((INDIRECT("'"&amp;F$1&amp;"'!$A$1:$P$33")=$A339)*COLUMN(INDIRECT("'"&amp;F$1&amp;"'!$A$1:$P$33"))))&amp;"")</f>
        <v>#VALUE!</v>
      </c>
    </row>
    <row r="340" spans="1:6" x14ac:dyDescent="0.2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  <c r="F340" s="22" t="e">
        <f ca="1">INDIRECT("'"&amp;'Switch card'!$A$1&amp;"'!"&amp;ADDRESS(SUMPRODUCT((INDIRECT("'"&amp;F$1&amp;"'!$A$1:$P$33")=$A340)*ROW(INDIRECT("'"&amp;F$1&amp;"'!$A$1:$P$33"))),SUMPRODUCT((INDIRECT("'"&amp;F$1&amp;"'!$A$1:$P$33")=$A340)*COLUMN(INDIRECT("'"&amp;F$1&amp;"'!$A$1:$P$33"))))&amp;"")</f>
        <v>#VALUE!</v>
      </c>
    </row>
    <row r="341" spans="1:6" x14ac:dyDescent="0.2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  <c r="F341" s="22" t="e">
        <f ca="1">INDIRECT("'"&amp;'Switch card'!$A$1&amp;"'!"&amp;ADDRESS(SUMPRODUCT((INDIRECT("'"&amp;F$1&amp;"'!$A$1:$P$33")=$A341)*ROW(INDIRECT("'"&amp;F$1&amp;"'!$A$1:$P$33"))),SUMPRODUCT((INDIRECT("'"&amp;F$1&amp;"'!$A$1:$P$33")=$A341)*COLUMN(INDIRECT("'"&amp;F$1&amp;"'!$A$1:$P$33"))))&amp;"")</f>
        <v>#VALUE!</v>
      </c>
    </row>
    <row r="342" spans="1:6" x14ac:dyDescent="0.2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  <c r="F342" s="22" t="e">
        <f ca="1">INDIRECT("'"&amp;'Switch card'!$A$1&amp;"'!"&amp;ADDRESS(SUMPRODUCT((INDIRECT("'"&amp;F$1&amp;"'!$A$1:$P$33")=$A342)*ROW(INDIRECT("'"&amp;F$1&amp;"'!$A$1:$P$33"))),SUMPRODUCT((INDIRECT("'"&amp;F$1&amp;"'!$A$1:$P$33")=$A342)*COLUMN(INDIRECT("'"&amp;F$1&amp;"'!$A$1:$P$33"))))&amp;"")</f>
        <v>#VALUE!</v>
      </c>
    </row>
    <row r="343" spans="1:6" x14ac:dyDescent="0.2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  <c r="F343" s="22" t="e">
        <f ca="1">INDIRECT("'"&amp;'Switch card'!$A$1&amp;"'!"&amp;ADDRESS(SUMPRODUCT((INDIRECT("'"&amp;F$1&amp;"'!$A$1:$P$33")=$A343)*ROW(INDIRECT("'"&amp;F$1&amp;"'!$A$1:$P$33"))),SUMPRODUCT((INDIRECT("'"&amp;F$1&amp;"'!$A$1:$P$33")=$A343)*COLUMN(INDIRECT("'"&amp;F$1&amp;"'!$A$1:$P$33"))))&amp;"")</f>
        <v>#VALUE!</v>
      </c>
    </row>
    <row r="344" spans="1:6" x14ac:dyDescent="0.2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  <c r="F344" s="22" t="e">
        <f ca="1">INDIRECT("'"&amp;'Switch card'!$A$1&amp;"'!"&amp;ADDRESS(SUMPRODUCT((INDIRECT("'"&amp;F$1&amp;"'!$A$1:$P$33")=$A344)*ROW(INDIRECT("'"&amp;F$1&amp;"'!$A$1:$P$33"))),SUMPRODUCT((INDIRECT("'"&amp;F$1&amp;"'!$A$1:$P$33")=$A344)*COLUMN(INDIRECT("'"&amp;F$1&amp;"'!$A$1:$P$33"))))&amp;"")</f>
        <v>#VALUE!</v>
      </c>
    </row>
    <row r="345" spans="1:6" x14ac:dyDescent="0.2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  <c r="F345" s="22" t="e">
        <f ca="1">INDIRECT("'"&amp;'Switch card'!$A$1&amp;"'!"&amp;ADDRESS(SUMPRODUCT((INDIRECT("'"&amp;F$1&amp;"'!$A$1:$P$33")=$A345)*ROW(INDIRECT("'"&amp;F$1&amp;"'!$A$1:$P$33"))),SUMPRODUCT((INDIRECT("'"&amp;F$1&amp;"'!$A$1:$P$33")=$A345)*COLUMN(INDIRECT("'"&amp;F$1&amp;"'!$A$1:$P$33"))))&amp;"")</f>
        <v>#VALUE!</v>
      </c>
    </row>
    <row r="346" spans="1:6" x14ac:dyDescent="0.2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  <c r="F346" s="22" t="e">
        <f ca="1">INDIRECT("'"&amp;'Switch card'!$A$1&amp;"'!"&amp;ADDRESS(SUMPRODUCT((INDIRECT("'"&amp;F$1&amp;"'!$A$1:$P$33")=$A346)*ROW(INDIRECT("'"&amp;F$1&amp;"'!$A$1:$P$33"))),SUMPRODUCT((INDIRECT("'"&amp;F$1&amp;"'!$A$1:$P$33")=$A346)*COLUMN(INDIRECT("'"&amp;F$1&amp;"'!$A$1:$P$33"))))&amp;"")</f>
        <v>#VALUE!</v>
      </c>
    </row>
    <row r="347" spans="1:6" x14ac:dyDescent="0.2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  <c r="F347" s="22" t="e">
        <f ca="1">INDIRECT("'"&amp;'Switch card'!$A$1&amp;"'!"&amp;ADDRESS(SUMPRODUCT((INDIRECT("'"&amp;F$1&amp;"'!$A$1:$P$33")=$A347)*ROW(INDIRECT("'"&amp;F$1&amp;"'!$A$1:$P$33"))),SUMPRODUCT((INDIRECT("'"&amp;F$1&amp;"'!$A$1:$P$33")=$A347)*COLUMN(INDIRECT("'"&amp;F$1&amp;"'!$A$1:$P$33"))))&amp;"")</f>
        <v>#VALUE!</v>
      </c>
    </row>
    <row r="348" spans="1:6" x14ac:dyDescent="0.2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  <c r="F348" s="22" t="e">
        <f ca="1">INDIRECT("'"&amp;'Switch card'!$A$1&amp;"'!"&amp;ADDRESS(SUMPRODUCT((INDIRECT("'"&amp;F$1&amp;"'!$A$1:$P$33")=$A348)*ROW(INDIRECT("'"&amp;F$1&amp;"'!$A$1:$P$33"))),SUMPRODUCT((INDIRECT("'"&amp;F$1&amp;"'!$A$1:$P$33")=$A348)*COLUMN(INDIRECT("'"&amp;F$1&amp;"'!$A$1:$P$33"))))&amp;"")</f>
        <v>#VALUE!</v>
      </c>
    </row>
    <row r="349" spans="1:6" x14ac:dyDescent="0.2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  <c r="F349" s="22" t="e">
        <f ca="1">INDIRECT("'"&amp;'Switch card'!$A$1&amp;"'!"&amp;ADDRESS(SUMPRODUCT((INDIRECT("'"&amp;F$1&amp;"'!$A$1:$P$33")=$A349)*ROW(INDIRECT("'"&amp;F$1&amp;"'!$A$1:$P$33"))),SUMPRODUCT((INDIRECT("'"&amp;F$1&amp;"'!$A$1:$P$33")=$A349)*COLUMN(INDIRECT("'"&amp;F$1&amp;"'!$A$1:$P$33"))))&amp;"")</f>
        <v>#VALUE!</v>
      </c>
    </row>
    <row r="350" spans="1:6" x14ac:dyDescent="0.2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  <c r="F350" s="22" t="e">
        <f ca="1">INDIRECT("'"&amp;'Switch card'!$A$1&amp;"'!"&amp;ADDRESS(SUMPRODUCT((INDIRECT("'"&amp;F$1&amp;"'!$A$1:$P$33")=$A350)*ROW(INDIRECT("'"&amp;F$1&amp;"'!$A$1:$P$33"))),SUMPRODUCT((INDIRECT("'"&amp;F$1&amp;"'!$A$1:$P$33")=$A350)*COLUMN(INDIRECT("'"&amp;F$1&amp;"'!$A$1:$P$33"))))&amp;"")</f>
        <v>#VALUE!</v>
      </c>
    </row>
    <row r="351" spans="1:6" x14ac:dyDescent="0.2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  <c r="F351" s="22" t="e">
        <f ca="1">INDIRECT("'"&amp;'Switch card'!$A$1&amp;"'!"&amp;ADDRESS(SUMPRODUCT((INDIRECT("'"&amp;F$1&amp;"'!$A$1:$P$33")=$A351)*ROW(INDIRECT("'"&amp;F$1&amp;"'!$A$1:$P$33"))),SUMPRODUCT((INDIRECT("'"&amp;F$1&amp;"'!$A$1:$P$33")=$A351)*COLUMN(INDIRECT("'"&amp;F$1&amp;"'!$A$1:$P$33"))))&amp;"")</f>
        <v>#VALUE!</v>
      </c>
    </row>
    <row r="352" spans="1:6" x14ac:dyDescent="0.2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  <c r="F352" s="22" t="e">
        <f ca="1">INDIRECT("'"&amp;'Switch card'!$A$1&amp;"'!"&amp;ADDRESS(SUMPRODUCT((INDIRECT("'"&amp;F$1&amp;"'!$A$1:$P$33")=$A352)*ROW(INDIRECT("'"&amp;F$1&amp;"'!$A$1:$P$33"))),SUMPRODUCT((INDIRECT("'"&amp;F$1&amp;"'!$A$1:$P$33")=$A352)*COLUMN(INDIRECT("'"&amp;F$1&amp;"'!$A$1:$P$33"))))&amp;"")</f>
        <v>#VALUE!</v>
      </c>
    </row>
    <row r="353" spans="1:6" x14ac:dyDescent="0.2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  <c r="F353" s="22" t="e">
        <f ca="1">INDIRECT("'"&amp;'Switch card'!$A$1&amp;"'!"&amp;ADDRESS(SUMPRODUCT((INDIRECT("'"&amp;F$1&amp;"'!$A$1:$P$33")=$A353)*ROW(INDIRECT("'"&amp;F$1&amp;"'!$A$1:$P$33"))),SUMPRODUCT((INDIRECT("'"&amp;F$1&amp;"'!$A$1:$P$33")=$A353)*COLUMN(INDIRECT("'"&amp;F$1&amp;"'!$A$1:$P$33"))))&amp;"")</f>
        <v>#VALUE!</v>
      </c>
    </row>
    <row r="354" spans="1:6" x14ac:dyDescent="0.2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  <c r="F354" s="22" t="e">
        <f ca="1">INDIRECT("'"&amp;'Switch card'!$A$1&amp;"'!"&amp;ADDRESS(SUMPRODUCT((INDIRECT("'"&amp;F$1&amp;"'!$A$1:$P$33")=$A354)*ROW(INDIRECT("'"&amp;F$1&amp;"'!$A$1:$P$33"))),SUMPRODUCT((INDIRECT("'"&amp;F$1&amp;"'!$A$1:$P$33")=$A354)*COLUMN(INDIRECT("'"&amp;F$1&amp;"'!$A$1:$P$33"))))&amp;"")</f>
        <v>#VALUE!</v>
      </c>
    </row>
    <row r="355" spans="1:6" x14ac:dyDescent="0.2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  <c r="F355" s="22" t="e">
        <f ca="1">INDIRECT("'"&amp;'Switch card'!$A$1&amp;"'!"&amp;ADDRESS(SUMPRODUCT((INDIRECT("'"&amp;F$1&amp;"'!$A$1:$P$33")=$A355)*ROW(INDIRECT("'"&amp;F$1&amp;"'!$A$1:$P$33"))),SUMPRODUCT((INDIRECT("'"&amp;F$1&amp;"'!$A$1:$P$33")=$A355)*COLUMN(INDIRECT("'"&amp;F$1&amp;"'!$A$1:$P$33"))))&amp;"")</f>
        <v>#VALUE!</v>
      </c>
    </row>
    <row r="356" spans="1:6" x14ac:dyDescent="0.2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  <c r="F356" s="22" t="e">
        <f ca="1">INDIRECT("'"&amp;'Switch card'!$A$1&amp;"'!"&amp;ADDRESS(SUMPRODUCT((INDIRECT("'"&amp;F$1&amp;"'!$A$1:$P$33")=$A356)*ROW(INDIRECT("'"&amp;F$1&amp;"'!$A$1:$P$33"))),SUMPRODUCT((INDIRECT("'"&amp;F$1&amp;"'!$A$1:$P$33")=$A356)*COLUMN(INDIRECT("'"&amp;F$1&amp;"'!$A$1:$P$33"))))&amp;"")</f>
        <v>#VALUE!</v>
      </c>
    </row>
    <row r="357" spans="1:6" x14ac:dyDescent="0.2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  <c r="F357" s="22" t="e">
        <f ca="1">INDIRECT("'"&amp;'Switch card'!$A$1&amp;"'!"&amp;ADDRESS(SUMPRODUCT((INDIRECT("'"&amp;F$1&amp;"'!$A$1:$P$33")=$A357)*ROW(INDIRECT("'"&amp;F$1&amp;"'!$A$1:$P$33"))),SUMPRODUCT((INDIRECT("'"&amp;F$1&amp;"'!$A$1:$P$33")=$A357)*COLUMN(INDIRECT("'"&amp;F$1&amp;"'!$A$1:$P$33"))))&amp;"")</f>
        <v>#VALUE!</v>
      </c>
    </row>
    <row r="358" spans="1:6" x14ac:dyDescent="0.2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  <c r="F358" s="22" t="e">
        <f ca="1">INDIRECT("'"&amp;'Switch card'!$A$1&amp;"'!"&amp;ADDRESS(SUMPRODUCT((INDIRECT("'"&amp;F$1&amp;"'!$A$1:$P$33")=$A358)*ROW(INDIRECT("'"&amp;F$1&amp;"'!$A$1:$P$33"))),SUMPRODUCT((INDIRECT("'"&amp;F$1&amp;"'!$A$1:$P$33")=$A358)*COLUMN(INDIRECT("'"&amp;F$1&amp;"'!$A$1:$P$33"))))&amp;"")</f>
        <v>#VALUE!</v>
      </c>
    </row>
    <row r="359" spans="1:6" x14ac:dyDescent="0.2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  <c r="F359" s="22" t="e">
        <f ca="1">INDIRECT("'"&amp;'Switch card'!$A$1&amp;"'!"&amp;ADDRESS(SUMPRODUCT((INDIRECT("'"&amp;F$1&amp;"'!$A$1:$P$33")=$A359)*ROW(INDIRECT("'"&amp;F$1&amp;"'!$A$1:$P$33"))),SUMPRODUCT((INDIRECT("'"&amp;F$1&amp;"'!$A$1:$P$33")=$A359)*COLUMN(INDIRECT("'"&amp;F$1&amp;"'!$A$1:$P$33"))))&amp;"")</f>
        <v>#VALUE!</v>
      </c>
    </row>
    <row r="360" spans="1:6" x14ac:dyDescent="0.2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  <c r="F360" s="22" t="e">
        <f ca="1">INDIRECT("'"&amp;'Switch card'!$A$1&amp;"'!"&amp;ADDRESS(SUMPRODUCT((INDIRECT("'"&amp;F$1&amp;"'!$A$1:$P$33")=$A360)*ROW(INDIRECT("'"&amp;F$1&amp;"'!$A$1:$P$33"))),SUMPRODUCT((INDIRECT("'"&amp;F$1&amp;"'!$A$1:$P$33")=$A360)*COLUMN(INDIRECT("'"&amp;F$1&amp;"'!$A$1:$P$33"))))&amp;"")</f>
        <v>#VALUE!</v>
      </c>
    </row>
    <row r="361" spans="1:6" x14ac:dyDescent="0.2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  <c r="F361" s="22" t="e">
        <f ca="1">INDIRECT("'"&amp;'Switch card'!$A$1&amp;"'!"&amp;ADDRESS(SUMPRODUCT((INDIRECT("'"&amp;F$1&amp;"'!$A$1:$P$33")=$A361)*ROW(INDIRECT("'"&amp;F$1&amp;"'!$A$1:$P$33"))),SUMPRODUCT((INDIRECT("'"&amp;F$1&amp;"'!$A$1:$P$33")=$A361)*COLUMN(INDIRECT("'"&amp;F$1&amp;"'!$A$1:$P$33"))))&amp;"")</f>
        <v>#VALUE!</v>
      </c>
    </row>
    <row r="362" spans="1:6" x14ac:dyDescent="0.2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  <c r="F362" s="22" t="e">
        <f ca="1">INDIRECT("'"&amp;'Switch card'!$A$1&amp;"'!"&amp;ADDRESS(SUMPRODUCT((INDIRECT("'"&amp;F$1&amp;"'!$A$1:$P$33")=$A362)*ROW(INDIRECT("'"&amp;F$1&amp;"'!$A$1:$P$33"))),SUMPRODUCT((INDIRECT("'"&amp;F$1&amp;"'!$A$1:$P$33")=$A362)*COLUMN(INDIRECT("'"&amp;F$1&amp;"'!$A$1:$P$33"))))&amp;"")</f>
        <v>#VALUE!</v>
      </c>
    </row>
    <row r="363" spans="1:6" x14ac:dyDescent="0.2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  <c r="F363" s="22" t="e">
        <f ca="1">INDIRECT("'"&amp;'Switch card'!$A$1&amp;"'!"&amp;ADDRESS(SUMPRODUCT((INDIRECT("'"&amp;F$1&amp;"'!$A$1:$P$33")=$A363)*ROW(INDIRECT("'"&amp;F$1&amp;"'!$A$1:$P$33"))),SUMPRODUCT((INDIRECT("'"&amp;F$1&amp;"'!$A$1:$P$33")=$A363)*COLUMN(INDIRECT("'"&amp;F$1&amp;"'!$A$1:$P$33"))))&amp;"")</f>
        <v>#VALUE!</v>
      </c>
    </row>
    <row r="364" spans="1:6" x14ac:dyDescent="0.2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  <c r="F364" s="22" t="e">
        <f ca="1">INDIRECT("'"&amp;'Switch card'!$A$1&amp;"'!"&amp;ADDRESS(SUMPRODUCT((INDIRECT("'"&amp;F$1&amp;"'!$A$1:$P$33")=$A364)*ROW(INDIRECT("'"&amp;F$1&amp;"'!$A$1:$P$33"))),SUMPRODUCT((INDIRECT("'"&amp;F$1&amp;"'!$A$1:$P$33")=$A364)*COLUMN(INDIRECT("'"&amp;F$1&amp;"'!$A$1:$P$33"))))&amp;"")</f>
        <v>#VALUE!</v>
      </c>
    </row>
    <row r="365" spans="1:6" x14ac:dyDescent="0.2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  <c r="F365" s="22" t="e">
        <f ca="1">INDIRECT("'"&amp;'Switch card'!$A$1&amp;"'!"&amp;ADDRESS(SUMPRODUCT((INDIRECT("'"&amp;F$1&amp;"'!$A$1:$P$33")=$A365)*ROW(INDIRECT("'"&amp;F$1&amp;"'!$A$1:$P$33"))),SUMPRODUCT((INDIRECT("'"&amp;F$1&amp;"'!$A$1:$P$33")=$A365)*COLUMN(INDIRECT("'"&amp;F$1&amp;"'!$A$1:$P$33"))))&amp;"")</f>
        <v>#VALUE!</v>
      </c>
    </row>
    <row r="366" spans="1:6" x14ac:dyDescent="0.2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  <c r="F366" s="22" t="e">
        <f ca="1">INDIRECT("'"&amp;'Switch card'!$A$1&amp;"'!"&amp;ADDRESS(SUMPRODUCT((INDIRECT("'"&amp;F$1&amp;"'!$A$1:$P$33")=$A366)*ROW(INDIRECT("'"&amp;F$1&amp;"'!$A$1:$P$33"))),SUMPRODUCT((INDIRECT("'"&amp;F$1&amp;"'!$A$1:$P$33")=$A366)*COLUMN(INDIRECT("'"&amp;F$1&amp;"'!$A$1:$P$33"))))&amp;"")</f>
        <v>#VALUE!</v>
      </c>
    </row>
    <row r="367" spans="1:6" x14ac:dyDescent="0.2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  <c r="F367" s="22" t="e">
        <f ca="1">INDIRECT("'"&amp;'Switch card'!$A$1&amp;"'!"&amp;ADDRESS(SUMPRODUCT((INDIRECT("'"&amp;F$1&amp;"'!$A$1:$P$33")=$A367)*ROW(INDIRECT("'"&amp;F$1&amp;"'!$A$1:$P$33"))),SUMPRODUCT((INDIRECT("'"&amp;F$1&amp;"'!$A$1:$P$33")=$A367)*COLUMN(INDIRECT("'"&amp;F$1&amp;"'!$A$1:$P$33"))))&amp;"")</f>
        <v>#VALUE!</v>
      </c>
    </row>
    <row r="368" spans="1:6" x14ac:dyDescent="0.2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  <c r="F368" s="22" t="e">
        <f ca="1">INDIRECT("'"&amp;'Switch card'!$A$1&amp;"'!"&amp;ADDRESS(SUMPRODUCT((INDIRECT("'"&amp;F$1&amp;"'!$A$1:$P$33")=$A368)*ROW(INDIRECT("'"&amp;F$1&amp;"'!$A$1:$P$33"))),SUMPRODUCT((INDIRECT("'"&amp;F$1&amp;"'!$A$1:$P$33")=$A368)*COLUMN(INDIRECT("'"&amp;F$1&amp;"'!$A$1:$P$33"))))&amp;"")</f>
        <v>#VALUE!</v>
      </c>
    </row>
    <row r="369" spans="1:6" x14ac:dyDescent="0.2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  <c r="F369" s="22" t="e">
        <f ca="1">INDIRECT("'"&amp;'Switch card'!$A$1&amp;"'!"&amp;ADDRESS(SUMPRODUCT((INDIRECT("'"&amp;F$1&amp;"'!$A$1:$P$33")=$A369)*ROW(INDIRECT("'"&amp;F$1&amp;"'!$A$1:$P$33"))),SUMPRODUCT((INDIRECT("'"&amp;F$1&amp;"'!$A$1:$P$33")=$A369)*COLUMN(INDIRECT("'"&amp;F$1&amp;"'!$A$1:$P$33"))))&amp;"")</f>
        <v>#VALUE!</v>
      </c>
    </row>
    <row r="370" spans="1:6" x14ac:dyDescent="0.2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  <c r="F370" s="22" t="e">
        <f ca="1">INDIRECT("'"&amp;'Switch card'!$A$1&amp;"'!"&amp;ADDRESS(SUMPRODUCT((INDIRECT("'"&amp;F$1&amp;"'!$A$1:$P$33")=$A370)*ROW(INDIRECT("'"&amp;F$1&amp;"'!$A$1:$P$33"))),SUMPRODUCT((INDIRECT("'"&amp;F$1&amp;"'!$A$1:$P$33")=$A370)*COLUMN(INDIRECT("'"&amp;F$1&amp;"'!$A$1:$P$33"))))&amp;"")</f>
        <v>#VALUE!</v>
      </c>
    </row>
    <row r="371" spans="1:6" x14ac:dyDescent="0.2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  <c r="F371" s="22" t="e">
        <f ca="1">INDIRECT("'"&amp;'Switch card'!$A$1&amp;"'!"&amp;ADDRESS(SUMPRODUCT((INDIRECT("'"&amp;F$1&amp;"'!$A$1:$P$33")=$A371)*ROW(INDIRECT("'"&amp;F$1&amp;"'!$A$1:$P$33"))),SUMPRODUCT((INDIRECT("'"&amp;F$1&amp;"'!$A$1:$P$33")=$A371)*COLUMN(INDIRECT("'"&amp;F$1&amp;"'!$A$1:$P$33"))))&amp;"")</f>
        <v>#VALUE!</v>
      </c>
    </row>
    <row r="372" spans="1:6" x14ac:dyDescent="0.2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  <c r="F372" s="22" t="e">
        <f ca="1">INDIRECT("'"&amp;'Switch card'!$A$1&amp;"'!"&amp;ADDRESS(SUMPRODUCT((INDIRECT("'"&amp;F$1&amp;"'!$A$1:$P$33")=$A372)*ROW(INDIRECT("'"&amp;F$1&amp;"'!$A$1:$P$33"))),SUMPRODUCT((INDIRECT("'"&amp;F$1&amp;"'!$A$1:$P$33")=$A372)*COLUMN(INDIRECT("'"&amp;F$1&amp;"'!$A$1:$P$33"))))&amp;"")</f>
        <v>#VALUE!</v>
      </c>
    </row>
    <row r="373" spans="1:6" x14ac:dyDescent="0.2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  <c r="F373" s="22" t="e">
        <f ca="1">INDIRECT("'"&amp;'Switch card'!$A$1&amp;"'!"&amp;ADDRESS(SUMPRODUCT((INDIRECT("'"&amp;F$1&amp;"'!$A$1:$P$33")=$A373)*ROW(INDIRECT("'"&amp;F$1&amp;"'!$A$1:$P$33"))),SUMPRODUCT((INDIRECT("'"&amp;F$1&amp;"'!$A$1:$P$33")=$A373)*COLUMN(INDIRECT("'"&amp;F$1&amp;"'!$A$1:$P$33"))))&amp;"")</f>
        <v>#VALUE!</v>
      </c>
    </row>
    <row r="374" spans="1:6" x14ac:dyDescent="0.2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  <c r="F374" s="22" t="e">
        <f ca="1">INDIRECT("'"&amp;'Switch card'!$A$1&amp;"'!"&amp;ADDRESS(SUMPRODUCT((INDIRECT("'"&amp;F$1&amp;"'!$A$1:$P$33")=$A374)*ROW(INDIRECT("'"&amp;F$1&amp;"'!$A$1:$P$33"))),SUMPRODUCT((INDIRECT("'"&amp;F$1&amp;"'!$A$1:$P$33")=$A374)*COLUMN(INDIRECT("'"&amp;F$1&amp;"'!$A$1:$P$33"))))&amp;"")</f>
        <v>#VALUE!</v>
      </c>
    </row>
    <row r="375" spans="1:6" x14ac:dyDescent="0.2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  <c r="F375" s="22" t="e">
        <f ca="1">INDIRECT("'"&amp;'Switch card'!$A$1&amp;"'!"&amp;ADDRESS(SUMPRODUCT((INDIRECT("'"&amp;F$1&amp;"'!$A$1:$P$33")=$A375)*ROW(INDIRECT("'"&amp;F$1&amp;"'!$A$1:$P$33"))),SUMPRODUCT((INDIRECT("'"&amp;F$1&amp;"'!$A$1:$P$33")=$A375)*COLUMN(INDIRECT("'"&amp;F$1&amp;"'!$A$1:$P$33"))))&amp;"")</f>
        <v>#VALUE!</v>
      </c>
    </row>
    <row r="376" spans="1:6" x14ac:dyDescent="0.2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  <c r="F376" s="22" t="e">
        <f ca="1">INDIRECT("'"&amp;'Switch card'!$A$1&amp;"'!"&amp;ADDRESS(SUMPRODUCT((INDIRECT("'"&amp;F$1&amp;"'!$A$1:$P$33")=$A376)*ROW(INDIRECT("'"&amp;F$1&amp;"'!$A$1:$P$33"))),SUMPRODUCT((INDIRECT("'"&amp;F$1&amp;"'!$A$1:$P$33")=$A376)*COLUMN(INDIRECT("'"&amp;F$1&amp;"'!$A$1:$P$33"))))&amp;"")</f>
        <v>#VALUE!</v>
      </c>
    </row>
    <row r="377" spans="1:6" x14ac:dyDescent="0.2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  <c r="F377" s="22" t="e">
        <f ca="1">INDIRECT("'"&amp;'Switch card'!$A$1&amp;"'!"&amp;ADDRESS(SUMPRODUCT((INDIRECT("'"&amp;F$1&amp;"'!$A$1:$P$33")=$A377)*ROW(INDIRECT("'"&amp;F$1&amp;"'!$A$1:$P$33"))),SUMPRODUCT((INDIRECT("'"&amp;F$1&amp;"'!$A$1:$P$33")=$A377)*COLUMN(INDIRECT("'"&amp;F$1&amp;"'!$A$1:$P$33"))))&amp;"")</f>
        <v>#VALUE!</v>
      </c>
    </row>
    <row r="378" spans="1:6" x14ac:dyDescent="0.2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  <c r="F378" s="22" t="e">
        <f ca="1">INDIRECT("'"&amp;'Switch card'!$A$1&amp;"'!"&amp;ADDRESS(SUMPRODUCT((INDIRECT("'"&amp;F$1&amp;"'!$A$1:$P$33")=$A378)*ROW(INDIRECT("'"&amp;F$1&amp;"'!$A$1:$P$33"))),SUMPRODUCT((INDIRECT("'"&amp;F$1&amp;"'!$A$1:$P$33")=$A378)*COLUMN(INDIRECT("'"&amp;F$1&amp;"'!$A$1:$P$33"))))&amp;"")</f>
        <v>#VALUE!</v>
      </c>
    </row>
    <row r="379" spans="1:6" x14ac:dyDescent="0.2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  <c r="F379" s="22" t="e">
        <f ca="1">INDIRECT("'"&amp;'Switch card'!$A$1&amp;"'!"&amp;ADDRESS(SUMPRODUCT((INDIRECT("'"&amp;F$1&amp;"'!$A$1:$P$33")=$A379)*ROW(INDIRECT("'"&amp;F$1&amp;"'!$A$1:$P$33"))),SUMPRODUCT((INDIRECT("'"&amp;F$1&amp;"'!$A$1:$P$33")=$A379)*COLUMN(INDIRECT("'"&amp;F$1&amp;"'!$A$1:$P$33"))))&amp;"")</f>
        <v>#VALUE!</v>
      </c>
    </row>
    <row r="380" spans="1:6" x14ac:dyDescent="0.2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  <c r="F380" s="22" t="e">
        <f ca="1">INDIRECT("'"&amp;'Switch card'!$A$1&amp;"'!"&amp;ADDRESS(SUMPRODUCT((INDIRECT("'"&amp;F$1&amp;"'!$A$1:$P$33")=$A380)*ROW(INDIRECT("'"&amp;F$1&amp;"'!$A$1:$P$33"))),SUMPRODUCT((INDIRECT("'"&amp;F$1&amp;"'!$A$1:$P$33")=$A380)*COLUMN(INDIRECT("'"&amp;F$1&amp;"'!$A$1:$P$33"))))&amp;"")</f>
        <v>#VALUE!</v>
      </c>
    </row>
    <row r="381" spans="1:6" x14ac:dyDescent="0.2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  <c r="F381" s="22" t="e">
        <f ca="1">INDIRECT("'"&amp;'Switch card'!$A$1&amp;"'!"&amp;ADDRESS(SUMPRODUCT((INDIRECT("'"&amp;F$1&amp;"'!$A$1:$P$33")=$A381)*ROW(INDIRECT("'"&amp;F$1&amp;"'!$A$1:$P$33"))),SUMPRODUCT((INDIRECT("'"&amp;F$1&amp;"'!$A$1:$P$33")=$A381)*COLUMN(INDIRECT("'"&amp;F$1&amp;"'!$A$1:$P$33"))))&amp;"")</f>
        <v>#VALUE!</v>
      </c>
    </row>
    <row r="382" spans="1:6" x14ac:dyDescent="0.2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  <c r="F382" s="22" t="e">
        <f ca="1">INDIRECT("'"&amp;'Switch card'!$A$1&amp;"'!"&amp;ADDRESS(SUMPRODUCT((INDIRECT("'"&amp;F$1&amp;"'!$A$1:$P$33")=$A382)*ROW(INDIRECT("'"&amp;F$1&amp;"'!$A$1:$P$33"))),SUMPRODUCT((INDIRECT("'"&amp;F$1&amp;"'!$A$1:$P$33")=$A382)*COLUMN(INDIRECT("'"&amp;F$1&amp;"'!$A$1:$P$33"))))&amp;"")</f>
        <v>#VALUE!</v>
      </c>
    </row>
    <row r="383" spans="1:6" x14ac:dyDescent="0.2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  <c r="F383" s="22" t="e">
        <f ca="1">INDIRECT("'"&amp;'Switch card'!$A$1&amp;"'!"&amp;ADDRESS(SUMPRODUCT((INDIRECT("'"&amp;F$1&amp;"'!$A$1:$P$33")=$A383)*ROW(INDIRECT("'"&amp;F$1&amp;"'!$A$1:$P$33"))),SUMPRODUCT((INDIRECT("'"&amp;F$1&amp;"'!$A$1:$P$33")=$A383)*COLUMN(INDIRECT("'"&amp;F$1&amp;"'!$A$1:$P$33"))))&amp;"")</f>
        <v>#VALUE!</v>
      </c>
    </row>
    <row r="384" spans="1:6" x14ac:dyDescent="0.2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  <c r="F384" s="22" t="e">
        <f ca="1">INDIRECT("'"&amp;'Switch card'!$A$1&amp;"'!"&amp;ADDRESS(SUMPRODUCT((INDIRECT("'"&amp;F$1&amp;"'!$A$1:$P$33")=$A384)*ROW(INDIRECT("'"&amp;F$1&amp;"'!$A$1:$P$33"))),SUMPRODUCT((INDIRECT("'"&amp;F$1&amp;"'!$A$1:$P$33")=$A384)*COLUMN(INDIRECT("'"&amp;F$1&amp;"'!$A$1:$P$33"))))&amp;"")</f>
        <v>#VALUE!</v>
      </c>
    </row>
    <row r="385" spans="1:6" x14ac:dyDescent="0.2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  <c r="F385" s="22" t="e">
        <f ca="1">INDIRECT("'"&amp;'Switch card'!$A$1&amp;"'!"&amp;ADDRESS(SUMPRODUCT((INDIRECT("'"&amp;F$1&amp;"'!$A$1:$P$33")=$A385)*ROW(INDIRECT("'"&amp;F$1&amp;"'!$A$1:$P$33"))),SUMPRODUCT((INDIRECT("'"&amp;F$1&amp;"'!$A$1:$P$33")=$A385)*COLUMN(INDIRECT("'"&amp;F$1&amp;"'!$A$1:$P$33"))))&amp;"")</f>
        <v>#VALUE!</v>
      </c>
    </row>
    <row r="386" spans="1:6" x14ac:dyDescent="0.2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  <c r="F386" s="22" t="e">
        <f ca="1">INDIRECT("'"&amp;'Switch card'!$A$1&amp;"'!"&amp;ADDRESS(SUMPRODUCT((INDIRECT("'"&amp;F$1&amp;"'!$A$1:$P$33")=$A386)*ROW(INDIRECT("'"&amp;F$1&amp;"'!$A$1:$P$33"))),SUMPRODUCT((INDIRECT("'"&amp;F$1&amp;"'!$A$1:$P$33")=$A386)*COLUMN(INDIRECT("'"&amp;F$1&amp;"'!$A$1:$P$33"))))&amp;"")</f>
        <v>#VALUE!</v>
      </c>
    </row>
    <row r="387" spans="1:6" x14ac:dyDescent="0.2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  <c r="F387" s="22" t="e">
        <f ca="1">INDIRECT("'"&amp;'Switch card'!$A$1&amp;"'!"&amp;ADDRESS(SUMPRODUCT((INDIRECT("'"&amp;F$1&amp;"'!$A$1:$P$33")=$A387)*ROW(INDIRECT("'"&amp;F$1&amp;"'!$A$1:$P$33"))),SUMPRODUCT((INDIRECT("'"&amp;F$1&amp;"'!$A$1:$P$33")=$A387)*COLUMN(INDIRECT("'"&amp;F$1&amp;"'!$A$1:$P$33"))))&amp;"")</f>
        <v>#VALUE!</v>
      </c>
    </row>
    <row r="388" spans="1:6" x14ac:dyDescent="0.2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  <c r="F388" s="22" t="e">
        <f ca="1">INDIRECT("'"&amp;'Switch card'!$A$1&amp;"'!"&amp;ADDRESS(SUMPRODUCT((INDIRECT("'"&amp;F$1&amp;"'!$A$1:$P$33")=$A388)*ROW(INDIRECT("'"&amp;F$1&amp;"'!$A$1:$P$33"))),SUMPRODUCT((INDIRECT("'"&amp;F$1&amp;"'!$A$1:$P$33")=$A388)*COLUMN(INDIRECT("'"&amp;F$1&amp;"'!$A$1:$P$33"))))&amp;"")</f>
        <v>#VALUE!</v>
      </c>
    </row>
    <row r="389" spans="1:6" x14ac:dyDescent="0.2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  <c r="F389" s="22" t="e">
        <f ca="1">INDIRECT("'"&amp;'Switch card'!$A$1&amp;"'!"&amp;ADDRESS(SUMPRODUCT((INDIRECT("'"&amp;F$1&amp;"'!$A$1:$P$33")=$A389)*ROW(INDIRECT("'"&amp;F$1&amp;"'!$A$1:$P$33"))),SUMPRODUCT((INDIRECT("'"&amp;F$1&amp;"'!$A$1:$P$33")=$A389)*COLUMN(INDIRECT("'"&amp;F$1&amp;"'!$A$1:$P$33"))))&amp;"")</f>
        <v>#VALUE!</v>
      </c>
    </row>
    <row r="390" spans="1:6" x14ac:dyDescent="0.2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  <c r="F390" s="22" t="e">
        <f ca="1">INDIRECT("'"&amp;'Switch card'!$A$1&amp;"'!"&amp;ADDRESS(SUMPRODUCT((INDIRECT("'"&amp;F$1&amp;"'!$A$1:$P$33")=$A390)*ROW(INDIRECT("'"&amp;F$1&amp;"'!$A$1:$P$33"))),SUMPRODUCT((INDIRECT("'"&amp;F$1&amp;"'!$A$1:$P$33")=$A390)*COLUMN(INDIRECT("'"&amp;F$1&amp;"'!$A$1:$P$33"))))&amp;"")</f>
        <v>#VALUE!</v>
      </c>
    </row>
    <row r="391" spans="1:6" x14ac:dyDescent="0.2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  <c r="F391" s="22" t="e">
        <f ca="1">INDIRECT("'"&amp;'Switch card'!$A$1&amp;"'!"&amp;ADDRESS(SUMPRODUCT((INDIRECT("'"&amp;F$1&amp;"'!$A$1:$P$33")=$A391)*ROW(INDIRECT("'"&amp;F$1&amp;"'!$A$1:$P$33"))),SUMPRODUCT((INDIRECT("'"&amp;F$1&amp;"'!$A$1:$P$33")=$A391)*COLUMN(INDIRECT("'"&amp;F$1&amp;"'!$A$1:$P$33"))))&amp;"")</f>
        <v>#VALUE!</v>
      </c>
    </row>
    <row r="392" spans="1:6" x14ac:dyDescent="0.2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  <c r="F392" s="22" t="e">
        <f ca="1">INDIRECT("'"&amp;'Switch card'!$A$1&amp;"'!"&amp;ADDRESS(SUMPRODUCT((INDIRECT("'"&amp;F$1&amp;"'!$A$1:$P$33")=$A392)*ROW(INDIRECT("'"&amp;F$1&amp;"'!$A$1:$P$33"))),SUMPRODUCT((INDIRECT("'"&amp;F$1&amp;"'!$A$1:$P$33")=$A392)*COLUMN(INDIRECT("'"&amp;F$1&amp;"'!$A$1:$P$33"))))&amp;"")</f>
        <v>#VALUE!</v>
      </c>
    </row>
    <row r="393" spans="1:6" x14ac:dyDescent="0.2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  <c r="F393" s="22" t="e">
        <f ca="1">INDIRECT("'"&amp;'Switch card'!$A$1&amp;"'!"&amp;ADDRESS(SUMPRODUCT((INDIRECT("'"&amp;F$1&amp;"'!$A$1:$P$33")=$A393)*ROW(INDIRECT("'"&amp;F$1&amp;"'!$A$1:$P$33"))),SUMPRODUCT((INDIRECT("'"&amp;F$1&amp;"'!$A$1:$P$33")=$A393)*COLUMN(INDIRECT("'"&amp;F$1&amp;"'!$A$1:$P$33"))))&amp;"")</f>
        <v>#VALUE!</v>
      </c>
    </row>
    <row r="394" spans="1:6" x14ac:dyDescent="0.2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  <c r="F394" s="22" t="e">
        <f ca="1">INDIRECT("'"&amp;'Switch card'!$A$1&amp;"'!"&amp;ADDRESS(SUMPRODUCT((INDIRECT("'"&amp;F$1&amp;"'!$A$1:$P$33")=$A394)*ROW(INDIRECT("'"&amp;F$1&amp;"'!$A$1:$P$33"))),SUMPRODUCT((INDIRECT("'"&amp;F$1&amp;"'!$A$1:$P$33")=$A394)*COLUMN(INDIRECT("'"&amp;F$1&amp;"'!$A$1:$P$33"))))&amp;"")</f>
        <v>#VALUE!</v>
      </c>
    </row>
    <row r="395" spans="1:6" x14ac:dyDescent="0.2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  <c r="F395" s="22" t="e">
        <f ca="1">INDIRECT("'"&amp;'Switch card'!$A$1&amp;"'!"&amp;ADDRESS(SUMPRODUCT((INDIRECT("'"&amp;F$1&amp;"'!$A$1:$P$33")=$A395)*ROW(INDIRECT("'"&amp;F$1&amp;"'!$A$1:$P$33"))),SUMPRODUCT((INDIRECT("'"&amp;F$1&amp;"'!$A$1:$P$33")=$A395)*COLUMN(INDIRECT("'"&amp;F$1&amp;"'!$A$1:$P$33"))))&amp;"")</f>
        <v>#VALUE!</v>
      </c>
    </row>
    <row r="396" spans="1:6" x14ac:dyDescent="0.2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  <c r="F396" s="22" t="e">
        <f ca="1">INDIRECT("'"&amp;'Switch card'!$A$1&amp;"'!"&amp;ADDRESS(SUMPRODUCT((INDIRECT("'"&amp;F$1&amp;"'!$A$1:$P$33")=$A396)*ROW(INDIRECT("'"&amp;F$1&amp;"'!$A$1:$P$33"))),SUMPRODUCT((INDIRECT("'"&amp;F$1&amp;"'!$A$1:$P$33")=$A396)*COLUMN(INDIRECT("'"&amp;F$1&amp;"'!$A$1:$P$33"))))&amp;"")</f>
        <v>#VALUE!</v>
      </c>
    </row>
    <row r="397" spans="1:6" x14ac:dyDescent="0.2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  <c r="F397" s="22" t="e">
        <f ca="1">INDIRECT("'"&amp;'Switch card'!$A$1&amp;"'!"&amp;ADDRESS(SUMPRODUCT((INDIRECT("'"&amp;F$1&amp;"'!$A$1:$P$33")=$A397)*ROW(INDIRECT("'"&amp;F$1&amp;"'!$A$1:$P$33"))),SUMPRODUCT((INDIRECT("'"&amp;F$1&amp;"'!$A$1:$P$33")=$A397)*COLUMN(INDIRECT("'"&amp;F$1&amp;"'!$A$1:$P$33"))))&amp;"")</f>
        <v>#VALUE!</v>
      </c>
    </row>
    <row r="398" spans="1:6" x14ac:dyDescent="0.2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  <c r="F398" s="22" t="e">
        <f ca="1">INDIRECT("'"&amp;'Switch card'!$A$1&amp;"'!"&amp;ADDRESS(SUMPRODUCT((INDIRECT("'"&amp;F$1&amp;"'!$A$1:$P$33")=$A398)*ROW(INDIRECT("'"&amp;F$1&amp;"'!$A$1:$P$33"))),SUMPRODUCT((INDIRECT("'"&amp;F$1&amp;"'!$A$1:$P$33")=$A398)*COLUMN(INDIRECT("'"&amp;F$1&amp;"'!$A$1:$P$33"))))&amp;"")</f>
        <v>#VALUE!</v>
      </c>
    </row>
    <row r="399" spans="1:6" x14ac:dyDescent="0.2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  <c r="F399" s="22" t="e">
        <f ca="1">INDIRECT("'"&amp;'Switch card'!$A$1&amp;"'!"&amp;ADDRESS(SUMPRODUCT((INDIRECT("'"&amp;F$1&amp;"'!$A$1:$P$33")=$A399)*ROW(INDIRECT("'"&amp;F$1&amp;"'!$A$1:$P$33"))),SUMPRODUCT((INDIRECT("'"&amp;F$1&amp;"'!$A$1:$P$33")=$A399)*COLUMN(INDIRECT("'"&amp;F$1&amp;"'!$A$1:$P$33"))))&amp;"")</f>
        <v>#VALUE!</v>
      </c>
    </row>
    <row r="400" spans="1:6" x14ac:dyDescent="0.2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  <c r="F400" s="22" t="e">
        <f ca="1">INDIRECT("'"&amp;'Switch card'!$A$1&amp;"'!"&amp;ADDRESS(SUMPRODUCT((INDIRECT("'"&amp;F$1&amp;"'!$A$1:$P$33")=$A400)*ROW(INDIRECT("'"&amp;F$1&amp;"'!$A$1:$P$33"))),SUMPRODUCT((INDIRECT("'"&amp;F$1&amp;"'!$A$1:$P$33")=$A400)*COLUMN(INDIRECT("'"&amp;F$1&amp;"'!$A$1:$P$33"))))&amp;"")</f>
        <v>#VALUE!</v>
      </c>
    </row>
    <row r="401" spans="1:6" x14ac:dyDescent="0.2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  <c r="F401" s="22" t="e">
        <f ca="1">INDIRECT("'"&amp;'Switch card'!$A$1&amp;"'!"&amp;ADDRESS(SUMPRODUCT((INDIRECT("'"&amp;F$1&amp;"'!$A$1:$P$33")=$A401)*ROW(INDIRECT("'"&amp;F$1&amp;"'!$A$1:$P$33"))),SUMPRODUCT((INDIRECT("'"&amp;F$1&amp;"'!$A$1:$P$33")=$A401)*COLUMN(INDIRECT("'"&amp;F$1&amp;"'!$A$1:$P$33"))))&amp;"")</f>
        <v>#VALUE!</v>
      </c>
    </row>
    <row r="402" spans="1:6" x14ac:dyDescent="0.2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  <c r="F402" s="22" t="e">
        <f ca="1">INDIRECT("'"&amp;'Switch card'!$A$1&amp;"'!"&amp;ADDRESS(SUMPRODUCT((INDIRECT("'"&amp;F$1&amp;"'!$A$1:$P$33")=$A402)*ROW(INDIRECT("'"&amp;F$1&amp;"'!$A$1:$P$33"))),SUMPRODUCT((INDIRECT("'"&amp;F$1&amp;"'!$A$1:$P$33")=$A402)*COLUMN(INDIRECT("'"&amp;F$1&amp;"'!$A$1:$P$33"))))&amp;"")</f>
        <v>#VALUE!</v>
      </c>
    </row>
    <row r="403" spans="1:6" x14ac:dyDescent="0.2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  <c r="F403" s="22" t="e">
        <f ca="1">INDIRECT("'"&amp;'Switch card'!$A$1&amp;"'!"&amp;ADDRESS(SUMPRODUCT((INDIRECT("'"&amp;F$1&amp;"'!$A$1:$P$33")=$A403)*ROW(INDIRECT("'"&amp;F$1&amp;"'!$A$1:$P$33"))),SUMPRODUCT((INDIRECT("'"&amp;F$1&amp;"'!$A$1:$P$33")=$A403)*COLUMN(INDIRECT("'"&amp;F$1&amp;"'!$A$1:$P$33"))))&amp;"")</f>
        <v>#VALUE!</v>
      </c>
    </row>
    <row r="404" spans="1:6" x14ac:dyDescent="0.2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  <c r="F404" s="22" t="e">
        <f ca="1">INDIRECT("'"&amp;'Switch card'!$A$1&amp;"'!"&amp;ADDRESS(SUMPRODUCT((INDIRECT("'"&amp;F$1&amp;"'!$A$1:$P$33")=$A404)*ROW(INDIRECT("'"&amp;F$1&amp;"'!$A$1:$P$33"))),SUMPRODUCT((INDIRECT("'"&amp;F$1&amp;"'!$A$1:$P$33")=$A404)*COLUMN(INDIRECT("'"&amp;F$1&amp;"'!$A$1:$P$33"))))&amp;"")</f>
        <v>#VALUE!</v>
      </c>
    </row>
    <row r="405" spans="1:6" x14ac:dyDescent="0.2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  <c r="F405" s="22" t="e">
        <f ca="1">INDIRECT("'"&amp;'Switch card'!$A$1&amp;"'!"&amp;ADDRESS(SUMPRODUCT((INDIRECT("'"&amp;F$1&amp;"'!$A$1:$P$33")=$A405)*ROW(INDIRECT("'"&amp;F$1&amp;"'!$A$1:$P$33"))),SUMPRODUCT((INDIRECT("'"&amp;F$1&amp;"'!$A$1:$P$33")=$A405)*COLUMN(INDIRECT("'"&amp;F$1&amp;"'!$A$1:$P$33"))))&amp;"")</f>
        <v>#VALUE!</v>
      </c>
    </row>
    <row r="406" spans="1:6" x14ac:dyDescent="0.2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  <c r="F406" s="22" t="e">
        <f ca="1">INDIRECT("'"&amp;'Switch card'!$A$1&amp;"'!"&amp;ADDRESS(SUMPRODUCT((INDIRECT("'"&amp;F$1&amp;"'!$A$1:$P$33")=$A406)*ROW(INDIRECT("'"&amp;F$1&amp;"'!$A$1:$P$33"))),SUMPRODUCT((INDIRECT("'"&amp;F$1&amp;"'!$A$1:$P$33")=$A406)*COLUMN(INDIRECT("'"&amp;F$1&amp;"'!$A$1:$P$33"))))&amp;"")</f>
        <v>#VALUE!</v>
      </c>
    </row>
    <row r="407" spans="1:6" x14ac:dyDescent="0.2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  <c r="F407" s="22" t="e">
        <f ca="1">INDIRECT("'"&amp;'Switch card'!$A$1&amp;"'!"&amp;ADDRESS(SUMPRODUCT((INDIRECT("'"&amp;F$1&amp;"'!$A$1:$P$33")=$A407)*ROW(INDIRECT("'"&amp;F$1&amp;"'!$A$1:$P$33"))),SUMPRODUCT((INDIRECT("'"&amp;F$1&amp;"'!$A$1:$P$33")=$A407)*COLUMN(INDIRECT("'"&amp;F$1&amp;"'!$A$1:$P$33"))))&amp;"")</f>
        <v>#VALUE!</v>
      </c>
    </row>
    <row r="408" spans="1:6" x14ac:dyDescent="0.2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  <c r="F408" s="22" t="e">
        <f ca="1">INDIRECT("'"&amp;'Switch card'!$A$1&amp;"'!"&amp;ADDRESS(SUMPRODUCT((INDIRECT("'"&amp;F$1&amp;"'!$A$1:$P$33")=$A408)*ROW(INDIRECT("'"&amp;F$1&amp;"'!$A$1:$P$33"))),SUMPRODUCT((INDIRECT("'"&amp;F$1&amp;"'!$A$1:$P$33")=$A408)*COLUMN(INDIRECT("'"&amp;F$1&amp;"'!$A$1:$P$33"))))&amp;"")</f>
        <v>#VALUE!</v>
      </c>
    </row>
    <row r="409" spans="1:6" x14ac:dyDescent="0.2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  <c r="F409" s="22" t="e">
        <f ca="1">INDIRECT("'"&amp;'Switch card'!$A$1&amp;"'!"&amp;ADDRESS(SUMPRODUCT((INDIRECT("'"&amp;F$1&amp;"'!$A$1:$P$33")=$A409)*ROW(INDIRECT("'"&amp;F$1&amp;"'!$A$1:$P$33"))),SUMPRODUCT((INDIRECT("'"&amp;F$1&amp;"'!$A$1:$P$33")=$A409)*COLUMN(INDIRECT("'"&amp;F$1&amp;"'!$A$1:$P$33"))))&amp;"")</f>
        <v>#VALUE!</v>
      </c>
    </row>
    <row r="410" spans="1:6" x14ac:dyDescent="0.2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  <c r="F410" s="22" t="e">
        <f ca="1">INDIRECT("'"&amp;'Switch card'!$A$1&amp;"'!"&amp;ADDRESS(SUMPRODUCT((INDIRECT("'"&amp;F$1&amp;"'!$A$1:$P$33")=$A410)*ROW(INDIRECT("'"&amp;F$1&amp;"'!$A$1:$P$33"))),SUMPRODUCT((INDIRECT("'"&amp;F$1&amp;"'!$A$1:$P$33")=$A410)*COLUMN(INDIRECT("'"&amp;F$1&amp;"'!$A$1:$P$33"))))&amp;"")</f>
        <v>#VALUE!</v>
      </c>
    </row>
    <row r="411" spans="1:6" x14ac:dyDescent="0.2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  <c r="F411" s="22" t="e">
        <f ca="1">INDIRECT("'"&amp;'Switch card'!$A$1&amp;"'!"&amp;ADDRESS(SUMPRODUCT((INDIRECT("'"&amp;F$1&amp;"'!$A$1:$P$33")=$A411)*ROW(INDIRECT("'"&amp;F$1&amp;"'!$A$1:$P$33"))),SUMPRODUCT((INDIRECT("'"&amp;F$1&amp;"'!$A$1:$P$33")=$A411)*COLUMN(INDIRECT("'"&amp;F$1&amp;"'!$A$1:$P$33"))))&amp;"")</f>
        <v>#VALUE!</v>
      </c>
    </row>
    <row r="412" spans="1:6" x14ac:dyDescent="0.2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  <c r="F412" s="22" t="e">
        <f ca="1">INDIRECT("'"&amp;'Switch card'!$A$1&amp;"'!"&amp;ADDRESS(SUMPRODUCT((INDIRECT("'"&amp;F$1&amp;"'!$A$1:$P$33")=$A412)*ROW(INDIRECT("'"&amp;F$1&amp;"'!$A$1:$P$33"))),SUMPRODUCT((INDIRECT("'"&amp;F$1&amp;"'!$A$1:$P$33")=$A412)*COLUMN(INDIRECT("'"&amp;F$1&amp;"'!$A$1:$P$33"))))&amp;"")</f>
        <v>#VALUE!</v>
      </c>
    </row>
    <row r="413" spans="1:6" x14ac:dyDescent="0.2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  <c r="F413" s="22" t="e">
        <f ca="1">INDIRECT("'"&amp;'Switch card'!$A$1&amp;"'!"&amp;ADDRESS(SUMPRODUCT((INDIRECT("'"&amp;F$1&amp;"'!$A$1:$P$33")=$A413)*ROW(INDIRECT("'"&amp;F$1&amp;"'!$A$1:$P$33"))),SUMPRODUCT((INDIRECT("'"&amp;F$1&amp;"'!$A$1:$P$33")=$A413)*COLUMN(INDIRECT("'"&amp;F$1&amp;"'!$A$1:$P$33"))))&amp;"")</f>
        <v>#VALUE!</v>
      </c>
    </row>
    <row r="414" spans="1:6" x14ac:dyDescent="0.2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  <c r="F414" s="22" t="e">
        <f ca="1">INDIRECT("'"&amp;'Switch card'!$A$1&amp;"'!"&amp;ADDRESS(SUMPRODUCT((INDIRECT("'"&amp;F$1&amp;"'!$A$1:$P$33")=$A414)*ROW(INDIRECT("'"&amp;F$1&amp;"'!$A$1:$P$33"))),SUMPRODUCT((INDIRECT("'"&amp;F$1&amp;"'!$A$1:$P$33")=$A414)*COLUMN(INDIRECT("'"&amp;F$1&amp;"'!$A$1:$P$33"))))&amp;"")</f>
        <v>#VALUE!</v>
      </c>
    </row>
    <row r="415" spans="1:6" x14ac:dyDescent="0.2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  <c r="F415" s="22" t="e">
        <f ca="1">INDIRECT("'"&amp;'Switch card'!$A$1&amp;"'!"&amp;ADDRESS(SUMPRODUCT((INDIRECT("'"&amp;F$1&amp;"'!$A$1:$P$33")=$A415)*ROW(INDIRECT("'"&amp;F$1&amp;"'!$A$1:$P$33"))),SUMPRODUCT((INDIRECT("'"&amp;F$1&amp;"'!$A$1:$P$33")=$A415)*COLUMN(INDIRECT("'"&amp;F$1&amp;"'!$A$1:$P$33"))))&amp;"")</f>
        <v>#VALUE!</v>
      </c>
    </row>
    <row r="416" spans="1:6" x14ac:dyDescent="0.2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  <c r="F416" s="22" t="e">
        <f ca="1">INDIRECT("'"&amp;'Switch card'!$A$1&amp;"'!"&amp;ADDRESS(SUMPRODUCT((INDIRECT("'"&amp;F$1&amp;"'!$A$1:$P$33")=$A416)*ROW(INDIRECT("'"&amp;F$1&amp;"'!$A$1:$P$33"))),SUMPRODUCT((INDIRECT("'"&amp;F$1&amp;"'!$A$1:$P$33")=$A416)*COLUMN(INDIRECT("'"&amp;F$1&amp;"'!$A$1:$P$33"))))&amp;"")</f>
        <v>#VALUE!</v>
      </c>
    </row>
    <row r="417" spans="1:6" x14ac:dyDescent="0.2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  <c r="F417" s="22" t="e">
        <f ca="1">INDIRECT("'"&amp;'Switch card'!$A$1&amp;"'!"&amp;ADDRESS(SUMPRODUCT((INDIRECT("'"&amp;F$1&amp;"'!$A$1:$P$33")=$A417)*ROW(INDIRECT("'"&amp;F$1&amp;"'!$A$1:$P$33"))),SUMPRODUCT((INDIRECT("'"&amp;F$1&amp;"'!$A$1:$P$33")=$A417)*COLUMN(INDIRECT("'"&amp;F$1&amp;"'!$A$1:$P$33"))))&amp;"")</f>
        <v>#VALUE!</v>
      </c>
    </row>
    <row r="418" spans="1:6" x14ac:dyDescent="0.2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  <c r="F418" s="22" t="e">
        <f ca="1">INDIRECT("'"&amp;'Switch card'!$A$1&amp;"'!"&amp;ADDRESS(SUMPRODUCT((INDIRECT("'"&amp;F$1&amp;"'!$A$1:$P$33")=$A418)*ROW(INDIRECT("'"&amp;F$1&amp;"'!$A$1:$P$33"))),SUMPRODUCT((INDIRECT("'"&amp;F$1&amp;"'!$A$1:$P$33")=$A418)*COLUMN(INDIRECT("'"&amp;F$1&amp;"'!$A$1:$P$33"))))&amp;"")</f>
        <v>#VALUE!</v>
      </c>
    </row>
    <row r="419" spans="1:6" x14ac:dyDescent="0.2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  <c r="F419" s="22" t="e">
        <f ca="1">INDIRECT("'"&amp;'Switch card'!$A$1&amp;"'!"&amp;ADDRESS(SUMPRODUCT((INDIRECT("'"&amp;F$1&amp;"'!$A$1:$P$33")=$A419)*ROW(INDIRECT("'"&amp;F$1&amp;"'!$A$1:$P$33"))),SUMPRODUCT((INDIRECT("'"&amp;F$1&amp;"'!$A$1:$P$33")=$A419)*COLUMN(INDIRECT("'"&amp;F$1&amp;"'!$A$1:$P$33"))))&amp;"")</f>
        <v>#VALUE!</v>
      </c>
    </row>
    <row r="420" spans="1:6" x14ac:dyDescent="0.2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  <c r="F420" s="22" t="e">
        <f ca="1">INDIRECT("'"&amp;'Switch card'!$A$1&amp;"'!"&amp;ADDRESS(SUMPRODUCT((INDIRECT("'"&amp;F$1&amp;"'!$A$1:$P$33")=$A420)*ROW(INDIRECT("'"&amp;F$1&amp;"'!$A$1:$P$33"))),SUMPRODUCT((INDIRECT("'"&amp;F$1&amp;"'!$A$1:$P$33")=$A420)*COLUMN(INDIRECT("'"&amp;F$1&amp;"'!$A$1:$P$33"))))&amp;"")</f>
        <v>#VALUE!</v>
      </c>
    </row>
    <row r="421" spans="1:6" x14ac:dyDescent="0.2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  <c r="F421" s="22" t="e">
        <f ca="1">INDIRECT("'"&amp;'Switch card'!$A$1&amp;"'!"&amp;ADDRESS(SUMPRODUCT((INDIRECT("'"&amp;F$1&amp;"'!$A$1:$P$33")=$A421)*ROW(INDIRECT("'"&amp;F$1&amp;"'!$A$1:$P$33"))),SUMPRODUCT((INDIRECT("'"&amp;F$1&amp;"'!$A$1:$P$33")=$A421)*COLUMN(INDIRECT("'"&amp;F$1&amp;"'!$A$1:$P$33"))))&amp;"")</f>
        <v>#VALUE!</v>
      </c>
    </row>
    <row r="422" spans="1:6" x14ac:dyDescent="0.2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  <c r="F422" s="22" t="e">
        <f ca="1">INDIRECT("'"&amp;'Switch card'!$A$1&amp;"'!"&amp;ADDRESS(SUMPRODUCT((INDIRECT("'"&amp;F$1&amp;"'!$A$1:$P$33")=$A422)*ROW(INDIRECT("'"&amp;F$1&amp;"'!$A$1:$P$33"))),SUMPRODUCT((INDIRECT("'"&amp;F$1&amp;"'!$A$1:$P$33")=$A422)*COLUMN(INDIRECT("'"&amp;F$1&amp;"'!$A$1:$P$33"))))&amp;"")</f>
        <v>#VALUE!</v>
      </c>
    </row>
    <row r="423" spans="1:6" x14ac:dyDescent="0.2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  <c r="F423" s="22" t="e">
        <f ca="1">INDIRECT("'"&amp;'Switch card'!$A$1&amp;"'!"&amp;ADDRESS(SUMPRODUCT((INDIRECT("'"&amp;F$1&amp;"'!$A$1:$P$33")=$A423)*ROW(INDIRECT("'"&amp;F$1&amp;"'!$A$1:$P$33"))),SUMPRODUCT((INDIRECT("'"&amp;F$1&amp;"'!$A$1:$P$33")=$A423)*COLUMN(INDIRECT("'"&amp;F$1&amp;"'!$A$1:$P$33"))))&amp;"")</f>
        <v>#VALUE!</v>
      </c>
    </row>
    <row r="424" spans="1:6" x14ac:dyDescent="0.2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  <c r="F424" s="22" t="e">
        <f ca="1">INDIRECT("'"&amp;'Switch card'!$A$1&amp;"'!"&amp;ADDRESS(SUMPRODUCT((INDIRECT("'"&amp;F$1&amp;"'!$A$1:$P$33")=$A424)*ROW(INDIRECT("'"&amp;F$1&amp;"'!$A$1:$P$33"))),SUMPRODUCT((INDIRECT("'"&amp;F$1&amp;"'!$A$1:$P$33")=$A424)*COLUMN(INDIRECT("'"&amp;F$1&amp;"'!$A$1:$P$33"))))&amp;"")</f>
        <v>#VALUE!</v>
      </c>
    </row>
    <row r="425" spans="1:6" x14ac:dyDescent="0.2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  <c r="F425" s="22" t="e">
        <f ca="1">INDIRECT("'"&amp;'Switch card'!$A$1&amp;"'!"&amp;ADDRESS(SUMPRODUCT((INDIRECT("'"&amp;F$1&amp;"'!$A$1:$P$33")=$A425)*ROW(INDIRECT("'"&amp;F$1&amp;"'!$A$1:$P$33"))),SUMPRODUCT((INDIRECT("'"&amp;F$1&amp;"'!$A$1:$P$33")=$A425)*COLUMN(INDIRECT("'"&amp;F$1&amp;"'!$A$1:$P$33"))))&amp;"")</f>
        <v>#VALUE!</v>
      </c>
    </row>
    <row r="426" spans="1:6" x14ac:dyDescent="0.2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  <c r="F426" s="22" t="e">
        <f ca="1">INDIRECT("'"&amp;'Switch card'!$A$1&amp;"'!"&amp;ADDRESS(SUMPRODUCT((INDIRECT("'"&amp;F$1&amp;"'!$A$1:$P$33")=$A426)*ROW(INDIRECT("'"&amp;F$1&amp;"'!$A$1:$P$33"))),SUMPRODUCT((INDIRECT("'"&amp;F$1&amp;"'!$A$1:$P$33")=$A426)*COLUMN(INDIRECT("'"&amp;F$1&amp;"'!$A$1:$P$33"))))&amp;"")</f>
        <v>#VALUE!</v>
      </c>
    </row>
    <row r="427" spans="1:6" x14ac:dyDescent="0.2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  <c r="F427" s="22" t="e">
        <f ca="1">INDIRECT("'"&amp;'Switch card'!$A$1&amp;"'!"&amp;ADDRESS(SUMPRODUCT((INDIRECT("'"&amp;F$1&amp;"'!$A$1:$P$33")=$A427)*ROW(INDIRECT("'"&amp;F$1&amp;"'!$A$1:$P$33"))),SUMPRODUCT((INDIRECT("'"&amp;F$1&amp;"'!$A$1:$P$33")=$A427)*COLUMN(INDIRECT("'"&amp;F$1&amp;"'!$A$1:$P$33"))))&amp;"")</f>
        <v>#VALUE!</v>
      </c>
    </row>
    <row r="428" spans="1:6" x14ac:dyDescent="0.2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  <c r="F428" s="22" t="e">
        <f ca="1">INDIRECT("'"&amp;'Switch card'!$A$1&amp;"'!"&amp;ADDRESS(SUMPRODUCT((INDIRECT("'"&amp;F$1&amp;"'!$A$1:$P$33")=$A428)*ROW(INDIRECT("'"&amp;F$1&amp;"'!$A$1:$P$33"))),SUMPRODUCT((INDIRECT("'"&amp;F$1&amp;"'!$A$1:$P$33")=$A428)*COLUMN(INDIRECT("'"&amp;F$1&amp;"'!$A$1:$P$33"))))&amp;"")</f>
        <v>#VALUE!</v>
      </c>
    </row>
    <row r="429" spans="1:6" x14ac:dyDescent="0.2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  <c r="F429" s="22" t="e">
        <f ca="1">INDIRECT("'"&amp;'Switch card'!$A$1&amp;"'!"&amp;ADDRESS(SUMPRODUCT((INDIRECT("'"&amp;F$1&amp;"'!$A$1:$P$33")=$A429)*ROW(INDIRECT("'"&amp;F$1&amp;"'!$A$1:$P$33"))),SUMPRODUCT((INDIRECT("'"&amp;F$1&amp;"'!$A$1:$P$33")=$A429)*COLUMN(INDIRECT("'"&amp;F$1&amp;"'!$A$1:$P$33"))))&amp;"")</f>
        <v>#VALUE!</v>
      </c>
    </row>
    <row r="430" spans="1:6" x14ac:dyDescent="0.2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  <c r="F430" s="22" t="e">
        <f ca="1">INDIRECT("'"&amp;'Switch card'!$A$1&amp;"'!"&amp;ADDRESS(SUMPRODUCT((INDIRECT("'"&amp;F$1&amp;"'!$A$1:$P$33")=$A430)*ROW(INDIRECT("'"&amp;F$1&amp;"'!$A$1:$P$33"))),SUMPRODUCT((INDIRECT("'"&amp;F$1&amp;"'!$A$1:$P$33")=$A430)*COLUMN(INDIRECT("'"&amp;F$1&amp;"'!$A$1:$P$33"))))&amp;"")</f>
        <v>#VALUE!</v>
      </c>
    </row>
    <row r="431" spans="1:6" x14ac:dyDescent="0.2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  <c r="F431" s="22" t="e">
        <f ca="1">INDIRECT("'"&amp;'Switch card'!$A$1&amp;"'!"&amp;ADDRESS(SUMPRODUCT((INDIRECT("'"&amp;F$1&amp;"'!$A$1:$P$33")=$A431)*ROW(INDIRECT("'"&amp;F$1&amp;"'!$A$1:$P$33"))),SUMPRODUCT((INDIRECT("'"&amp;F$1&amp;"'!$A$1:$P$33")=$A431)*COLUMN(INDIRECT("'"&amp;F$1&amp;"'!$A$1:$P$33"))))&amp;"")</f>
        <v>#VALUE!</v>
      </c>
    </row>
    <row r="432" spans="1:6" x14ac:dyDescent="0.2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  <c r="F432" s="22" t="e">
        <f ca="1">INDIRECT("'"&amp;'Switch card'!$A$1&amp;"'!"&amp;ADDRESS(SUMPRODUCT((INDIRECT("'"&amp;F$1&amp;"'!$A$1:$P$33")=$A432)*ROW(INDIRECT("'"&amp;F$1&amp;"'!$A$1:$P$33"))),SUMPRODUCT((INDIRECT("'"&amp;F$1&amp;"'!$A$1:$P$33")=$A432)*COLUMN(INDIRECT("'"&amp;F$1&amp;"'!$A$1:$P$33"))))&amp;"")</f>
        <v>#VALUE!</v>
      </c>
    </row>
    <row r="433" spans="1:6" x14ac:dyDescent="0.2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  <c r="F433" s="22" t="e">
        <f ca="1">INDIRECT("'"&amp;'Switch card'!$A$1&amp;"'!"&amp;ADDRESS(SUMPRODUCT((INDIRECT("'"&amp;F$1&amp;"'!$A$1:$P$33")=$A433)*ROW(INDIRECT("'"&amp;F$1&amp;"'!$A$1:$P$33"))),SUMPRODUCT((INDIRECT("'"&amp;F$1&amp;"'!$A$1:$P$33")=$A433)*COLUMN(INDIRECT("'"&amp;F$1&amp;"'!$A$1:$P$33"))))&amp;"")</f>
        <v>#VALUE!</v>
      </c>
    </row>
    <row r="434" spans="1:6" x14ac:dyDescent="0.2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  <c r="F434" s="22" t="e">
        <f ca="1">INDIRECT("'"&amp;'Switch card'!$A$1&amp;"'!"&amp;ADDRESS(SUMPRODUCT((INDIRECT("'"&amp;F$1&amp;"'!$A$1:$P$33")=$A434)*ROW(INDIRECT("'"&amp;F$1&amp;"'!$A$1:$P$33"))),SUMPRODUCT((INDIRECT("'"&amp;F$1&amp;"'!$A$1:$P$33")=$A434)*COLUMN(INDIRECT("'"&amp;F$1&amp;"'!$A$1:$P$33"))))&amp;"")</f>
        <v>#VALUE!</v>
      </c>
    </row>
    <row r="435" spans="1:6" x14ac:dyDescent="0.2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  <c r="F435" s="22" t="e">
        <f ca="1">INDIRECT("'"&amp;'Switch card'!$A$1&amp;"'!"&amp;ADDRESS(SUMPRODUCT((INDIRECT("'"&amp;F$1&amp;"'!$A$1:$P$33")=$A435)*ROW(INDIRECT("'"&amp;F$1&amp;"'!$A$1:$P$33"))),SUMPRODUCT((INDIRECT("'"&amp;F$1&amp;"'!$A$1:$P$33")=$A435)*COLUMN(INDIRECT("'"&amp;F$1&amp;"'!$A$1:$P$33"))))&amp;"")</f>
        <v>#VALUE!</v>
      </c>
    </row>
    <row r="436" spans="1:6" x14ac:dyDescent="0.2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  <c r="F436" s="22" t="e">
        <f ca="1">INDIRECT("'"&amp;'Switch card'!$A$1&amp;"'!"&amp;ADDRESS(SUMPRODUCT((INDIRECT("'"&amp;F$1&amp;"'!$A$1:$P$33")=$A436)*ROW(INDIRECT("'"&amp;F$1&amp;"'!$A$1:$P$33"))),SUMPRODUCT((INDIRECT("'"&amp;F$1&amp;"'!$A$1:$P$33")=$A436)*COLUMN(INDIRECT("'"&amp;F$1&amp;"'!$A$1:$P$33"))))&amp;"")</f>
        <v>#VALUE!</v>
      </c>
    </row>
    <row r="437" spans="1:6" x14ac:dyDescent="0.2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  <c r="F437" s="22" t="e">
        <f ca="1">INDIRECT("'"&amp;'Switch card'!$A$1&amp;"'!"&amp;ADDRESS(SUMPRODUCT((INDIRECT("'"&amp;F$1&amp;"'!$A$1:$P$33")=$A437)*ROW(INDIRECT("'"&amp;F$1&amp;"'!$A$1:$P$33"))),SUMPRODUCT((INDIRECT("'"&amp;F$1&amp;"'!$A$1:$P$33")=$A437)*COLUMN(INDIRECT("'"&amp;F$1&amp;"'!$A$1:$P$33"))))&amp;"")</f>
        <v>#VALUE!</v>
      </c>
    </row>
    <row r="438" spans="1:6" x14ac:dyDescent="0.2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  <c r="F438" s="22" t="e">
        <f ca="1">INDIRECT("'"&amp;'Switch card'!$A$1&amp;"'!"&amp;ADDRESS(SUMPRODUCT((INDIRECT("'"&amp;F$1&amp;"'!$A$1:$P$33")=$A438)*ROW(INDIRECT("'"&amp;F$1&amp;"'!$A$1:$P$33"))),SUMPRODUCT((INDIRECT("'"&amp;F$1&amp;"'!$A$1:$P$33")=$A438)*COLUMN(INDIRECT("'"&amp;F$1&amp;"'!$A$1:$P$33"))))&amp;"")</f>
        <v>#VALUE!</v>
      </c>
    </row>
    <row r="439" spans="1:6" x14ac:dyDescent="0.2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  <c r="F439" s="22" t="e">
        <f ca="1">INDIRECT("'"&amp;'Switch card'!$A$1&amp;"'!"&amp;ADDRESS(SUMPRODUCT((INDIRECT("'"&amp;F$1&amp;"'!$A$1:$P$33")=$A439)*ROW(INDIRECT("'"&amp;F$1&amp;"'!$A$1:$P$33"))),SUMPRODUCT((INDIRECT("'"&amp;F$1&amp;"'!$A$1:$P$33")=$A439)*COLUMN(INDIRECT("'"&amp;F$1&amp;"'!$A$1:$P$33"))))&amp;"")</f>
        <v>#VALUE!</v>
      </c>
    </row>
    <row r="440" spans="1:6" x14ac:dyDescent="0.2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  <c r="F440" s="22" t="e">
        <f ca="1">INDIRECT("'"&amp;'Switch card'!$A$1&amp;"'!"&amp;ADDRESS(SUMPRODUCT((INDIRECT("'"&amp;F$1&amp;"'!$A$1:$P$33")=$A440)*ROW(INDIRECT("'"&amp;F$1&amp;"'!$A$1:$P$33"))),SUMPRODUCT((INDIRECT("'"&amp;F$1&amp;"'!$A$1:$P$33")=$A440)*COLUMN(INDIRECT("'"&amp;F$1&amp;"'!$A$1:$P$33"))))&amp;"")</f>
        <v>#VALUE!</v>
      </c>
    </row>
    <row r="441" spans="1:6" x14ac:dyDescent="0.2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  <c r="F441" s="22" t="e">
        <f ca="1">INDIRECT("'"&amp;'Switch card'!$A$1&amp;"'!"&amp;ADDRESS(SUMPRODUCT((INDIRECT("'"&amp;F$1&amp;"'!$A$1:$P$33")=$A441)*ROW(INDIRECT("'"&amp;F$1&amp;"'!$A$1:$P$33"))),SUMPRODUCT((INDIRECT("'"&amp;F$1&amp;"'!$A$1:$P$33")=$A441)*COLUMN(INDIRECT("'"&amp;F$1&amp;"'!$A$1:$P$33"))))&amp;"")</f>
        <v>#VALUE!</v>
      </c>
    </row>
    <row r="442" spans="1:6" x14ac:dyDescent="0.2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  <c r="F442" s="22" t="e">
        <f ca="1">INDIRECT("'"&amp;'Switch card'!$A$1&amp;"'!"&amp;ADDRESS(SUMPRODUCT((INDIRECT("'"&amp;F$1&amp;"'!$A$1:$P$33")=$A442)*ROW(INDIRECT("'"&amp;F$1&amp;"'!$A$1:$P$33"))),SUMPRODUCT((INDIRECT("'"&amp;F$1&amp;"'!$A$1:$P$33")=$A442)*COLUMN(INDIRECT("'"&amp;F$1&amp;"'!$A$1:$P$33"))))&amp;"")</f>
        <v>#VALUE!</v>
      </c>
    </row>
    <row r="443" spans="1:6" x14ac:dyDescent="0.2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  <c r="F443" s="22" t="e">
        <f ca="1">INDIRECT("'"&amp;'Switch card'!$A$1&amp;"'!"&amp;ADDRESS(SUMPRODUCT((INDIRECT("'"&amp;F$1&amp;"'!$A$1:$P$33")=$A443)*ROW(INDIRECT("'"&amp;F$1&amp;"'!$A$1:$P$33"))),SUMPRODUCT((INDIRECT("'"&amp;F$1&amp;"'!$A$1:$P$33")=$A443)*COLUMN(INDIRECT("'"&amp;F$1&amp;"'!$A$1:$P$33"))))&amp;"")</f>
        <v>#VALUE!</v>
      </c>
    </row>
    <row r="444" spans="1:6" x14ac:dyDescent="0.2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  <c r="F444" s="22" t="e">
        <f ca="1">INDIRECT("'"&amp;'Switch card'!$A$1&amp;"'!"&amp;ADDRESS(SUMPRODUCT((INDIRECT("'"&amp;F$1&amp;"'!$A$1:$P$33")=$A444)*ROW(INDIRECT("'"&amp;F$1&amp;"'!$A$1:$P$33"))),SUMPRODUCT((INDIRECT("'"&amp;F$1&amp;"'!$A$1:$P$33")=$A444)*COLUMN(INDIRECT("'"&amp;F$1&amp;"'!$A$1:$P$33"))))&amp;"")</f>
        <v>#VALUE!</v>
      </c>
    </row>
    <row r="445" spans="1:6" x14ac:dyDescent="0.2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  <c r="F445" s="22" t="e">
        <f ca="1">INDIRECT("'"&amp;'Switch card'!$A$1&amp;"'!"&amp;ADDRESS(SUMPRODUCT((INDIRECT("'"&amp;F$1&amp;"'!$A$1:$P$33")=$A445)*ROW(INDIRECT("'"&amp;F$1&amp;"'!$A$1:$P$33"))),SUMPRODUCT((INDIRECT("'"&amp;F$1&amp;"'!$A$1:$P$33")=$A445)*COLUMN(INDIRECT("'"&amp;F$1&amp;"'!$A$1:$P$33"))))&amp;"")</f>
        <v>#VALUE!</v>
      </c>
    </row>
    <row r="446" spans="1:6" x14ac:dyDescent="0.2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  <c r="F446" s="22" t="e">
        <f ca="1">INDIRECT("'"&amp;'Switch card'!$A$1&amp;"'!"&amp;ADDRESS(SUMPRODUCT((INDIRECT("'"&amp;F$1&amp;"'!$A$1:$P$33")=$A446)*ROW(INDIRECT("'"&amp;F$1&amp;"'!$A$1:$P$33"))),SUMPRODUCT((INDIRECT("'"&amp;F$1&amp;"'!$A$1:$P$33")=$A446)*COLUMN(INDIRECT("'"&amp;F$1&amp;"'!$A$1:$P$33"))))&amp;"")</f>
        <v>#VALUE!</v>
      </c>
    </row>
    <row r="447" spans="1:6" x14ac:dyDescent="0.2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  <c r="F447" s="22" t="e">
        <f ca="1">INDIRECT("'"&amp;'Switch card'!$A$1&amp;"'!"&amp;ADDRESS(SUMPRODUCT((INDIRECT("'"&amp;F$1&amp;"'!$A$1:$P$33")=$A447)*ROW(INDIRECT("'"&amp;F$1&amp;"'!$A$1:$P$33"))),SUMPRODUCT((INDIRECT("'"&amp;F$1&amp;"'!$A$1:$P$33")=$A447)*COLUMN(INDIRECT("'"&amp;F$1&amp;"'!$A$1:$P$33"))))&amp;"")</f>
        <v>#VALUE!</v>
      </c>
    </row>
    <row r="448" spans="1:6" x14ac:dyDescent="0.2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  <c r="F448" s="22" t="e">
        <f ca="1">INDIRECT("'"&amp;'Switch card'!$A$1&amp;"'!"&amp;ADDRESS(SUMPRODUCT((INDIRECT("'"&amp;F$1&amp;"'!$A$1:$P$33")=$A448)*ROW(INDIRECT("'"&amp;F$1&amp;"'!$A$1:$P$33"))),SUMPRODUCT((INDIRECT("'"&amp;F$1&amp;"'!$A$1:$P$33")=$A448)*COLUMN(INDIRECT("'"&amp;F$1&amp;"'!$A$1:$P$33"))))&amp;"")</f>
        <v>#VALUE!</v>
      </c>
    </row>
    <row r="449" spans="1:6" x14ac:dyDescent="0.2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  <c r="F449" s="22" t="e">
        <f ca="1">INDIRECT("'"&amp;'Switch card'!$A$1&amp;"'!"&amp;ADDRESS(SUMPRODUCT((INDIRECT("'"&amp;F$1&amp;"'!$A$1:$P$33")=$A449)*ROW(INDIRECT("'"&amp;F$1&amp;"'!$A$1:$P$33"))),SUMPRODUCT((INDIRECT("'"&amp;F$1&amp;"'!$A$1:$P$33")=$A449)*COLUMN(INDIRECT("'"&amp;F$1&amp;"'!$A$1:$P$33"))))&amp;"")</f>
        <v>#VALUE!</v>
      </c>
    </row>
    <row r="450" spans="1:6" x14ac:dyDescent="0.2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  <c r="F450" s="22" t="e">
        <f ca="1">INDIRECT("'"&amp;'Switch card'!$A$1&amp;"'!"&amp;ADDRESS(SUMPRODUCT((INDIRECT("'"&amp;F$1&amp;"'!$A$1:$P$33")=$A450)*ROW(INDIRECT("'"&amp;F$1&amp;"'!$A$1:$P$33"))),SUMPRODUCT((INDIRECT("'"&amp;F$1&amp;"'!$A$1:$P$33")=$A450)*COLUMN(INDIRECT("'"&amp;F$1&amp;"'!$A$1:$P$33"))))&amp;"")</f>
        <v>#VALUE!</v>
      </c>
    </row>
    <row r="451" spans="1:6" x14ac:dyDescent="0.2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  <c r="F451" s="22" t="e">
        <f ca="1">INDIRECT("'"&amp;'Switch card'!$A$1&amp;"'!"&amp;ADDRESS(SUMPRODUCT((INDIRECT("'"&amp;F$1&amp;"'!$A$1:$P$33")=$A451)*ROW(INDIRECT("'"&amp;F$1&amp;"'!$A$1:$P$33"))),SUMPRODUCT((INDIRECT("'"&amp;F$1&amp;"'!$A$1:$P$33")=$A451)*COLUMN(INDIRECT("'"&amp;F$1&amp;"'!$A$1:$P$33"))))&amp;"")</f>
        <v>#VALUE!</v>
      </c>
    </row>
    <row r="452" spans="1:6" x14ac:dyDescent="0.2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  <c r="F452" s="22" t="e">
        <f ca="1">INDIRECT("'"&amp;'Switch card'!$A$1&amp;"'!"&amp;ADDRESS(SUMPRODUCT((INDIRECT("'"&amp;F$1&amp;"'!$A$1:$P$33")=$A452)*ROW(INDIRECT("'"&amp;F$1&amp;"'!$A$1:$P$33"))),SUMPRODUCT((INDIRECT("'"&amp;F$1&amp;"'!$A$1:$P$33")=$A452)*COLUMN(INDIRECT("'"&amp;F$1&amp;"'!$A$1:$P$33"))))&amp;"")</f>
        <v>#VALUE!</v>
      </c>
    </row>
    <row r="453" spans="1:6" x14ac:dyDescent="0.2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  <c r="F453" s="22" t="e">
        <f ca="1">INDIRECT("'"&amp;'Switch card'!$A$1&amp;"'!"&amp;ADDRESS(SUMPRODUCT((INDIRECT("'"&amp;F$1&amp;"'!$A$1:$P$33")=$A453)*ROW(INDIRECT("'"&amp;F$1&amp;"'!$A$1:$P$33"))),SUMPRODUCT((INDIRECT("'"&amp;F$1&amp;"'!$A$1:$P$33")=$A453)*COLUMN(INDIRECT("'"&amp;F$1&amp;"'!$A$1:$P$33"))))&amp;"")</f>
        <v>#VALUE!</v>
      </c>
    </row>
    <row r="454" spans="1:6" x14ac:dyDescent="0.2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  <c r="F454" s="22" t="e">
        <f ca="1">INDIRECT("'"&amp;'Switch card'!$A$1&amp;"'!"&amp;ADDRESS(SUMPRODUCT((INDIRECT("'"&amp;F$1&amp;"'!$A$1:$P$33")=$A454)*ROW(INDIRECT("'"&amp;F$1&amp;"'!$A$1:$P$33"))),SUMPRODUCT((INDIRECT("'"&amp;F$1&amp;"'!$A$1:$P$33")=$A454)*COLUMN(INDIRECT("'"&amp;F$1&amp;"'!$A$1:$P$33"))))&amp;"")</f>
        <v>#VALUE!</v>
      </c>
    </row>
    <row r="455" spans="1:6" x14ac:dyDescent="0.2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  <c r="F455" s="22" t="e">
        <f ca="1">INDIRECT("'"&amp;'Switch card'!$A$1&amp;"'!"&amp;ADDRESS(SUMPRODUCT((INDIRECT("'"&amp;F$1&amp;"'!$A$1:$P$33")=$A455)*ROW(INDIRECT("'"&amp;F$1&amp;"'!$A$1:$P$33"))),SUMPRODUCT((INDIRECT("'"&amp;F$1&amp;"'!$A$1:$P$33")=$A455)*COLUMN(INDIRECT("'"&amp;F$1&amp;"'!$A$1:$P$33"))))&amp;"")</f>
        <v>#VALUE!</v>
      </c>
    </row>
    <row r="456" spans="1:6" x14ac:dyDescent="0.2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  <c r="F456" s="22" t="e">
        <f ca="1">INDIRECT("'"&amp;'Switch card'!$A$1&amp;"'!"&amp;ADDRESS(SUMPRODUCT((INDIRECT("'"&amp;F$1&amp;"'!$A$1:$P$33")=$A456)*ROW(INDIRECT("'"&amp;F$1&amp;"'!$A$1:$P$33"))),SUMPRODUCT((INDIRECT("'"&amp;F$1&amp;"'!$A$1:$P$33")=$A456)*COLUMN(INDIRECT("'"&amp;F$1&amp;"'!$A$1:$P$33"))))&amp;"")</f>
        <v>#VALUE!</v>
      </c>
    </row>
    <row r="457" spans="1:6" x14ac:dyDescent="0.2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  <c r="F457" s="22" t="e">
        <f ca="1">INDIRECT("'"&amp;'Switch card'!$A$1&amp;"'!"&amp;ADDRESS(SUMPRODUCT((INDIRECT("'"&amp;F$1&amp;"'!$A$1:$P$33")=$A457)*ROW(INDIRECT("'"&amp;F$1&amp;"'!$A$1:$P$33"))),SUMPRODUCT((INDIRECT("'"&amp;F$1&amp;"'!$A$1:$P$33")=$A457)*COLUMN(INDIRECT("'"&amp;F$1&amp;"'!$A$1:$P$33"))))&amp;"")</f>
        <v>#VALUE!</v>
      </c>
    </row>
    <row r="458" spans="1:6" x14ac:dyDescent="0.2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  <c r="F458" s="22" t="e">
        <f ca="1">INDIRECT("'"&amp;'Switch card'!$A$1&amp;"'!"&amp;ADDRESS(SUMPRODUCT((INDIRECT("'"&amp;F$1&amp;"'!$A$1:$P$33")=$A458)*ROW(INDIRECT("'"&amp;F$1&amp;"'!$A$1:$P$33"))),SUMPRODUCT((INDIRECT("'"&amp;F$1&amp;"'!$A$1:$P$33")=$A458)*COLUMN(INDIRECT("'"&amp;F$1&amp;"'!$A$1:$P$33"))))&amp;"")</f>
        <v>#VALUE!</v>
      </c>
    </row>
    <row r="459" spans="1:6" x14ac:dyDescent="0.2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  <c r="F459" s="22" t="e">
        <f ca="1">INDIRECT("'"&amp;'Switch card'!$A$1&amp;"'!"&amp;ADDRESS(SUMPRODUCT((INDIRECT("'"&amp;F$1&amp;"'!$A$1:$P$33")=$A459)*ROW(INDIRECT("'"&amp;F$1&amp;"'!$A$1:$P$33"))),SUMPRODUCT((INDIRECT("'"&amp;F$1&amp;"'!$A$1:$P$33")=$A459)*COLUMN(INDIRECT("'"&amp;F$1&amp;"'!$A$1:$P$33"))))&amp;"")</f>
        <v>#VALUE!</v>
      </c>
    </row>
    <row r="460" spans="1:6" x14ac:dyDescent="0.2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  <c r="F460" s="22" t="e">
        <f ca="1">INDIRECT("'"&amp;'Switch card'!$A$1&amp;"'!"&amp;ADDRESS(SUMPRODUCT((INDIRECT("'"&amp;F$1&amp;"'!$A$1:$P$33")=$A460)*ROW(INDIRECT("'"&amp;F$1&amp;"'!$A$1:$P$33"))),SUMPRODUCT((INDIRECT("'"&amp;F$1&amp;"'!$A$1:$P$33")=$A460)*COLUMN(INDIRECT("'"&amp;F$1&amp;"'!$A$1:$P$33"))))&amp;"")</f>
        <v>#VALUE!</v>
      </c>
    </row>
    <row r="461" spans="1:6" x14ac:dyDescent="0.2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  <c r="F461" s="22" t="e">
        <f ca="1">INDIRECT("'"&amp;'Switch card'!$A$1&amp;"'!"&amp;ADDRESS(SUMPRODUCT((INDIRECT("'"&amp;F$1&amp;"'!$A$1:$P$33")=$A461)*ROW(INDIRECT("'"&amp;F$1&amp;"'!$A$1:$P$33"))),SUMPRODUCT((INDIRECT("'"&amp;F$1&amp;"'!$A$1:$P$33")=$A461)*COLUMN(INDIRECT("'"&amp;F$1&amp;"'!$A$1:$P$33"))))&amp;"")</f>
        <v>#VALUE!</v>
      </c>
    </row>
    <row r="462" spans="1:6" x14ac:dyDescent="0.2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  <c r="F462" s="22" t="e">
        <f ca="1">INDIRECT("'"&amp;'Switch card'!$A$1&amp;"'!"&amp;ADDRESS(SUMPRODUCT((INDIRECT("'"&amp;F$1&amp;"'!$A$1:$P$33")=$A462)*ROW(INDIRECT("'"&amp;F$1&amp;"'!$A$1:$P$33"))),SUMPRODUCT((INDIRECT("'"&amp;F$1&amp;"'!$A$1:$P$33")=$A462)*COLUMN(INDIRECT("'"&amp;F$1&amp;"'!$A$1:$P$33"))))&amp;"")</f>
        <v>#VALUE!</v>
      </c>
    </row>
    <row r="463" spans="1:6" x14ac:dyDescent="0.2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  <c r="F463" s="22" t="e">
        <f ca="1">INDIRECT("'"&amp;'Switch card'!$A$1&amp;"'!"&amp;ADDRESS(SUMPRODUCT((INDIRECT("'"&amp;F$1&amp;"'!$A$1:$P$33")=$A463)*ROW(INDIRECT("'"&amp;F$1&amp;"'!$A$1:$P$33"))),SUMPRODUCT((INDIRECT("'"&amp;F$1&amp;"'!$A$1:$P$33")=$A463)*COLUMN(INDIRECT("'"&amp;F$1&amp;"'!$A$1:$P$33"))))&amp;"")</f>
        <v>#VALUE!</v>
      </c>
    </row>
    <row r="464" spans="1:6" x14ac:dyDescent="0.2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  <c r="F464" s="22" t="e">
        <f ca="1">INDIRECT("'"&amp;'Switch card'!$A$1&amp;"'!"&amp;ADDRESS(SUMPRODUCT((INDIRECT("'"&amp;F$1&amp;"'!$A$1:$P$33")=$A464)*ROW(INDIRECT("'"&amp;F$1&amp;"'!$A$1:$P$33"))),SUMPRODUCT((INDIRECT("'"&amp;F$1&amp;"'!$A$1:$P$33")=$A464)*COLUMN(INDIRECT("'"&amp;F$1&amp;"'!$A$1:$P$33"))))&amp;"")</f>
        <v>#VALUE!</v>
      </c>
    </row>
    <row r="465" spans="1:6" x14ac:dyDescent="0.2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  <c r="F465" s="22" t="e">
        <f ca="1">INDIRECT("'"&amp;'Switch card'!$A$1&amp;"'!"&amp;ADDRESS(SUMPRODUCT((INDIRECT("'"&amp;F$1&amp;"'!$A$1:$P$33")=$A465)*ROW(INDIRECT("'"&amp;F$1&amp;"'!$A$1:$P$33"))),SUMPRODUCT((INDIRECT("'"&amp;F$1&amp;"'!$A$1:$P$33")=$A465)*COLUMN(INDIRECT("'"&amp;F$1&amp;"'!$A$1:$P$33"))))&amp;"")</f>
        <v>#VALUE!</v>
      </c>
    </row>
    <row r="466" spans="1:6" x14ac:dyDescent="0.2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  <c r="F466" s="22" t="e">
        <f ca="1">INDIRECT("'"&amp;'Switch card'!$A$1&amp;"'!"&amp;ADDRESS(SUMPRODUCT((INDIRECT("'"&amp;F$1&amp;"'!$A$1:$P$33")=$A466)*ROW(INDIRECT("'"&amp;F$1&amp;"'!$A$1:$P$33"))),SUMPRODUCT((INDIRECT("'"&amp;F$1&amp;"'!$A$1:$P$33")=$A466)*COLUMN(INDIRECT("'"&amp;F$1&amp;"'!$A$1:$P$33"))))&amp;"")</f>
        <v>#VALUE!</v>
      </c>
    </row>
    <row r="467" spans="1:6" x14ac:dyDescent="0.2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  <c r="F467" s="22" t="e">
        <f ca="1">INDIRECT("'"&amp;'Switch card'!$A$1&amp;"'!"&amp;ADDRESS(SUMPRODUCT((INDIRECT("'"&amp;F$1&amp;"'!$A$1:$P$33")=$A467)*ROW(INDIRECT("'"&amp;F$1&amp;"'!$A$1:$P$33"))),SUMPRODUCT((INDIRECT("'"&amp;F$1&amp;"'!$A$1:$P$33")=$A467)*COLUMN(INDIRECT("'"&amp;F$1&amp;"'!$A$1:$P$33"))))&amp;"")</f>
        <v>#VALUE!</v>
      </c>
    </row>
    <row r="468" spans="1:6" x14ac:dyDescent="0.2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  <c r="F468" s="22" t="e">
        <f ca="1">INDIRECT("'"&amp;'Switch card'!$A$1&amp;"'!"&amp;ADDRESS(SUMPRODUCT((INDIRECT("'"&amp;F$1&amp;"'!$A$1:$P$33")=$A468)*ROW(INDIRECT("'"&amp;F$1&amp;"'!$A$1:$P$33"))),SUMPRODUCT((INDIRECT("'"&amp;F$1&amp;"'!$A$1:$P$33")=$A468)*COLUMN(INDIRECT("'"&amp;F$1&amp;"'!$A$1:$P$33"))))&amp;"")</f>
        <v>#VALUE!</v>
      </c>
    </row>
    <row r="469" spans="1:6" x14ac:dyDescent="0.2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  <c r="F469" s="22" t="e">
        <f ca="1">INDIRECT("'"&amp;'Switch card'!$A$1&amp;"'!"&amp;ADDRESS(SUMPRODUCT((INDIRECT("'"&amp;F$1&amp;"'!$A$1:$P$33")=$A469)*ROW(INDIRECT("'"&amp;F$1&amp;"'!$A$1:$P$33"))),SUMPRODUCT((INDIRECT("'"&amp;F$1&amp;"'!$A$1:$P$33")=$A469)*COLUMN(INDIRECT("'"&amp;F$1&amp;"'!$A$1:$P$33"))))&amp;"")</f>
        <v>#VALUE!</v>
      </c>
    </row>
    <row r="470" spans="1:6" x14ac:dyDescent="0.2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  <c r="F470" s="22" t="e">
        <f ca="1">INDIRECT("'"&amp;'Switch card'!$A$1&amp;"'!"&amp;ADDRESS(SUMPRODUCT((INDIRECT("'"&amp;F$1&amp;"'!$A$1:$P$33")=$A470)*ROW(INDIRECT("'"&amp;F$1&amp;"'!$A$1:$P$33"))),SUMPRODUCT((INDIRECT("'"&amp;F$1&amp;"'!$A$1:$P$33")=$A470)*COLUMN(INDIRECT("'"&amp;F$1&amp;"'!$A$1:$P$33"))))&amp;"")</f>
        <v>#VALUE!</v>
      </c>
    </row>
    <row r="471" spans="1:6" x14ac:dyDescent="0.2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  <c r="F471" s="22" t="e">
        <f ca="1">INDIRECT("'"&amp;'Switch card'!$A$1&amp;"'!"&amp;ADDRESS(SUMPRODUCT((INDIRECT("'"&amp;F$1&amp;"'!$A$1:$P$33")=$A471)*ROW(INDIRECT("'"&amp;F$1&amp;"'!$A$1:$P$33"))),SUMPRODUCT((INDIRECT("'"&amp;F$1&amp;"'!$A$1:$P$33")=$A471)*COLUMN(INDIRECT("'"&amp;F$1&amp;"'!$A$1:$P$33"))))&amp;"")</f>
        <v>#VALUE!</v>
      </c>
    </row>
    <row r="472" spans="1:6" x14ac:dyDescent="0.2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  <c r="F472" s="22" t="e">
        <f ca="1">INDIRECT("'"&amp;'Switch card'!$A$1&amp;"'!"&amp;ADDRESS(SUMPRODUCT((INDIRECT("'"&amp;F$1&amp;"'!$A$1:$P$33")=$A472)*ROW(INDIRECT("'"&amp;F$1&amp;"'!$A$1:$P$33"))),SUMPRODUCT((INDIRECT("'"&amp;F$1&amp;"'!$A$1:$P$33")=$A472)*COLUMN(INDIRECT("'"&amp;F$1&amp;"'!$A$1:$P$33"))))&amp;"")</f>
        <v>#VALUE!</v>
      </c>
    </row>
    <row r="473" spans="1:6" x14ac:dyDescent="0.2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  <c r="F473" s="22" t="e">
        <f ca="1">INDIRECT("'"&amp;'Switch card'!$A$1&amp;"'!"&amp;ADDRESS(SUMPRODUCT((INDIRECT("'"&amp;F$1&amp;"'!$A$1:$P$33")=$A473)*ROW(INDIRECT("'"&amp;F$1&amp;"'!$A$1:$P$33"))),SUMPRODUCT((INDIRECT("'"&amp;F$1&amp;"'!$A$1:$P$33")=$A473)*COLUMN(INDIRECT("'"&amp;F$1&amp;"'!$A$1:$P$33"))))&amp;"")</f>
        <v>#VALUE!</v>
      </c>
    </row>
    <row r="474" spans="1:6" x14ac:dyDescent="0.2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  <c r="F474" s="22" t="e">
        <f ca="1">INDIRECT("'"&amp;'Switch card'!$A$1&amp;"'!"&amp;ADDRESS(SUMPRODUCT((INDIRECT("'"&amp;F$1&amp;"'!$A$1:$P$33")=$A474)*ROW(INDIRECT("'"&amp;F$1&amp;"'!$A$1:$P$33"))),SUMPRODUCT((INDIRECT("'"&amp;F$1&amp;"'!$A$1:$P$33")=$A474)*COLUMN(INDIRECT("'"&amp;F$1&amp;"'!$A$1:$P$33"))))&amp;"")</f>
        <v>#VALUE!</v>
      </c>
    </row>
    <row r="475" spans="1:6" x14ac:dyDescent="0.2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  <c r="F475" s="22" t="e">
        <f ca="1">INDIRECT("'"&amp;'Switch card'!$A$1&amp;"'!"&amp;ADDRESS(SUMPRODUCT((INDIRECT("'"&amp;F$1&amp;"'!$A$1:$P$33")=$A475)*ROW(INDIRECT("'"&amp;F$1&amp;"'!$A$1:$P$33"))),SUMPRODUCT((INDIRECT("'"&amp;F$1&amp;"'!$A$1:$P$33")=$A475)*COLUMN(INDIRECT("'"&amp;F$1&amp;"'!$A$1:$P$33"))))&amp;"")</f>
        <v>#VALUE!</v>
      </c>
    </row>
    <row r="476" spans="1:6" x14ac:dyDescent="0.2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  <c r="F476" s="22" t="e">
        <f ca="1">INDIRECT("'"&amp;'Switch card'!$A$1&amp;"'!"&amp;ADDRESS(SUMPRODUCT((INDIRECT("'"&amp;F$1&amp;"'!$A$1:$P$33")=$A476)*ROW(INDIRECT("'"&amp;F$1&amp;"'!$A$1:$P$33"))),SUMPRODUCT((INDIRECT("'"&amp;F$1&amp;"'!$A$1:$P$33")=$A476)*COLUMN(INDIRECT("'"&amp;F$1&amp;"'!$A$1:$P$33"))))&amp;"")</f>
        <v>#VALUE!</v>
      </c>
    </row>
    <row r="477" spans="1:6" x14ac:dyDescent="0.2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  <c r="F477" s="22" t="e">
        <f ca="1">INDIRECT("'"&amp;'Switch card'!$A$1&amp;"'!"&amp;ADDRESS(SUMPRODUCT((INDIRECT("'"&amp;F$1&amp;"'!$A$1:$P$33")=$A477)*ROW(INDIRECT("'"&amp;F$1&amp;"'!$A$1:$P$33"))),SUMPRODUCT((INDIRECT("'"&amp;F$1&amp;"'!$A$1:$P$33")=$A477)*COLUMN(INDIRECT("'"&amp;F$1&amp;"'!$A$1:$P$33"))))&amp;"")</f>
        <v>#VALUE!</v>
      </c>
    </row>
    <row r="478" spans="1:6" x14ac:dyDescent="0.2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  <c r="F478" s="22" t="e">
        <f ca="1">INDIRECT("'"&amp;'Switch card'!$A$1&amp;"'!"&amp;ADDRESS(SUMPRODUCT((INDIRECT("'"&amp;F$1&amp;"'!$A$1:$P$33")=$A478)*ROW(INDIRECT("'"&amp;F$1&amp;"'!$A$1:$P$33"))),SUMPRODUCT((INDIRECT("'"&amp;F$1&amp;"'!$A$1:$P$33")=$A478)*COLUMN(INDIRECT("'"&amp;F$1&amp;"'!$A$1:$P$33"))))&amp;"")</f>
        <v>#VALUE!</v>
      </c>
    </row>
    <row r="479" spans="1:6" x14ac:dyDescent="0.2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  <c r="F479" s="22" t="e">
        <f ca="1">INDIRECT("'"&amp;'Switch card'!$A$1&amp;"'!"&amp;ADDRESS(SUMPRODUCT((INDIRECT("'"&amp;F$1&amp;"'!$A$1:$P$33")=$A479)*ROW(INDIRECT("'"&amp;F$1&amp;"'!$A$1:$P$33"))),SUMPRODUCT((INDIRECT("'"&amp;F$1&amp;"'!$A$1:$P$33")=$A479)*COLUMN(INDIRECT("'"&amp;F$1&amp;"'!$A$1:$P$33"))))&amp;"")</f>
        <v>#VALUE!</v>
      </c>
    </row>
    <row r="480" spans="1:6" x14ac:dyDescent="0.2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  <c r="F480" s="22" t="e">
        <f ca="1">INDIRECT("'"&amp;'Switch card'!$A$1&amp;"'!"&amp;ADDRESS(SUMPRODUCT((INDIRECT("'"&amp;F$1&amp;"'!$A$1:$P$33")=$A480)*ROW(INDIRECT("'"&amp;F$1&amp;"'!$A$1:$P$33"))),SUMPRODUCT((INDIRECT("'"&amp;F$1&amp;"'!$A$1:$P$33")=$A480)*COLUMN(INDIRECT("'"&amp;F$1&amp;"'!$A$1:$P$33"))))&amp;"")</f>
        <v>#VALUE!</v>
      </c>
    </row>
    <row r="481" spans="1:6" x14ac:dyDescent="0.2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  <c r="F481" s="22" t="e">
        <f ca="1">INDIRECT("'"&amp;'Switch card'!$A$1&amp;"'!"&amp;ADDRESS(SUMPRODUCT((INDIRECT("'"&amp;F$1&amp;"'!$A$1:$P$33")=$A481)*ROW(INDIRECT("'"&amp;F$1&amp;"'!$A$1:$P$33"))),SUMPRODUCT((INDIRECT("'"&amp;F$1&amp;"'!$A$1:$P$33")=$A481)*COLUMN(INDIRECT("'"&amp;F$1&amp;"'!$A$1:$P$33"))))&amp;"")</f>
        <v>#VALUE!</v>
      </c>
    </row>
    <row r="482" spans="1:6" x14ac:dyDescent="0.2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  <c r="F482" s="22" t="e">
        <f ca="1">INDIRECT("'"&amp;'Switch card'!$A$1&amp;"'!"&amp;ADDRESS(SUMPRODUCT((INDIRECT("'"&amp;F$1&amp;"'!$A$1:$P$33")=$A482)*ROW(INDIRECT("'"&amp;F$1&amp;"'!$A$1:$P$33"))),SUMPRODUCT((INDIRECT("'"&amp;F$1&amp;"'!$A$1:$P$33")=$A482)*COLUMN(INDIRECT("'"&amp;F$1&amp;"'!$A$1:$P$33"))))&amp;"")</f>
        <v>#VALUE!</v>
      </c>
    </row>
    <row r="483" spans="1:6" x14ac:dyDescent="0.2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  <c r="F483" s="22" t="e">
        <f ca="1">INDIRECT("'"&amp;'Switch card'!$A$1&amp;"'!"&amp;ADDRESS(SUMPRODUCT((INDIRECT("'"&amp;F$1&amp;"'!$A$1:$P$33")=$A483)*ROW(INDIRECT("'"&amp;F$1&amp;"'!$A$1:$P$33"))),SUMPRODUCT((INDIRECT("'"&amp;F$1&amp;"'!$A$1:$P$33")=$A483)*COLUMN(INDIRECT("'"&amp;F$1&amp;"'!$A$1:$P$33"))))&amp;"")</f>
        <v>#VALUE!</v>
      </c>
    </row>
    <row r="484" spans="1:6" x14ac:dyDescent="0.2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  <c r="F484" s="22" t="e">
        <f ca="1">INDIRECT("'"&amp;'Switch card'!$A$1&amp;"'!"&amp;ADDRESS(SUMPRODUCT((INDIRECT("'"&amp;F$1&amp;"'!$A$1:$P$33")=$A484)*ROW(INDIRECT("'"&amp;F$1&amp;"'!$A$1:$P$33"))),SUMPRODUCT((INDIRECT("'"&amp;F$1&amp;"'!$A$1:$P$33")=$A484)*COLUMN(INDIRECT("'"&amp;F$1&amp;"'!$A$1:$P$33"))))&amp;"")</f>
        <v>#VALUE!</v>
      </c>
    </row>
    <row r="485" spans="1:6" x14ac:dyDescent="0.2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  <c r="F485" s="22" t="e">
        <f ca="1">INDIRECT("'"&amp;'Switch card'!$A$1&amp;"'!"&amp;ADDRESS(SUMPRODUCT((INDIRECT("'"&amp;F$1&amp;"'!$A$1:$P$33")=$A485)*ROW(INDIRECT("'"&amp;F$1&amp;"'!$A$1:$P$33"))),SUMPRODUCT((INDIRECT("'"&amp;F$1&amp;"'!$A$1:$P$33")=$A485)*COLUMN(INDIRECT("'"&amp;F$1&amp;"'!$A$1:$P$33"))))&amp;"")</f>
        <v>#VALUE!</v>
      </c>
    </row>
    <row r="486" spans="1:6" x14ac:dyDescent="0.2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  <c r="F486" s="22" t="e">
        <f ca="1">INDIRECT("'"&amp;'Switch card'!$A$1&amp;"'!"&amp;ADDRESS(SUMPRODUCT((INDIRECT("'"&amp;F$1&amp;"'!$A$1:$P$33")=$A486)*ROW(INDIRECT("'"&amp;F$1&amp;"'!$A$1:$P$33"))),SUMPRODUCT((INDIRECT("'"&amp;F$1&amp;"'!$A$1:$P$33")=$A486)*COLUMN(INDIRECT("'"&amp;F$1&amp;"'!$A$1:$P$33"))))&amp;"")</f>
        <v>#VALUE!</v>
      </c>
    </row>
    <row r="487" spans="1:6" x14ac:dyDescent="0.2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  <c r="F487" s="22" t="e">
        <f ca="1">INDIRECT("'"&amp;'Switch card'!$A$1&amp;"'!"&amp;ADDRESS(SUMPRODUCT((INDIRECT("'"&amp;F$1&amp;"'!$A$1:$P$33")=$A487)*ROW(INDIRECT("'"&amp;F$1&amp;"'!$A$1:$P$33"))),SUMPRODUCT((INDIRECT("'"&amp;F$1&amp;"'!$A$1:$P$33")=$A487)*COLUMN(INDIRECT("'"&amp;F$1&amp;"'!$A$1:$P$33"))))&amp;"")</f>
        <v>#VALUE!</v>
      </c>
    </row>
    <row r="488" spans="1:6" x14ac:dyDescent="0.2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  <c r="F488" s="22" t="e">
        <f ca="1">INDIRECT("'"&amp;'Switch card'!$A$1&amp;"'!"&amp;ADDRESS(SUMPRODUCT((INDIRECT("'"&amp;F$1&amp;"'!$A$1:$P$33")=$A488)*ROW(INDIRECT("'"&amp;F$1&amp;"'!$A$1:$P$33"))),SUMPRODUCT((INDIRECT("'"&amp;F$1&amp;"'!$A$1:$P$33")=$A488)*COLUMN(INDIRECT("'"&amp;F$1&amp;"'!$A$1:$P$33"))))&amp;"")</f>
        <v>#VALUE!</v>
      </c>
    </row>
    <row r="489" spans="1:6" x14ac:dyDescent="0.2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  <c r="F489" s="22" t="e">
        <f ca="1">INDIRECT("'"&amp;'Switch card'!$A$1&amp;"'!"&amp;ADDRESS(SUMPRODUCT((INDIRECT("'"&amp;F$1&amp;"'!$A$1:$P$33")=$A489)*ROW(INDIRECT("'"&amp;F$1&amp;"'!$A$1:$P$33"))),SUMPRODUCT((INDIRECT("'"&amp;F$1&amp;"'!$A$1:$P$33")=$A489)*COLUMN(INDIRECT("'"&amp;F$1&amp;"'!$A$1:$P$33"))))&amp;"")</f>
        <v>#VALUE!</v>
      </c>
    </row>
    <row r="490" spans="1:6" x14ac:dyDescent="0.2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  <c r="F490" s="22" t="e">
        <f ca="1">INDIRECT("'"&amp;'Switch card'!$A$1&amp;"'!"&amp;ADDRESS(SUMPRODUCT((INDIRECT("'"&amp;F$1&amp;"'!$A$1:$P$33")=$A490)*ROW(INDIRECT("'"&amp;F$1&amp;"'!$A$1:$P$33"))),SUMPRODUCT((INDIRECT("'"&amp;F$1&amp;"'!$A$1:$P$33")=$A490)*COLUMN(INDIRECT("'"&amp;F$1&amp;"'!$A$1:$P$33"))))&amp;"")</f>
        <v>#VALUE!</v>
      </c>
    </row>
    <row r="491" spans="1:6" x14ac:dyDescent="0.2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  <c r="F491" s="22" t="e">
        <f ca="1">INDIRECT("'"&amp;'Switch card'!$A$1&amp;"'!"&amp;ADDRESS(SUMPRODUCT((INDIRECT("'"&amp;F$1&amp;"'!$A$1:$P$33")=$A491)*ROW(INDIRECT("'"&amp;F$1&amp;"'!$A$1:$P$33"))),SUMPRODUCT((INDIRECT("'"&amp;F$1&amp;"'!$A$1:$P$33")=$A491)*COLUMN(INDIRECT("'"&amp;F$1&amp;"'!$A$1:$P$33"))))&amp;"")</f>
        <v>#VALUE!</v>
      </c>
    </row>
    <row r="492" spans="1:6" x14ac:dyDescent="0.2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  <c r="F492" s="22" t="e">
        <f ca="1">INDIRECT("'"&amp;'Switch card'!$A$1&amp;"'!"&amp;ADDRESS(SUMPRODUCT((INDIRECT("'"&amp;F$1&amp;"'!$A$1:$P$33")=$A492)*ROW(INDIRECT("'"&amp;F$1&amp;"'!$A$1:$P$33"))),SUMPRODUCT((INDIRECT("'"&amp;F$1&amp;"'!$A$1:$P$33")=$A492)*COLUMN(INDIRECT("'"&amp;F$1&amp;"'!$A$1:$P$33"))))&amp;"")</f>
        <v>#VALUE!</v>
      </c>
    </row>
    <row r="493" spans="1:6" x14ac:dyDescent="0.2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  <c r="F493" s="22" t="e">
        <f ca="1">INDIRECT("'"&amp;'Switch card'!$A$1&amp;"'!"&amp;ADDRESS(SUMPRODUCT((INDIRECT("'"&amp;F$1&amp;"'!$A$1:$P$33")=$A493)*ROW(INDIRECT("'"&amp;F$1&amp;"'!$A$1:$P$33"))),SUMPRODUCT((INDIRECT("'"&amp;F$1&amp;"'!$A$1:$P$33")=$A493)*COLUMN(INDIRECT("'"&amp;F$1&amp;"'!$A$1:$P$33"))))&amp;"")</f>
        <v>#VALUE!</v>
      </c>
    </row>
    <row r="494" spans="1:6" x14ac:dyDescent="0.2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  <c r="F494" s="22" t="e">
        <f ca="1">INDIRECT("'"&amp;'Switch card'!$A$1&amp;"'!"&amp;ADDRESS(SUMPRODUCT((INDIRECT("'"&amp;F$1&amp;"'!$A$1:$P$33")=$A494)*ROW(INDIRECT("'"&amp;F$1&amp;"'!$A$1:$P$33"))),SUMPRODUCT((INDIRECT("'"&amp;F$1&amp;"'!$A$1:$P$33")=$A494)*COLUMN(INDIRECT("'"&amp;F$1&amp;"'!$A$1:$P$33"))))&amp;"")</f>
        <v>#VALUE!</v>
      </c>
    </row>
    <row r="495" spans="1:6" x14ac:dyDescent="0.2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  <c r="F495" s="22" t="e">
        <f ca="1">INDIRECT("'"&amp;'Switch card'!$A$1&amp;"'!"&amp;ADDRESS(SUMPRODUCT((INDIRECT("'"&amp;F$1&amp;"'!$A$1:$P$33")=$A495)*ROW(INDIRECT("'"&amp;F$1&amp;"'!$A$1:$P$33"))),SUMPRODUCT((INDIRECT("'"&amp;F$1&amp;"'!$A$1:$P$33")=$A495)*COLUMN(INDIRECT("'"&amp;F$1&amp;"'!$A$1:$P$33"))))&amp;"")</f>
        <v>#VALUE!</v>
      </c>
    </row>
    <row r="496" spans="1:6" x14ac:dyDescent="0.2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  <c r="F496" s="22" t="e">
        <f ca="1">INDIRECT("'"&amp;'Switch card'!$A$1&amp;"'!"&amp;ADDRESS(SUMPRODUCT((INDIRECT("'"&amp;F$1&amp;"'!$A$1:$P$33")=$A496)*ROW(INDIRECT("'"&amp;F$1&amp;"'!$A$1:$P$33"))),SUMPRODUCT((INDIRECT("'"&amp;F$1&amp;"'!$A$1:$P$33")=$A496)*COLUMN(INDIRECT("'"&amp;F$1&amp;"'!$A$1:$P$33"))))&amp;"")</f>
        <v>#VALUE!</v>
      </c>
    </row>
    <row r="497" spans="1:6" x14ac:dyDescent="0.2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  <c r="F497" s="22" t="e">
        <f ca="1">INDIRECT("'"&amp;'Switch card'!$A$1&amp;"'!"&amp;ADDRESS(SUMPRODUCT((INDIRECT("'"&amp;F$1&amp;"'!$A$1:$P$33")=$A497)*ROW(INDIRECT("'"&amp;F$1&amp;"'!$A$1:$P$33"))),SUMPRODUCT((INDIRECT("'"&amp;F$1&amp;"'!$A$1:$P$33")=$A497)*COLUMN(INDIRECT("'"&amp;F$1&amp;"'!$A$1:$P$33"))))&amp;"")</f>
        <v>#VALUE!</v>
      </c>
    </row>
    <row r="498" spans="1:6" x14ac:dyDescent="0.2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  <c r="F498" s="22" t="e">
        <f ca="1">INDIRECT("'"&amp;'Switch card'!$A$1&amp;"'!"&amp;ADDRESS(SUMPRODUCT((INDIRECT("'"&amp;F$1&amp;"'!$A$1:$P$33")=$A498)*ROW(INDIRECT("'"&amp;F$1&amp;"'!$A$1:$P$33"))),SUMPRODUCT((INDIRECT("'"&amp;F$1&amp;"'!$A$1:$P$33")=$A498)*COLUMN(INDIRECT("'"&amp;F$1&amp;"'!$A$1:$P$33"))))&amp;"")</f>
        <v>#VALUE!</v>
      </c>
    </row>
    <row r="499" spans="1:6" x14ac:dyDescent="0.2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  <c r="F499" s="22" t="e">
        <f ca="1">INDIRECT("'"&amp;'Switch card'!$A$1&amp;"'!"&amp;ADDRESS(SUMPRODUCT((INDIRECT("'"&amp;F$1&amp;"'!$A$1:$P$33")=$A499)*ROW(INDIRECT("'"&amp;F$1&amp;"'!$A$1:$P$33"))),SUMPRODUCT((INDIRECT("'"&amp;F$1&amp;"'!$A$1:$P$33")=$A499)*COLUMN(INDIRECT("'"&amp;F$1&amp;"'!$A$1:$P$33"))))&amp;"")</f>
        <v>#VALUE!</v>
      </c>
    </row>
    <row r="500" spans="1:6" x14ac:dyDescent="0.2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  <c r="F500" s="22" t="e">
        <f ca="1">INDIRECT("'"&amp;'Switch card'!$A$1&amp;"'!"&amp;ADDRESS(SUMPRODUCT((INDIRECT("'"&amp;F$1&amp;"'!$A$1:$P$33")=$A500)*ROW(INDIRECT("'"&amp;F$1&amp;"'!$A$1:$P$33"))),SUMPRODUCT((INDIRECT("'"&amp;F$1&amp;"'!$A$1:$P$33")=$A500)*COLUMN(INDIRECT("'"&amp;F$1&amp;"'!$A$1:$P$33"))))&amp;"")</f>
        <v>#VALUE!</v>
      </c>
    </row>
    <row r="501" spans="1:6" x14ac:dyDescent="0.2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  <c r="F501" s="22" t="e">
        <f ca="1">INDIRECT("'"&amp;'Switch card'!$A$1&amp;"'!"&amp;ADDRESS(SUMPRODUCT((INDIRECT("'"&amp;F$1&amp;"'!$A$1:$P$33")=$A501)*ROW(INDIRECT("'"&amp;F$1&amp;"'!$A$1:$P$33"))),SUMPRODUCT((INDIRECT("'"&amp;F$1&amp;"'!$A$1:$P$33")=$A501)*COLUMN(INDIRECT("'"&amp;F$1&amp;"'!$A$1:$P$33"))))&amp;"")</f>
        <v>#VALUE!</v>
      </c>
    </row>
    <row r="502" spans="1:6" x14ac:dyDescent="0.2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  <c r="F502" s="22" t="e">
        <f ca="1">INDIRECT("'"&amp;'Switch card'!$A$1&amp;"'!"&amp;ADDRESS(SUMPRODUCT((INDIRECT("'"&amp;F$1&amp;"'!$A$1:$P$33")=$A502)*ROW(INDIRECT("'"&amp;F$1&amp;"'!$A$1:$P$33"))),SUMPRODUCT((INDIRECT("'"&amp;F$1&amp;"'!$A$1:$P$33")=$A502)*COLUMN(INDIRECT("'"&amp;F$1&amp;"'!$A$1:$P$33"))))&amp;"")</f>
        <v>#VALUE!</v>
      </c>
    </row>
    <row r="503" spans="1:6" x14ac:dyDescent="0.2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  <c r="F503" s="22" t="e">
        <f ca="1">INDIRECT("'"&amp;'Switch card'!$A$1&amp;"'!"&amp;ADDRESS(SUMPRODUCT((INDIRECT("'"&amp;F$1&amp;"'!$A$1:$P$33")=$A503)*ROW(INDIRECT("'"&amp;F$1&amp;"'!$A$1:$P$33"))),SUMPRODUCT((INDIRECT("'"&amp;F$1&amp;"'!$A$1:$P$33")=$A503)*COLUMN(INDIRECT("'"&amp;F$1&amp;"'!$A$1:$P$33"))))&amp;"")</f>
        <v>#VALUE!</v>
      </c>
    </row>
    <row r="504" spans="1:6" x14ac:dyDescent="0.2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  <c r="F504" s="22" t="e">
        <f ca="1">INDIRECT("'"&amp;'Switch card'!$A$1&amp;"'!"&amp;ADDRESS(SUMPRODUCT((INDIRECT("'"&amp;F$1&amp;"'!$A$1:$P$33")=$A504)*ROW(INDIRECT("'"&amp;F$1&amp;"'!$A$1:$P$33"))),SUMPRODUCT((INDIRECT("'"&amp;F$1&amp;"'!$A$1:$P$33")=$A504)*COLUMN(INDIRECT("'"&amp;F$1&amp;"'!$A$1:$P$33"))))&amp;"")</f>
        <v>#VALUE!</v>
      </c>
    </row>
    <row r="505" spans="1:6" x14ac:dyDescent="0.2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  <c r="F505" s="22" t="e">
        <f ca="1">INDIRECT("'"&amp;'Switch card'!$A$1&amp;"'!"&amp;ADDRESS(SUMPRODUCT((INDIRECT("'"&amp;F$1&amp;"'!$A$1:$P$33")=$A505)*ROW(INDIRECT("'"&amp;F$1&amp;"'!$A$1:$P$33"))),SUMPRODUCT((INDIRECT("'"&amp;F$1&amp;"'!$A$1:$P$33")=$A505)*COLUMN(INDIRECT("'"&amp;F$1&amp;"'!$A$1:$P$33"))))&amp;"")</f>
        <v>#VALUE!</v>
      </c>
    </row>
    <row r="506" spans="1:6" x14ac:dyDescent="0.2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  <c r="F506" s="22" t="e">
        <f ca="1">INDIRECT("'"&amp;'Switch card'!$A$1&amp;"'!"&amp;ADDRESS(SUMPRODUCT((INDIRECT("'"&amp;F$1&amp;"'!$A$1:$P$33")=$A506)*ROW(INDIRECT("'"&amp;F$1&amp;"'!$A$1:$P$33"))),SUMPRODUCT((INDIRECT("'"&amp;F$1&amp;"'!$A$1:$P$33")=$A506)*COLUMN(INDIRECT("'"&amp;F$1&amp;"'!$A$1:$P$33"))))&amp;"")</f>
        <v>#VALUE!</v>
      </c>
    </row>
    <row r="507" spans="1:6" x14ac:dyDescent="0.2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  <c r="F507" s="22" t="e">
        <f ca="1">INDIRECT("'"&amp;'Switch card'!$A$1&amp;"'!"&amp;ADDRESS(SUMPRODUCT((INDIRECT("'"&amp;F$1&amp;"'!$A$1:$P$33")=$A507)*ROW(INDIRECT("'"&amp;F$1&amp;"'!$A$1:$P$33"))),SUMPRODUCT((INDIRECT("'"&amp;F$1&amp;"'!$A$1:$P$33")=$A507)*COLUMN(INDIRECT("'"&amp;F$1&amp;"'!$A$1:$P$33"))))&amp;"")</f>
        <v>#VALUE!</v>
      </c>
    </row>
    <row r="508" spans="1:6" x14ac:dyDescent="0.2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  <c r="F508" s="22" t="e">
        <f ca="1">INDIRECT("'"&amp;'Switch card'!$A$1&amp;"'!"&amp;ADDRESS(SUMPRODUCT((INDIRECT("'"&amp;F$1&amp;"'!$A$1:$P$33")=$A508)*ROW(INDIRECT("'"&amp;F$1&amp;"'!$A$1:$P$33"))),SUMPRODUCT((INDIRECT("'"&amp;F$1&amp;"'!$A$1:$P$33")=$A508)*COLUMN(INDIRECT("'"&amp;F$1&amp;"'!$A$1:$P$33"))))&amp;"")</f>
        <v>#VALUE!</v>
      </c>
    </row>
    <row r="509" spans="1:6" x14ac:dyDescent="0.2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  <c r="F509" s="22" t="e">
        <f ca="1">INDIRECT("'"&amp;'Switch card'!$A$1&amp;"'!"&amp;ADDRESS(SUMPRODUCT((INDIRECT("'"&amp;F$1&amp;"'!$A$1:$P$33")=$A509)*ROW(INDIRECT("'"&amp;F$1&amp;"'!$A$1:$P$33"))),SUMPRODUCT((INDIRECT("'"&amp;F$1&amp;"'!$A$1:$P$33")=$A509)*COLUMN(INDIRECT("'"&amp;F$1&amp;"'!$A$1:$P$33"))))&amp;"")</f>
        <v>#VALUE!</v>
      </c>
    </row>
    <row r="510" spans="1:6" x14ac:dyDescent="0.2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  <c r="F510" s="22" t="e">
        <f ca="1">INDIRECT("'"&amp;'Switch card'!$A$1&amp;"'!"&amp;ADDRESS(SUMPRODUCT((INDIRECT("'"&amp;F$1&amp;"'!$A$1:$P$33")=$A510)*ROW(INDIRECT("'"&amp;F$1&amp;"'!$A$1:$P$33"))),SUMPRODUCT((INDIRECT("'"&amp;F$1&amp;"'!$A$1:$P$33")=$A510)*COLUMN(INDIRECT("'"&amp;F$1&amp;"'!$A$1:$P$33"))))&amp;"")</f>
        <v>#VALUE!</v>
      </c>
    </row>
    <row r="511" spans="1:6" x14ac:dyDescent="0.2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  <c r="F511" s="22" t="e">
        <f ca="1">INDIRECT("'"&amp;'Switch card'!$A$1&amp;"'!"&amp;ADDRESS(SUMPRODUCT((INDIRECT("'"&amp;F$1&amp;"'!$A$1:$P$33")=$A511)*ROW(INDIRECT("'"&amp;F$1&amp;"'!$A$1:$P$33"))),SUMPRODUCT((INDIRECT("'"&amp;F$1&amp;"'!$A$1:$P$33")=$A511)*COLUMN(INDIRECT("'"&amp;F$1&amp;"'!$A$1:$P$33"))))&amp;"")</f>
        <v>#VALUE!</v>
      </c>
    </row>
    <row r="512" spans="1:6" x14ac:dyDescent="0.2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  <c r="F512" s="22" t="e">
        <f ca="1">INDIRECT("'"&amp;'Switch card'!$A$1&amp;"'!"&amp;ADDRESS(SUMPRODUCT((INDIRECT("'"&amp;F$1&amp;"'!$A$1:$P$33")=$A512)*ROW(INDIRECT("'"&amp;F$1&amp;"'!$A$1:$P$33"))),SUMPRODUCT((INDIRECT("'"&amp;F$1&amp;"'!$A$1:$P$33")=$A512)*COLUMN(INDIRECT("'"&amp;F$1&amp;"'!$A$1:$P$33"))))&amp;"")</f>
        <v>#VALUE!</v>
      </c>
    </row>
    <row r="513" spans="1:6" x14ac:dyDescent="0.2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  <c r="F513" s="22" t="e">
        <f ca="1">INDIRECT("'"&amp;'Switch card'!$A$1&amp;"'!"&amp;ADDRESS(SUMPRODUCT((INDIRECT("'"&amp;F$1&amp;"'!$A$1:$P$33")=$A513)*ROW(INDIRECT("'"&amp;F$1&amp;"'!$A$1:$P$33"))),SUMPRODUCT((INDIRECT("'"&amp;F$1&amp;"'!$A$1:$P$33")=$A513)*COLUMN(INDIRECT("'"&amp;F$1&amp;"'!$A$1:$P$33"))))&amp;"")</f>
        <v>#VALUE!</v>
      </c>
    </row>
    <row r="514" spans="1:6" x14ac:dyDescent="0.2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  <c r="F514" s="22" t="e">
        <f ca="1">INDIRECT("'"&amp;'Switch card'!$A$1&amp;"'!"&amp;ADDRESS(SUMPRODUCT((INDIRECT("'"&amp;F$1&amp;"'!$A$1:$P$33")=$A514)*ROW(INDIRECT("'"&amp;F$1&amp;"'!$A$1:$P$33"))),SUMPRODUCT((INDIRECT("'"&amp;F$1&amp;"'!$A$1:$P$33")=$A514)*COLUMN(INDIRECT("'"&amp;F$1&amp;"'!$A$1:$P$33"))))&amp;"")</f>
        <v>#VALUE!</v>
      </c>
    </row>
    <row r="515" spans="1:6" x14ac:dyDescent="0.2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  <c r="F515" s="22" t="e">
        <f ca="1">INDIRECT("'"&amp;'Switch card'!$A$1&amp;"'!"&amp;ADDRESS(SUMPRODUCT((INDIRECT("'"&amp;F$1&amp;"'!$A$1:$P$33")=$A515)*ROW(INDIRECT("'"&amp;F$1&amp;"'!$A$1:$P$33"))),SUMPRODUCT((INDIRECT("'"&amp;F$1&amp;"'!$A$1:$P$33")=$A515)*COLUMN(INDIRECT("'"&amp;F$1&amp;"'!$A$1:$P$33"))))&amp;"")</f>
        <v>#VALUE!</v>
      </c>
    </row>
    <row r="516" spans="1:6" x14ac:dyDescent="0.2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  <c r="F516" s="22" t="e">
        <f ca="1">INDIRECT("'"&amp;'Switch card'!$A$1&amp;"'!"&amp;ADDRESS(SUMPRODUCT((INDIRECT("'"&amp;F$1&amp;"'!$A$1:$P$33")=$A516)*ROW(INDIRECT("'"&amp;F$1&amp;"'!$A$1:$P$33"))),SUMPRODUCT((INDIRECT("'"&amp;F$1&amp;"'!$A$1:$P$33")=$A516)*COLUMN(INDIRECT("'"&amp;F$1&amp;"'!$A$1:$P$33"))))&amp;"")</f>
        <v>#VALUE!</v>
      </c>
    </row>
    <row r="517" spans="1:6" x14ac:dyDescent="0.2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  <c r="F517" s="22" t="e">
        <f ca="1">INDIRECT("'"&amp;'Switch card'!$A$1&amp;"'!"&amp;ADDRESS(SUMPRODUCT((INDIRECT("'"&amp;F$1&amp;"'!$A$1:$P$33")=$A517)*ROW(INDIRECT("'"&amp;F$1&amp;"'!$A$1:$P$33"))),SUMPRODUCT((INDIRECT("'"&amp;F$1&amp;"'!$A$1:$P$33")=$A517)*COLUMN(INDIRECT("'"&amp;F$1&amp;"'!$A$1:$P$33"))))&amp;"")</f>
        <v>#VALUE!</v>
      </c>
    </row>
    <row r="518" spans="1:6" x14ac:dyDescent="0.2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  <c r="F518" s="22" t="e">
        <f ca="1">INDIRECT("'"&amp;'Switch card'!$A$1&amp;"'!"&amp;ADDRESS(SUMPRODUCT((INDIRECT("'"&amp;F$1&amp;"'!$A$1:$P$33")=$A518)*ROW(INDIRECT("'"&amp;F$1&amp;"'!$A$1:$P$33"))),SUMPRODUCT((INDIRECT("'"&amp;F$1&amp;"'!$A$1:$P$33")=$A518)*COLUMN(INDIRECT("'"&amp;F$1&amp;"'!$A$1:$P$33"))))&amp;"")</f>
        <v>#VALUE!</v>
      </c>
    </row>
    <row r="519" spans="1:6" x14ac:dyDescent="0.2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  <c r="F519" s="22" t="e">
        <f ca="1">INDIRECT("'"&amp;'Switch card'!$A$1&amp;"'!"&amp;ADDRESS(SUMPRODUCT((INDIRECT("'"&amp;F$1&amp;"'!$A$1:$P$33")=$A519)*ROW(INDIRECT("'"&amp;F$1&amp;"'!$A$1:$P$33"))),SUMPRODUCT((INDIRECT("'"&amp;F$1&amp;"'!$A$1:$P$33")=$A519)*COLUMN(INDIRECT("'"&amp;F$1&amp;"'!$A$1:$P$33"))))&amp;"")</f>
        <v>#VALUE!</v>
      </c>
    </row>
    <row r="520" spans="1:6" x14ac:dyDescent="0.2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  <c r="F520" s="22" t="e">
        <f ca="1">INDIRECT("'"&amp;'Switch card'!$A$1&amp;"'!"&amp;ADDRESS(SUMPRODUCT((INDIRECT("'"&amp;F$1&amp;"'!$A$1:$P$33")=$A520)*ROW(INDIRECT("'"&amp;F$1&amp;"'!$A$1:$P$33"))),SUMPRODUCT((INDIRECT("'"&amp;F$1&amp;"'!$A$1:$P$33")=$A520)*COLUMN(INDIRECT("'"&amp;F$1&amp;"'!$A$1:$P$33"))))&amp;"")</f>
        <v>#VALUE!</v>
      </c>
    </row>
    <row r="521" spans="1:6" x14ac:dyDescent="0.2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  <c r="F521" s="22" t="e">
        <f ca="1">INDIRECT("'"&amp;'Switch card'!$A$1&amp;"'!"&amp;ADDRESS(SUMPRODUCT((INDIRECT("'"&amp;F$1&amp;"'!$A$1:$P$33")=$A521)*ROW(INDIRECT("'"&amp;F$1&amp;"'!$A$1:$P$33"))),SUMPRODUCT((INDIRECT("'"&amp;F$1&amp;"'!$A$1:$P$33")=$A521)*COLUMN(INDIRECT("'"&amp;F$1&amp;"'!$A$1:$P$33"))))&amp;"")</f>
        <v>#VALUE!</v>
      </c>
    </row>
    <row r="522" spans="1:6" x14ac:dyDescent="0.2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  <c r="F522" s="22" t="e">
        <f ca="1">INDIRECT("'"&amp;'Switch card'!$A$1&amp;"'!"&amp;ADDRESS(SUMPRODUCT((INDIRECT("'"&amp;F$1&amp;"'!$A$1:$P$33")=$A522)*ROW(INDIRECT("'"&amp;F$1&amp;"'!$A$1:$P$33"))),SUMPRODUCT((INDIRECT("'"&amp;F$1&amp;"'!$A$1:$P$33")=$A522)*COLUMN(INDIRECT("'"&amp;F$1&amp;"'!$A$1:$P$33"))))&amp;"")</f>
        <v>#VALUE!</v>
      </c>
    </row>
    <row r="523" spans="1:6" x14ac:dyDescent="0.2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  <c r="F523" s="22" t="e">
        <f ca="1">INDIRECT("'"&amp;'Switch card'!$A$1&amp;"'!"&amp;ADDRESS(SUMPRODUCT((INDIRECT("'"&amp;F$1&amp;"'!$A$1:$P$33")=$A523)*ROW(INDIRECT("'"&amp;F$1&amp;"'!$A$1:$P$33"))),SUMPRODUCT((INDIRECT("'"&amp;F$1&amp;"'!$A$1:$P$33")=$A523)*COLUMN(INDIRECT("'"&amp;F$1&amp;"'!$A$1:$P$33"))))&amp;"")</f>
        <v>#VALUE!</v>
      </c>
    </row>
    <row r="524" spans="1:6" x14ac:dyDescent="0.2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  <c r="F524" s="22" t="e">
        <f ca="1">INDIRECT("'"&amp;'Switch card'!$A$1&amp;"'!"&amp;ADDRESS(SUMPRODUCT((INDIRECT("'"&amp;F$1&amp;"'!$A$1:$P$33")=$A524)*ROW(INDIRECT("'"&amp;F$1&amp;"'!$A$1:$P$33"))),SUMPRODUCT((INDIRECT("'"&amp;F$1&amp;"'!$A$1:$P$33")=$A524)*COLUMN(INDIRECT("'"&amp;F$1&amp;"'!$A$1:$P$33"))))&amp;"")</f>
        <v>#VALUE!</v>
      </c>
    </row>
    <row r="525" spans="1:6" x14ac:dyDescent="0.2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  <c r="F525" s="22" t="e">
        <f ca="1">INDIRECT("'"&amp;'Switch card'!$A$1&amp;"'!"&amp;ADDRESS(SUMPRODUCT((INDIRECT("'"&amp;F$1&amp;"'!$A$1:$P$33")=$A525)*ROW(INDIRECT("'"&amp;F$1&amp;"'!$A$1:$P$33"))),SUMPRODUCT((INDIRECT("'"&amp;F$1&amp;"'!$A$1:$P$33")=$A525)*COLUMN(INDIRECT("'"&amp;F$1&amp;"'!$A$1:$P$33"))))&amp;"")</f>
        <v>#VALUE!</v>
      </c>
    </row>
    <row r="526" spans="1:6" x14ac:dyDescent="0.2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  <c r="F526" s="22" t="e">
        <f ca="1">INDIRECT("'"&amp;'Switch card'!$A$1&amp;"'!"&amp;ADDRESS(SUMPRODUCT((INDIRECT("'"&amp;F$1&amp;"'!$A$1:$P$33")=$A526)*ROW(INDIRECT("'"&amp;F$1&amp;"'!$A$1:$P$33"))),SUMPRODUCT((INDIRECT("'"&amp;F$1&amp;"'!$A$1:$P$33")=$A526)*COLUMN(INDIRECT("'"&amp;F$1&amp;"'!$A$1:$P$33"))))&amp;"")</f>
        <v>#VALUE!</v>
      </c>
    </row>
    <row r="527" spans="1:6" x14ac:dyDescent="0.2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  <c r="F527" s="22" t="e">
        <f ca="1">INDIRECT("'"&amp;'Switch card'!$A$1&amp;"'!"&amp;ADDRESS(SUMPRODUCT((INDIRECT("'"&amp;F$1&amp;"'!$A$1:$P$33")=$A527)*ROW(INDIRECT("'"&amp;F$1&amp;"'!$A$1:$P$33"))),SUMPRODUCT((INDIRECT("'"&amp;F$1&amp;"'!$A$1:$P$33")=$A527)*COLUMN(INDIRECT("'"&amp;F$1&amp;"'!$A$1:$P$33"))))&amp;"")</f>
        <v>#VALUE!</v>
      </c>
    </row>
    <row r="528" spans="1:6" x14ac:dyDescent="0.2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  <c r="F528" s="22" t="e">
        <f ca="1">INDIRECT("'"&amp;'Switch card'!$A$1&amp;"'!"&amp;ADDRESS(SUMPRODUCT((INDIRECT("'"&amp;F$1&amp;"'!$A$1:$P$33")=$A528)*ROW(INDIRECT("'"&amp;F$1&amp;"'!$A$1:$P$33"))),SUMPRODUCT((INDIRECT("'"&amp;F$1&amp;"'!$A$1:$P$33")=$A528)*COLUMN(INDIRECT("'"&amp;F$1&amp;"'!$A$1:$P$33"))))&amp;"")</f>
        <v>#VALUE!</v>
      </c>
    </row>
    <row r="529" spans="1:6" x14ac:dyDescent="0.2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  <c r="F529" s="22" t="e">
        <f ca="1">INDIRECT("'"&amp;'Switch card'!$A$1&amp;"'!"&amp;ADDRESS(SUMPRODUCT((INDIRECT("'"&amp;F$1&amp;"'!$A$1:$P$33")=$A529)*ROW(INDIRECT("'"&amp;F$1&amp;"'!$A$1:$P$33"))),SUMPRODUCT((INDIRECT("'"&amp;F$1&amp;"'!$A$1:$P$33")=$A529)*COLUMN(INDIRECT("'"&amp;F$1&amp;"'!$A$1:$P$33"))))&amp;"")</f>
        <v>#VALUE!</v>
      </c>
    </row>
    <row r="530" spans="1:6" x14ac:dyDescent="0.2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  <c r="F530" s="22" t="e">
        <f ca="1">INDIRECT("'"&amp;'Switch card'!$A$1&amp;"'!"&amp;ADDRESS(SUMPRODUCT((INDIRECT("'"&amp;F$1&amp;"'!$A$1:$P$33")=$A530)*ROW(INDIRECT("'"&amp;F$1&amp;"'!$A$1:$P$33"))),SUMPRODUCT((INDIRECT("'"&amp;F$1&amp;"'!$A$1:$P$33")=$A530)*COLUMN(INDIRECT("'"&amp;F$1&amp;"'!$A$1:$P$33"))))&amp;"")</f>
        <v>#VALUE!</v>
      </c>
    </row>
    <row r="531" spans="1:6" x14ac:dyDescent="0.2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  <c r="F531" s="22" t="e">
        <f ca="1">INDIRECT("'"&amp;'Switch card'!$A$1&amp;"'!"&amp;ADDRESS(SUMPRODUCT((INDIRECT("'"&amp;F$1&amp;"'!$A$1:$P$33")=$A531)*ROW(INDIRECT("'"&amp;F$1&amp;"'!$A$1:$P$33"))),SUMPRODUCT((INDIRECT("'"&amp;F$1&amp;"'!$A$1:$P$33")=$A531)*COLUMN(INDIRECT("'"&amp;F$1&amp;"'!$A$1:$P$33"))))&amp;"")</f>
        <v>#VALUE!</v>
      </c>
    </row>
    <row r="532" spans="1:6" x14ac:dyDescent="0.2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  <c r="F532" s="22" t="e">
        <f ca="1">INDIRECT("'"&amp;'Switch card'!$A$1&amp;"'!"&amp;ADDRESS(SUMPRODUCT((INDIRECT("'"&amp;F$1&amp;"'!$A$1:$P$33")=$A532)*ROW(INDIRECT("'"&amp;F$1&amp;"'!$A$1:$P$33"))),SUMPRODUCT((INDIRECT("'"&amp;F$1&amp;"'!$A$1:$P$33")=$A532)*COLUMN(INDIRECT("'"&amp;F$1&amp;"'!$A$1:$P$33"))))&amp;"")</f>
        <v>#VALUE!</v>
      </c>
    </row>
    <row r="533" spans="1:6" x14ac:dyDescent="0.2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  <c r="F533" s="22" t="e">
        <f ca="1">INDIRECT("'"&amp;'Switch card'!$A$1&amp;"'!"&amp;ADDRESS(SUMPRODUCT((INDIRECT("'"&amp;F$1&amp;"'!$A$1:$P$33")=$A533)*ROW(INDIRECT("'"&amp;F$1&amp;"'!$A$1:$P$33"))),SUMPRODUCT((INDIRECT("'"&amp;F$1&amp;"'!$A$1:$P$33")=$A533)*COLUMN(INDIRECT("'"&amp;F$1&amp;"'!$A$1:$P$33"))))&amp;"")</f>
        <v>#VALUE!</v>
      </c>
    </row>
    <row r="534" spans="1:6" x14ac:dyDescent="0.2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  <c r="F534" s="22" t="e">
        <f ca="1">INDIRECT("'"&amp;'Switch card'!$A$1&amp;"'!"&amp;ADDRESS(SUMPRODUCT((INDIRECT("'"&amp;F$1&amp;"'!$A$1:$P$33")=$A534)*ROW(INDIRECT("'"&amp;F$1&amp;"'!$A$1:$P$33"))),SUMPRODUCT((INDIRECT("'"&amp;F$1&amp;"'!$A$1:$P$33")=$A534)*COLUMN(INDIRECT("'"&amp;F$1&amp;"'!$A$1:$P$33"))))&amp;"")</f>
        <v>#VALUE!</v>
      </c>
    </row>
    <row r="535" spans="1:6" x14ac:dyDescent="0.2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  <c r="F535" s="22" t="e">
        <f ca="1">INDIRECT("'"&amp;'Switch card'!$A$1&amp;"'!"&amp;ADDRESS(SUMPRODUCT((INDIRECT("'"&amp;F$1&amp;"'!$A$1:$P$33")=$A535)*ROW(INDIRECT("'"&amp;F$1&amp;"'!$A$1:$P$33"))),SUMPRODUCT((INDIRECT("'"&amp;F$1&amp;"'!$A$1:$P$33")=$A535)*COLUMN(INDIRECT("'"&amp;F$1&amp;"'!$A$1:$P$33"))))&amp;"")</f>
        <v>#VALUE!</v>
      </c>
    </row>
    <row r="536" spans="1:6" x14ac:dyDescent="0.2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  <c r="F536" s="22" t="e">
        <f ca="1">INDIRECT("'"&amp;'Switch card'!$A$1&amp;"'!"&amp;ADDRESS(SUMPRODUCT((INDIRECT("'"&amp;F$1&amp;"'!$A$1:$P$33")=$A536)*ROW(INDIRECT("'"&amp;F$1&amp;"'!$A$1:$P$33"))),SUMPRODUCT((INDIRECT("'"&amp;F$1&amp;"'!$A$1:$P$33")=$A536)*COLUMN(INDIRECT("'"&amp;F$1&amp;"'!$A$1:$P$33"))))&amp;"")</f>
        <v>#VALUE!</v>
      </c>
    </row>
    <row r="537" spans="1:6" x14ac:dyDescent="0.2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  <c r="F537" s="22" t="e">
        <f ca="1">INDIRECT("'"&amp;'Switch card'!$A$1&amp;"'!"&amp;ADDRESS(SUMPRODUCT((INDIRECT("'"&amp;F$1&amp;"'!$A$1:$P$33")=$A537)*ROW(INDIRECT("'"&amp;F$1&amp;"'!$A$1:$P$33"))),SUMPRODUCT((INDIRECT("'"&amp;F$1&amp;"'!$A$1:$P$33")=$A537)*COLUMN(INDIRECT("'"&amp;F$1&amp;"'!$A$1:$P$33"))))&amp;"")</f>
        <v>#VALUE!</v>
      </c>
    </row>
    <row r="538" spans="1:6" x14ac:dyDescent="0.2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  <c r="F538" s="22" t="e">
        <f ca="1">INDIRECT("'"&amp;'Switch card'!$A$1&amp;"'!"&amp;ADDRESS(SUMPRODUCT((INDIRECT("'"&amp;F$1&amp;"'!$A$1:$P$33")=$A538)*ROW(INDIRECT("'"&amp;F$1&amp;"'!$A$1:$P$33"))),SUMPRODUCT((INDIRECT("'"&amp;F$1&amp;"'!$A$1:$P$33")=$A538)*COLUMN(INDIRECT("'"&amp;F$1&amp;"'!$A$1:$P$33"))))&amp;"")</f>
        <v>#VALUE!</v>
      </c>
    </row>
    <row r="539" spans="1:6" x14ac:dyDescent="0.2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  <c r="F539" s="22" t="e">
        <f ca="1">INDIRECT("'"&amp;'Switch card'!$A$1&amp;"'!"&amp;ADDRESS(SUMPRODUCT((INDIRECT("'"&amp;F$1&amp;"'!$A$1:$P$33")=$A539)*ROW(INDIRECT("'"&amp;F$1&amp;"'!$A$1:$P$33"))),SUMPRODUCT((INDIRECT("'"&amp;F$1&amp;"'!$A$1:$P$33")=$A539)*COLUMN(INDIRECT("'"&amp;F$1&amp;"'!$A$1:$P$33"))))&amp;"")</f>
        <v>#VALUE!</v>
      </c>
    </row>
    <row r="540" spans="1:6" x14ac:dyDescent="0.2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  <c r="F540" s="22" t="e">
        <f ca="1">INDIRECT("'"&amp;'Switch card'!$A$1&amp;"'!"&amp;ADDRESS(SUMPRODUCT((INDIRECT("'"&amp;F$1&amp;"'!$A$1:$P$33")=$A540)*ROW(INDIRECT("'"&amp;F$1&amp;"'!$A$1:$P$33"))),SUMPRODUCT((INDIRECT("'"&amp;F$1&amp;"'!$A$1:$P$33")=$A540)*COLUMN(INDIRECT("'"&amp;F$1&amp;"'!$A$1:$P$33"))))&amp;"")</f>
        <v>#VALUE!</v>
      </c>
    </row>
    <row r="541" spans="1:6" x14ac:dyDescent="0.2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  <c r="F541" s="22" t="e">
        <f ca="1">INDIRECT("'"&amp;'Switch card'!$A$1&amp;"'!"&amp;ADDRESS(SUMPRODUCT((INDIRECT("'"&amp;F$1&amp;"'!$A$1:$P$33")=$A541)*ROW(INDIRECT("'"&amp;F$1&amp;"'!$A$1:$P$33"))),SUMPRODUCT((INDIRECT("'"&amp;F$1&amp;"'!$A$1:$P$33")=$A541)*COLUMN(INDIRECT("'"&amp;F$1&amp;"'!$A$1:$P$33"))))&amp;"")</f>
        <v>#VALUE!</v>
      </c>
    </row>
    <row r="542" spans="1:6" x14ac:dyDescent="0.2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  <c r="F542" s="22" t="e">
        <f ca="1">INDIRECT("'"&amp;'Switch card'!$A$1&amp;"'!"&amp;ADDRESS(SUMPRODUCT((INDIRECT("'"&amp;F$1&amp;"'!$A$1:$P$33")=$A542)*ROW(INDIRECT("'"&amp;F$1&amp;"'!$A$1:$P$33"))),SUMPRODUCT((INDIRECT("'"&amp;F$1&amp;"'!$A$1:$P$33")=$A542)*COLUMN(INDIRECT("'"&amp;F$1&amp;"'!$A$1:$P$33"))))&amp;"")</f>
        <v>#VALUE!</v>
      </c>
    </row>
    <row r="543" spans="1:6" x14ac:dyDescent="0.2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  <c r="F543" s="22" t="e">
        <f ca="1">INDIRECT("'"&amp;'Switch card'!$A$1&amp;"'!"&amp;ADDRESS(SUMPRODUCT((INDIRECT("'"&amp;F$1&amp;"'!$A$1:$P$33")=$A543)*ROW(INDIRECT("'"&amp;F$1&amp;"'!$A$1:$P$33"))),SUMPRODUCT((INDIRECT("'"&amp;F$1&amp;"'!$A$1:$P$33")=$A543)*COLUMN(INDIRECT("'"&amp;F$1&amp;"'!$A$1:$P$33"))))&amp;"")</f>
        <v>#VALUE!</v>
      </c>
    </row>
    <row r="544" spans="1:6" x14ac:dyDescent="0.2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  <c r="F544" s="22" t="e">
        <f ca="1">INDIRECT("'"&amp;'Switch card'!$A$1&amp;"'!"&amp;ADDRESS(SUMPRODUCT((INDIRECT("'"&amp;F$1&amp;"'!$A$1:$P$33")=$A544)*ROW(INDIRECT("'"&amp;F$1&amp;"'!$A$1:$P$33"))),SUMPRODUCT((INDIRECT("'"&amp;F$1&amp;"'!$A$1:$P$33")=$A544)*COLUMN(INDIRECT("'"&amp;F$1&amp;"'!$A$1:$P$33"))))&amp;"")</f>
        <v>#VALUE!</v>
      </c>
    </row>
    <row r="545" spans="1:6" x14ac:dyDescent="0.2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  <c r="F545" s="22" t="e">
        <f ca="1">INDIRECT("'"&amp;'Switch card'!$A$1&amp;"'!"&amp;ADDRESS(SUMPRODUCT((INDIRECT("'"&amp;F$1&amp;"'!$A$1:$P$33")=$A545)*ROW(INDIRECT("'"&amp;F$1&amp;"'!$A$1:$P$33"))),SUMPRODUCT((INDIRECT("'"&amp;F$1&amp;"'!$A$1:$P$33")=$A545)*COLUMN(INDIRECT("'"&amp;F$1&amp;"'!$A$1:$P$33"))))&amp;"")</f>
        <v>#VALUE!</v>
      </c>
    </row>
    <row r="546" spans="1:6" x14ac:dyDescent="0.2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  <c r="F546" s="22" t="e">
        <f ca="1">INDIRECT("'"&amp;'Switch card'!$A$1&amp;"'!"&amp;ADDRESS(SUMPRODUCT((INDIRECT("'"&amp;F$1&amp;"'!$A$1:$P$33")=$A546)*ROW(INDIRECT("'"&amp;F$1&amp;"'!$A$1:$P$33"))),SUMPRODUCT((INDIRECT("'"&amp;F$1&amp;"'!$A$1:$P$33")=$A546)*COLUMN(INDIRECT("'"&amp;F$1&amp;"'!$A$1:$P$33"))))&amp;"")</f>
        <v>#VALUE!</v>
      </c>
    </row>
    <row r="547" spans="1:6" x14ac:dyDescent="0.2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  <c r="F547" s="22" t="e">
        <f ca="1">INDIRECT("'"&amp;'Switch card'!$A$1&amp;"'!"&amp;ADDRESS(SUMPRODUCT((INDIRECT("'"&amp;F$1&amp;"'!$A$1:$P$33")=$A547)*ROW(INDIRECT("'"&amp;F$1&amp;"'!$A$1:$P$33"))),SUMPRODUCT((INDIRECT("'"&amp;F$1&amp;"'!$A$1:$P$33")=$A547)*COLUMN(INDIRECT("'"&amp;F$1&amp;"'!$A$1:$P$33"))))&amp;"")</f>
        <v>#VALUE!</v>
      </c>
    </row>
    <row r="548" spans="1:6" x14ac:dyDescent="0.2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  <c r="F548" s="22" t="e">
        <f ca="1">INDIRECT("'"&amp;'Switch card'!$A$1&amp;"'!"&amp;ADDRESS(SUMPRODUCT((INDIRECT("'"&amp;F$1&amp;"'!$A$1:$P$33")=$A548)*ROW(INDIRECT("'"&amp;F$1&amp;"'!$A$1:$P$33"))),SUMPRODUCT((INDIRECT("'"&amp;F$1&amp;"'!$A$1:$P$33")=$A548)*COLUMN(INDIRECT("'"&amp;F$1&amp;"'!$A$1:$P$33"))))&amp;"")</f>
        <v>#VALUE!</v>
      </c>
    </row>
    <row r="549" spans="1:6" x14ac:dyDescent="0.2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  <c r="F549" s="22" t="e">
        <f ca="1">INDIRECT("'"&amp;'Switch card'!$A$1&amp;"'!"&amp;ADDRESS(SUMPRODUCT((INDIRECT("'"&amp;F$1&amp;"'!$A$1:$P$33")=$A549)*ROW(INDIRECT("'"&amp;F$1&amp;"'!$A$1:$P$33"))),SUMPRODUCT((INDIRECT("'"&amp;F$1&amp;"'!$A$1:$P$33")=$A549)*COLUMN(INDIRECT("'"&amp;F$1&amp;"'!$A$1:$P$33"))))&amp;"")</f>
        <v>#VALUE!</v>
      </c>
    </row>
    <row r="550" spans="1:6" x14ac:dyDescent="0.2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  <c r="F550" s="22" t="e">
        <f ca="1">INDIRECT("'"&amp;'Switch card'!$A$1&amp;"'!"&amp;ADDRESS(SUMPRODUCT((INDIRECT("'"&amp;F$1&amp;"'!$A$1:$P$33")=$A550)*ROW(INDIRECT("'"&amp;F$1&amp;"'!$A$1:$P$33"))),SUMPRODUCT((INDIRECT("'"&amp;F$1&amp;"'!$A$1:$P$33")=$A550)*COLUMN(INDIRECT("'"&amp;F$1&amp;"'!$A$1:$P$33"))))&amp;"")</f>
        <v>#VALUE!</v>
      </c>
    </row>
    <row r="551" spans="1:6" x14ac:dyDescent="0.2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  <c r="F551" s="22" t="e">
        <f ca="1">INDIRECT("'"&amp;'Switch card'!$A$1&amp;"'!"&amp;ADDRESS(SUMPRODUCT((INDIRECT("'"&amp;F$1&amp;"'!$A$1:$P$33")=$A551)*ROW(INDIRECT("'"&amp;F$1&amp;"'!$A$1:$P$33"))),SUMPRODUCT((INDIRECT("'"&amp;F$1&amp;"'!$A$1:$P$33")=$A551)*COLUMN(INDIRECT("'"&amp;F$1&amp;"'!$A$1:$P$33"))))&amp;"")</f>
        <v>#VALUE!</v>
      </c>
    </row>
    <row r="552" spans="1:6" x14ac:dyDescent="0.2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  <c r="F552" s="22" t="e">
        <f ca="1">INDIRECT("'"&amp;'Switch card'!$A$1&amp;"'!"&amp;ADDRESS(SUMPRODUCT((INDIRECT("'"&amp;F$1&amp;"'!$A$1:$P$33")=$A552)*ROW(INDIRECT("'"&amp;F$1&amp;"'!$A$1:$P$33"))),SUMPRODUCT((INDIRECT("'"&amp;F$1&amp;"'!$A$1:$P$33")=$A552)*COLUMN(INDIRECT("'"&amp;F$1&amp;"'!$A$1:$P$33"))))&amp;"")</f>
        <v>#VALUE!</v>
      </c>
    </row>
    <row r="553" spans="1:6" x14ac:dyDescent="0.2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  <c r="F553" s="22" t="e">
        <f ca="1">INDIRECT("'"&amp;'Switch card'!$A$1&amp;"'!"&amp;ADDRESS(SUMPRODUCT((INDIRECT("'"&amp;F$1&amp;"'!$A$1:$P$33")=$A553)*ROW(INDIRECT("'"&amp;F$1&amp;"'!$A$1:$P$33"))),SUMPRODUCT((INDIRECT("'"&amp;F$1&amp;"'!$A$1:$P$33")=$A553)*COLUMN(INDIRECT("'"&amp;F$1&amp;"'!$A$1:$P$33"))))&amp;"")</f>
        <v>#VALUE!</v>
      </c>
    </row>
    <row r="554" spans="1:6" x14ac:dyDescent="0.2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  <c r="F554" s="22" t="e">
        <f ca="1">INDIRECT("'"&amp;'Switch card'!$A$1&amp;"'!"&amp;ADDRESS(SUMPRODUCT((INDIRECT("'"&amp;F$1&amp;"'!$A$1:$P$33")=$A554)*ROW(INDIRECT("'"&amp;F$1&amp;"'!$A$1:$P$33"))),SUMPRODUCT((INDIRECT("'"&amp;F$1&amp;"'!$A$1:$P$33")=$A554)*COLUMN(INDIRECT("'"&amp;F$1&amp;"'!$A$1:$P$33"))))&amp;"")</f>
        <v>#VALUE!</v>
      </c>
    </row>
    <row r="555" spans="1:6" x14ac:dyDescent="0.2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  <c r="F555" s="22" t="e">
        <f ca="1">INDIRECT("'"&amp;'Switch card'!$A$1&amp;"'!"&amp;ADDRESS(SUMPRODUCT((INDIRECT("'"&amp;F$1&amp;"'!$A$1:$P$33")=$A555)*ROW(INDIRECT("'"&amp;F$1&amp;"'!$A$1:$P$33"))),SUMPRODUCT((INDIRECT("'"&amp;F$1&amp;"'!$A$1:$P$33")=$A555)*COLUMN(INDIRECT("'"&amp;F$1&amp;"'!$A$1:$P$33"))))&amp;"")</f>
        <v>#VALUE!</v>
      </c>
    </row>
    <row r="556" spans="1:6" x14ac:dyDescent="0.2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  <c r="F556" s="22" t="e">
        <f ca="1">INDIRECT("'"&amp;'Switch card'!$A$1&amp;"'!"&amp;ADDRESS(SUMPRODUCT((INDIRECT("'"&amp;F$1&amp;"'!$A$1:$P$33")=$A556)*ROW(INDIRECT("'"&amp;F$1&amp;"'!$A$1:$P$33"))),SUMPRODUCT((INDIRECT("'"&amp;F$1&amp;"'!$A$1:$P$33")=$A556)*COLUMN(INDIRECT("'"&amp;F$1&amp;"'!$A$1:$P$33"))))&amp;"")</f>
        <v>#VALUE!</v>
      </c>
    </row>
    <row r="557" spans="1:6" x14ac:dyDescent="0.2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  <c r="F557" s="22" t="e">
        <f ca="1">INDIRECT("'"&amp;'Switch card'!$A$1&amp;"'!"&amp;ADDRESS(SUMPRODUCT((INDIRECT("'"&amp;F$1&amp;"'!$A$1:$P$33")=$A557)*ROW(INDIRECT("'"&amp;F$1&amp;"'!$A$1:$P$33"))),SUMPRODUCT((INDIRECT("'"&amp;F$1&amp;"'!$A$1:$P$33")=$A557)*COLUMN(INDIRECT("'"&amp;F$1&amp;"'!$A$1:$P$33"))))&amp;"")</f>
        <v>#VALUE!</v>
      </c>
    </row>
    <row r="558" spans="1:6" x14ac:dyDescent="0.2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  <c r="F558" s="22" t="e">
        <f ca="1">INDIRECT("'"&amp;'Switch card'!$A$1&amp;"'!"&amp;ADDRESS(SUMPRODUCT((INDIRECT("'"&amp;F$1&amp;"'!$A$1:$P$33")=$A558)*ROW(INDIRECT("'"&amp;F$1&amp;"'!$A$1:$P$33"))),SUMPRODUCT((INDIRECT("'"&amp;F$1&amp;"'!$A$1:$P$33")=$A558)*COLUMN(INDIRECT("'"&amp;F$1&amp;"'!$A$1:$P$33"))))&amp;"")</f>
        <v>#VALUE!</v>
      </c>
    </row>
    <row r="559" spans="1:6" x14ac:dyDescent="0.2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  <c r="F559" s="22" t="e">
        <f ca="1">INDIRECT("'"&amp;'Switch card'!$A$1&amp;"'!"&amp;ADDRESS(SUMPRODUCT((INDIRECT("'"&amp;F$1&amp;"'!$A$1:$P$33")=$A559)*ROW(INDIRECT("'"&amp;F$1&amp;"'!$A$1:$P$33"))),SUMPRODUCT((INDIRECT("'"&amp;F$1&amp;"'!$A$1:$P$33")=$A559)*COLUMN(INDIRECT("'"&amp;F$1&amp;"'!$A$1:$P$33"))))&amp;"")</f>
        <v>#VALUE!</v>
      </c>
    </row>
    <row r="560" spans="1:6" x14ac:dyDescent="0.2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  <c r="F560" s="22" t="e">
        <f ca="1">INDIRECT("'"&amp;'Switch card'!$A$1&amp;"'!"&amp;ADDRESS(SUMPRODUCT((INDIRECT("'"&amp;F$1&amp;"'!$A$1:$P$33")=$A560)*ROW(INDIRECT("'"&amp;F$1&amp;"'!$A$1:$P$33"))),SUMPRODUCT((INDIRECT("'"&amp;F$1&amp;"'!$A$1:$P$33")=$A560)*COLUMN(INDIRECT("'"&amp;F$1&amp;"'!$A$1:$P$33"))))&amp;"")</f>
        <v>#VALUE!</v>
      </c>
    </row>
    <row r="561" spans="1:6" x14ac:dyDescent="0.2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  <c r="F561" s="22" t="e">
        <f ca="1">INDIRECT("'"&amp;'Switch card'!$A$1&amp;"'!"&amp;ADDRESS(SUMPRODUCT((INDIRECT("'"&amp;F$1&amp;"'!$A$1:$P$33")=$A561)*ROW(INDIRECT("'"&amp;F$1&amp;"'!$A$1:$P$33"))),SUMPRODUCT((INDIRECT("'"&amp;F$1&amp;"'!$A$1:$P$33")=$A561)*COLUMN(INDIRECT("'"&amp;F$1&amp;"'!$A$1:$P$33"))))&amp;"")</f>
        <v>#VALUE!</v>
      </c>
    </row>
    <row r="562" spans="1:6" x14ac:dyDescent="0.2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  <c r="F562" s="22" t="e">
        <f ca="1">INDIRECT("'"&amp;'Switch card'!$A$1&amp;"'!"&amp;ADDRESS(SUMPRODUCT((INDIRECT("'"&amp;F$1&amp;"'!$A$1:$P$33")=$A562)*ROW(INDIRECT("'"&amp;F$1&amp;"'!$A$1:$P$33"))),SUMPRODUCT((INDIRECT("'"&amp;F$1&amp;"'!$A$1:$P$33")=$A562)*COLUMN(INDIRECT("'"&amp;F$1&amp;"'!$A$1:$P$33"))))&amp;"")</f>
        <v>#VALUE!</v>
      </c>
    </row>
    <row r="563" spans="1:6" x14ac:dyDescent="0.2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  <c r="F563" s="22" t="e">
        <f ca="1">INDIRECT("'"&amp;'Switch card'!$A$1&amp;"'!"&amp;ADDRESS(SUMPRODUCT((INDIRECT("'"&amp;F$1&amp;"'!$A$1:$P$33")=$A563)*ROW(INDIRECT("'"&amp;F$1&amp;"'!$A$1:$P$33"))),SUMPRODUCT((INDIRECT("'"&amp;F$1&amp;"'!$A$1:$P$33")=$A563)*COLUMN(INDIRECT("'"&amp;F$1&amp;"'!$A$1:$P$33"))))&amp;"")</f>
        <v>#VALUE!</v>
      </c>
    </row>
    <row r="564" spans="1:6" x14ac:dyDescent="0.2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  <c r="F564" s="22" t="e">
        <f ca="1">INDIRECT("'"&amp;'Switch card'!$A$1&amp;"'!"&amp;ADDRESS(SUMPRODUCT((INDIRECT("'"&amp;F$1&amp;"'!$A$1:$P$33")=$A564)*ROW(INDIRECT("'"&amp;F$1&amp;"'!$A$1:$P$33"))),SUMPRODUCT((INDIRECT("'"&amp;F$1&amp;"'!$A$1:$P$33")=$A564)*COLUMN(INDIRECT("'"&amp;F$1&amp;"'!$A$1:$P$33"))))&amp;"")</f>
        <v>#VALUE!</v>
      </c>
    </row>
    <row r="565" spans="1:6" x14ac:dyDescent="0.2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  <c r="F565" s="22" t="e">
        <f ca="1">INDIRECT("'"&amp;'Switch card'!$A$1&amp;"'!"&amp;ADDRESS(SUMPRODUCT((INDIRECT("'"&amp;F$1&amp;"'!$A$1:$P$33")=$A565)*ROW(INDIRECT("'"&amp;F$1&amp;"'!$A$1:$P$33"))),SUMPRODUCT((INDIRECT("'"&amp;F$1&amp;"'!$A$1:$P$33")=$A565)*COLUMN(INDIRECT("'"&amp;F$1&amp;"'!$A$1:$P$33"))))&amp;"")</f>
        <v>#VALUE!</v>
      </c>
    </row>
    <row r="566" spans="1:6" x14ac:dyDescent="0.2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  <c r="F566" s="22" t="e">
        <f ca="1">INDIRECT("'"&amp;'Switch card'!$A$1&amp;"'!"&amp;ADDRESS(SUMPRODUCT((INDIRECT("'"&amp;F$1&amp;"'!$A$1:$P$33")=$A566)*ROW(INDIRECT("'"&amp;F$1&amp;"'!$A$1:$P$33"))),SUMPRODUCT((INDIRECT("'"&amp;F$1&amp;"'!$A$1:$P$33")=$A566)*COLUMN(INDIRECT("'"&amp;F$1&amp;"'!$A$1:$P$33"))))&amp;"")</f>
        <v>#VALUE!</v>
      </c>
    </row>
    <row r="567" spans="1:6" x14ac:dyDescent="0.2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  <c r="F567" s="22" t="e">
        <f ca="1">INDIRECT("'"&amp;'Switch card'!$A$1&amp;"'!"&amp;ADDRESS(SUMPRODUCT((INDIRECT("'"&amp;F$1&amp;"'!$A$1:$P$33")=$A567)*ROW(INDIRECT("'"&amp;F$1&amp;"'!$A$1:$P$33"))),SUMPRODUCT((INDIRECT("'"&amp;F$1&amp;"'!$A$1:$P$33")=$A567)*COLUMN(INDIRECT("'"&amp;F$1&amp;"'!$A$1:$P$33"))))&amp;"")</f>
        <v>#VALUE!</v>
      </c>
    </row>
    <row r="568" spans="1:6" x14ac:dyDescent="0.2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  <c r="F568" s="22" t="e">
        <f ca="1">INDIRECT("'"&amp;'Switch card'!$A$1&amp;"'!"&amp;ADDRESS(SUMPRODUCT((INDIRECT("'"&amp;F$1&amp;"'!$A$1:$P$33")=$A568)*ROW(INDIRECT("'"&amp;F$1&amp;"'!$A$1:$P$33"))),SUMPRODUCT((INDIRECT("'"&amp;F$1&amp;"'!$A$1:$P$33")=$A568)*COLUMN(INDIRECT("'"&amp;F$1&amp;"'!$A$1:$P$33"))))&amp;"")</f>
        <v>#VALUE!</v>
      </c>
    </row>
    <row r="569" spans="1:6" x14ac:dyDescent="0.2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  <c r="F569" s="22" t="e">
        <f ca="1">INDIRECT("'"&amp;'Switch card'!$A$1&amp;"'!"&amp;ADDRESS(SUMPRODUCT((INDIRECT("'"&amp;F$1&amp;"'!$A$1:$P$33")=$A569)*ROW(INDIRECT("'"&amp;F$1&amp;"'!$A$1:$P$33"))),SUMPRODUCT((INDIRECT("'"&amp;F$1&amp;"'!$A$1:$P$33")=$A569)*COLUMN(INDIRECT("'"&amp;F$1&amp;"'!$A$1:$P$33"))))&amp;"")</f>
        <v>#VALUE!</v>
      </c>
    </row>
    <row r="570" spans="1:6" x14ac:dyDescent="0.2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  <c r="F570" s="22" t="e">
        <f ca="1">INDIRECT("'"&amp;'Switch card'!$A$1&amp;"'!"&amp;ADDRESS(SUMPRODUCT((INDIRECT("'"&amp;F$1&amp;"'!$A$1:$P$33")=$A570)*ROW(INDIRECT("'"&amp;F$1&amp;"'!$A$1:$P$33"))),SUMPRODUCT((INDIRECT("'"&amp;F$1&amp;"'!$A$1:$P$33")=$A570)*COLUMN(INDIRECT("'"&amp;F$1&amp;"'!$A$1:$P$33"))))&amp;"")</f>
        <v>#VALUE!</v>
      </c>
    </row>
    <row r="571" spans="1:6" x14ac:dyDescent="0.2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  <c r="F571" s="22" t="e">
        <f ca="1">INDIRECT("'"&amp;'Switch card'!$A$1&amp;"'!"&amp;ADDRESS(SUMPRODUCT((INDIRECT("'"&amp;F$1&amp;"'!$A$1:$P$33")=$A571)*ROW(INDIRECT("'"&amp;F$1&amp;"'!$A$1:$P$33"))),SUMPRODUCT((INDIRECT("'"&amp;F$1&amp;"'!$A$1:$P$33")=$A571)*COLUMN(INDIRECT("'"&amp;F$1&amp;"'!$A$1:$P$33"))))&amp;"")</f>
        <v>#VALUE!</v>
      </c>
    </row>
    <row r="572" spans="1:6" x14ac:dyDescent="0.2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  <c r="F572" s="22" t="e">
        <f ca="1">INDIRECT("'"&amp;'Switch card'!$A$1&amp;"'!"&amp;ADDRESS(SUMPRODUCT((INDIRECT("'"&amp;F$1&amp;"'!$A$1:$P$33")=$A572)*ROW(INDIRECT("'"&amp;F$1&amp;"'!$A$1:$P$33"))),SUMPRODUCT((INDIRECT("'"&amp;F$1&amp;"'!$A$1:$P$33")=$A572)*COLUMN(INDIRECT("'"&amp;F$1&amp;"'!$A$1:$P$33"))))&amp;"")</f>
        <v>#VALUE!</v>
      </c>
    </row>
    <row r="573" spans="1:6" x14ac:dyDescent="0.2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  <c r="F573" s="22" t="e">
        <f ca="1">INDIRECT("'"&amp;'Switch card'!$A$1&amp;"'!"&amp;ADDRESS(SUMPRODUCT((INDIRECT("'"&amp;F$1&amp;"'!$A$1:$P$33")=$A573)*ROW(INDIRECT("'"&amp;F$1&amp;"'!$A$1:$P$33"))),SUMPRODUCT((INDIRECT("'"&amp;F$1&amp;"'!$A$1:$P$33")=$A573)*COLUMN(INDIRECT("'"&amp;F$1&amp;"'!$A$1:$P$33"))))&amp;"")</f>
        <v>#VALUE!</v>
      </c>
    </row>
    <row r="574" spans="1:6" x14ac:dyDescent="0.2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  <c r="F574" s="22" t="e">
        <f ca="1">INDIRECT("'"&amp;'Switch card'!$A$1&amp;"'!"&amp;ADDRESS(SUMPRODUCT((INDIRECT("'"&amp;F$1&amp;"'!$A$1:$P$33")=$A574)*ROW(INDIRECT("'"&amp;F$1&amp;"'!$A$1:$P$33"))),SUMPRODUCT((INDIRECT("'"&amp;F$1&amp;"'!$A$1:$P$33")=$A574)*COLUMN(INDIRECT("'"&amp;F$1&amp;"'!$A$1:$P$33"))))&amp;"")</f>
        <v>#VALUE!</v>
      </c>
    </row>
    <row r="575" spans="1:6" x14ac:dyDescent="0.2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  <c r="F575" s="22" t="e">
        <f ca="1">INDIRECT("'"&amp;'Switch card'!$A$1&amp;"'!"&amp;ADDRESS(SUMPRODUCT((INDIRECT("'"&amp;F$1&amp;"'!$A$1:$P$33")=$A575)*ROW(INDIRECT("'"&amp;F$1&amp;"'!$A$1:$P$33"))),SUMPRODUCT((INDIRECT("'"&amp;F$1&amp;"'!$A$1:$P$33")=$A575)*COLUMN(INDIRECT("'"&amp;F$1&amp;"'!$A$1:$P$33"))))&amp;"")</f>
        <v>#VALUE!</v>
      </c>
    </row>
    <row r="576" spans="1:6" x14ac:dyDescent="0.2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  <c r="F576" s="22" t="e">
        <f ca="1">INDIRECT("'"&amp;'Switch card'!$A$1&amp;"'!"&amp;ADDRESS(SUMPRODUCT((INDIRECT("'"&amp;F$1&amp;"'!$A$1:$P$33")=$A576)*ROW(INDIRECT("'"&amp;F$1&amp;"'!$A$1:$P$33"))),SUMPRODUCT((INDIRECT("'"&amp;F$1&amp;"'!$A$1:$P$33")=$A576)*COLUMN(INDIRECT("'"&amp;F$1&amp;"'!$A$1:$P$33"))))&amp;"")</f>
        <v>#VALUE!</v>
      </c>
    </row>
    <row r="577" spans="1:6" x14ac:dyDescent="0.2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  <c r="F577" s="22" t="e">
        <f ca="1">INDIRECT("'"&amp;'Switch card'!$A$1&amp;"'!"&amp;ADDRESS(SUMPRODUCT((INDIRECT("'"&amp;F$1&amp;"'!$A$1:$P$33")=$A577)*ROW(INDIRECT("'"&amp;F$1&amp;"'!$A$1:$P$33"))),SUMPRODUCT((INDIRECT("'"&amp;F$1&amp;"'!$A$1:$P$33")=$A577)*COLUMN(INDIRECT("'"&amp;F$1&amp;"'!$A$1:$P$33"))))&amp;"")</f>
        <v>#VALUE!</v>
      </c>
    </row>
    <row r="578" spans="1:6" x14ac:dyDescent="0.2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  <c r="F578" s="22" t="e">
        <f ca="1">INDIRECT("'"&amp;'Switch card'!$A$1&amp;"'!"&amp;ADDRESS(SUMPRODUCT((INDIRECT("'"&amp;F$1&amp;"'!$A$1:$P$33")=$A578)*ROW(INDIRECT("'"&amp;F$1&amp;"'!$A$1:$P$33"))),SUMPRODUCT((INDIRECT("'"&amp;F$1&amp;"'!$A$1:$P$33")=$A578)*COLUMN(INDIRECT("'"&amp;F$1&amp;"'!$A$1:$P$33"))))&amp;"")</f>
        <v>#VALUE!</v>
      </c>
    </row>
    <row r="579" spans="1:6" x14ac:dyDescent="0.2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  <c r="F579" s="22" t="e">
        <f ca="1">INDIRECT("'"&amp;'Switch card'!$A$1&amp;"'!"&amp;ADDRESS(SUMPRODUCT((INDIRECT("'"&amp;F$1&amp;"'!$A$1:$P$33")=$A579)*ROW(INDIRECT("'"&amp;F$1&amp;"'!$A$1:$P$33"))),SUMPRODUCT((INDIRECT("'"&amp;F$1&amp;"'!$A$1:$P$33")=$A579)*COLUMN(INDIRECT("'"&amp;F$1&amp;"'!$A$1:$P$33"))))&amp;"")</f>
        <v>#VALUE!</v>
      </c>
    </row>
    <row r="580" spans="1:6" x14ac:dyDescent="0.2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  <c r="F580" s="22" t="e">
        <f ca="1">INDIRECT("'"&amp;'Switch card'!$A$1&amp;"'!"&amp;ADDRESS(SUMPRODUCT((INDIRECT("'"&amp;F$1&amp;"'!$A$1:$P$33")=$A580)*ROW(INDIRECT("'"&amp;F$1&amp;"'!$A$1:$P$33"))),SUMPRODUCT((INDIRECT("'"&amp;F$1&amp;"'!$A$1:$P$33")=$A580)*COLUMN(INDIRECT("'"&amp;F$1&amp;"'!$A$1:$P$33"))))&amp;"")</f>
        <v>#VALUE!</v>
      </c>
    </row>
    <row r="581" spans="1:6" x14ac:dyDescent="0.2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  <c r="F581" s="22" t="e">
        <f ca="1">INDIRECT("'"&amp;'Switch card'!$A$1&amp;"'!"&amp;ADDRESS(SUMPRODUCT((INDIRECT("'"&amp;F$1&amp;"'!$A$1:$P$33")=$A581)*ROW(INDIRECT("'"&amp;F$1&amp;"'!$A$1:$P$33"))),SUMPRODUCT((INDIRECT("'"&amp;F$1&amp;"'!$A$1:$P$33")=$A581)*COLUMN(INDIRECT("'"&amp;F$1&amp;"'!$A$1:$P$33"))))&amp;"")</f>
        <v>#VALUE!</v>
      </c>
    </row>
    <row r="582" spans="1:6" x14ac:dyDescent="0.2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  <c r="F582" s="22" t="e">
        <f ca="1">INDIRECT("'"&amp;'Switch card'!$A$1&amp;"'!"&amp;ADDRESS(SUMPRODUCT((INDIRECT("'"&amp;F$1&amp;"'!$A$1:$P$33")=$A582)*ROW(INDIRECT("'"&amp;F$1&amp;"'!$A$1:$P$33"))),SUMPRODUCT((INDIRECT("'"&amp;F$1&amp;"'!$A$1:$P$33")=$A582)*COLUMN(INDIRECT("'"&amp;F$1&amp;"'!$A$1:$P$33"))))&amp;"")</f>
        <v>#VALUE!</v>
      </c>
    </row>
    <row r="583" spans="1:6" x14ac:dyDescent="0.2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  <c r="F583" s="22" t="e">
        <f ca="1">INDIRECT("'"&amp;'Switch card'!$A$1&amp;"'!"&amp;ADDRESS(SUMPRODUCT((INDIRECT("'"&amp;F$1&amp;"'!$A$1:$P$33")=$A583)*ROW(INDIRECT("'"&amp;F$1&amp;"'!$A$1:$P$33"))),SUMPRODUCT((INDIRECT("'"&amp;F$1&amp;"'!$A$1:$P$33")=$A583)*COLUMN(INDIRECT("'"&amp;F$1&amp;"'!$A$1:$P$33"))))&amp;"")</f>
        <v>#VALUE!</v>
      </c>
    </row>
    <row r="584" spans="1:6" x14ac:dyDescent="0.2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  <c r="F584" s="22" t="e">
        <f ca="1">INDIRECT("'"&amp;'Switch card'!$A$1&amp;"'!"&amp;ADDRESS(SUMPRODUCT((INDIRECT("'"&amp;F$1&amp;"'!$A$1:$P$33")=$A584)*ROW(INDIRECT("'"&amp;F$1&amp;"'!$A$1:$P$33"))),SUMPRODUCT((INDIRECT("'"&amp;F$1&amp;"'!$A$1:$P$33")=$A584)*COLUMN(INDIRECT("'"&amp;F$1&amp;"'!$A$1:$P$33"))))&amp;"")</f>
        <v>#VALUE!</v>
      </c>
    </row>
    <row r="585" spans="1:6" x14ac:dyDescent="0.2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  <c r="F585" s="22" t="e">
        <f ca="1">INDIRECT("'"&amp;'Switch card'!$A$1&amp;"'!"&amp;ADDRESS(SUMPRODUCT((INDIRECT("'"&amp;F$1&amp;"'!$A$1:$P$33")=$A585)*ROW(INDIRECT("'"&amp;F$1&amp;"'!$A$1:$P$33"))),SUMPRODUCT((INDIRECT("'"&amp;F$1&amp;"'!$A$1:$P$33")=$A585)*COLUMN(INDIRECT("'"&amp;F$1&amp;"'!$A$1:$P$33"))))&amp;"")</f>
        <v>#VALUE!</v>
      </c>
    </row>
    <row r="586" spans="1:6" x14ac:dyDescent="0.2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  <c r="F586" s="22" t="e">
        <f ca="1">INDIRECT("'"&amp;'Switch card'!$A$1&amp;"'!"&amp;ADDRESS(SUMPRODUCT((INDIRECT("'"&amp;F$1&amp;"'!$A$1:$P$33")=$A586)*ROW(INDIRECT("'"&amp;F$1&amp;"'!$A$1:$P$33"))),SUMPRODUCT((INDIRECT("'"&amp;F$1&amp;"'!$A$1:$P$33")=$A586)*COLUMN(INDIRECT("'"&amp;F$1&amp;"'!$A$1:$P$33"))))&amp;"")</f>
        <v>#VALUE!</v>
      </c>
    </row>
    <row r="587" spans="1:6" x14ac:dyDescent="0.2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  <c r="F587" s="22" t="e">
        <f ca="1">INDIRECT("'"&amp;'Switch card'!$A$1&amp;"'!"&amp;ADDRESS(SUMPRODUCT((INDIRECT("'"&amp;F$1&amp;"'!$A$1:$P$33")=$A587)*ROW(INDIRECT("'"&amp;F$1&amp;"'!$A$1:$P$33"))),SUMPRODUCT((INDIRECT("'"&amp;F$1&amp;"'!$A$1:$P$33")=$A587)*COLUMN(INDIRECT("'"&amp;F$1&amp;"'!$A$1:$P$33"))))&amp;"")</f>
        <v>#VALUE!</v>
      </c>
    </row>
    <row r="588" spans="1:6" x14ac:dyDescent="0.2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  <c r="F588" s="22" t="e">
        <f ca="1">INDIRECT("'"&amp;'Switch card'!$A$1&amp;"'!"&amp;ADDRESS(SUMPRODUCT((INDIRECT("'"&amp;F$1&amp;"'!$A$1:$P$33")=$A588)*ROW(INDIRECT("'"&amp;F$1&amp;"'!$A$1:$P$33"))),SUMPRODUCT((INDIRECT("'"&amp;F$1&amp;"'!$A$1:$P$33")=$A588)*COLUMN(INDIRECT("'"&amp;F$1&amp;"'!$A$1:$P$33"))))&amp;"")</f>
        <v>#VALUE!</v>
      </c>
    </row>
    <row r="589" spans="1:6" x14ac:dyDescent="0.2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  <c r="F589" s="22" t="e">
        <f ca="1">INDIRECT("'"&amp;'Switch card'!$A$1&amp;"'!"&amp;ADDRESS(SUMPRODUCT((INDIRECT("'"&amp;F$1&amp;"'!$A$1:$P$33")=$A589)*ROW(INDIRECT("'"&amp;F$1&amp;"'!$A$1:$P$33"))),SUMPRODUCT((INDIRECT("'"&amp;F$1&amp;"'!$A$1:$P$33")=$A589)*COLUMN(INDIRECT("'"&amp;F$1&amp;"'!$A$1:$P$33"))))&amp;"")</f>
        <v>#VALUE!</v>
      </c>
    </row>
    <row r="590" spans="1:6" x14ac:dyDescent="0.2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  <c r="F590" s="22" t="e">
        <f ca="1">INDIRECT("'"&amp;'Switch card'!$A$1&amp;"'!"&amp;ADDRESS(SUMPRODUCT((INDIRECT("'"&amp;F$1&amp;"'!$A$1:$P$33")=$A590)*ROW(INDIRECT("'"&amp;F$1&amp;"'!$A$1:$P$33"))),SUMPRODUCT((INDIRECT("'"&amp;F$1&amp;"'!$A$1:$P$33")=$A590)*COLUMN(INDIRECT("'"&amp;F$1&amp;"'!$A$1:$P$33"))))&amp;"")</f>
        <v>#VALUE!</v>
      </c>
    </row>
    <row r="591" spans="1:6" x14ac:dyDescent="0.2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  <c r="F591" s="22" t="e">
        <f ca="1">INDIRECT("'"&amp;'Switch card'!$A$1&amp;"'!"&amp;ADDRESS(SUMPRODUCT((INDIRECT("'"&amp;F$1&amp;"'!$A$1:$P$33")=$A591)*ROW(INDIRECT("'"&amp;F$1&amp;"'!$A$1:$P$33"))),SUMPRODUCT((INDIRECT("'"&amp;F$1&amp;"'!$A$1:$P$33")=$A591)*COLUMN(INDIRECT("'"&amp;F$1&amp;"'!$A$1:$P$33"))))&amp;"")</f>
        <v>#VALUE!</v>
      </c>
    </row>
    <row r="592" spans="1:6" x14ac:dyDescent="0.2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  <c r="F592" s="22" t="e">
        <f ca="1">INDIRECT("'"&amp;'Switch card'!$A$1&amp;"'!"&amp;ADDRESS(SUMPRODUCT((INDIRECT("'"&amp;F$1&amp;"'!$A$1:$P$33")=$A592)*ROW(INDIRECT("'"&amp;F$1&amp;"'!$A$1:$P$33"))),SUMPRODUCT((INDIRECT("'"&amp;F$1&amp;"'!$A$1:$P$33")=$A592)*COLUMN(INDIRECT("'"&amp;F$1&amp;"'!$A$1:$P$33"))))&amp;"")</f>
        <v>#VALUE!</v>
      </c>
    </row>
    <row r="593" spans="1:6" x14ac:dyDescent="0.2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  <c r="F593" s="22" t="e">
        <f ca="1">INDIRECT("'"&amp;'Switch card'!$A$1&amp;"'!"&amp;ADDRESS(SUMPRODUCT((INDIRECT("'"&amp;F$1&amp;"'!$A$1:$P$33")=$A593)*ROW(INDIRECT("'"&amp;F$1&amp;"'!$A$1:$P$33"))),SUMPRODUCT((INDIRECT("'"&amp;F$1&amp;"'!$A$1:$P$33")=$A593)*COLUMN(INDIRECT("'"&amp;F$1&amp;"'!$A$1:$P$33"))))&amp;"")</f>
        <v>#VALUE!</v>
      </c>
    </row>
    <row r="594" spans="1:6" x14ac:dyDescent="0.2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  <c r="F594" s="22" t="e">
        <f ca="1">INDIRECT("'"&amp;'Switch card'!$A$1&amp;"'!"&amp;ADDRESS(SUMPRODUCT((INDIRECT("'"&amp;F$1&amp;"'!$A$1:$P$33")=$A594)*ROW(INDIRECT("'"&amp;F$1&amp;"'!$A$1:$P$33"))),SUMPRODUCT((INDIRECT("'"&amp;F$1&amp;"'!$A$1:$P$33")=$A594)*COLUMN(INDIRECT("'"&amp;F$1&amp;"'!$A$1:$P$33"))))&amp;"")</f>
        <v>#VALUE!</v>
      </c>
    </row>
    <row r="595" spans="1:6" x14ac:dyDescent="0.2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  <c r="F595" s="22" t="e">
        <f ca="1">INDIRECT("'"&amp;'Switch card'!$A$1&amp;"'!"&amp;ADDRESS(SUMPRODUCT((INDIRECT("'"&amp;F$1&amp;"'!$A$1:$P$33")=$A595)*ROW(INDIRECT("'"&amp;F$1&amp;"'!$A$1:$P$33"))),SUMPRODUCT((INDIRECT("'"&amp;F$1&amp;"'!$A$1:$P$33")=$A595)*COLUMN(INDIRECT("'"&amp;F$1&amp;"'!$A$1:$P$33"))))&amp;"")</f>
        <v>#VALUE!</v>
      </c>
    </row>
    <row r="596" spans="1:6" x14ac:dyDescent="0.2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  <c r="F596" s="22" t="e">
        <f ca="1">INDIRECT("'"&amp;'Switch card'!$A$1&amp;"'!"&amp;ADDRESS(SUMPRODUCT((INDIRECT("'"&amp;F$1&amp;"'!$A$1:$P$33")=$A596)*ROW(INDIRECT("'"&amp;F$1&amp;"'!$A$1:$P$33"))),SUMPRODUCT((INDIRECT("'"&amp;F$1&amp;"'!$A$1:$P$33")=$A596)*COLUMN(INDIRECT("'"&amp;F$1&amp;"'!$A$1:$P$33"))))&amp;"")</f>
        <v>#VALUE!</v>
      </c>
    </row>
    <row r="597" spans="1:6" x14ac:dyDescent="0.2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  <c r="F597" s="22" t="e">
        <f ca="1">INDIRECT("'"&amp;'Switch card'!$A$1&amp;"'!"&amp;ADDRESS(SUMPRODUCT((INDIRECT("'"&amp;F$1&amp;"'!$A$1:$P$33")=$A597)*ROW(INDIRECT("'"&amp;F$1&amp;"'!$A$1:$P$33"))),SUMPRODUCT((INDIRECT("'"&amp;F$1&amp;"'!$A$1:$P$33")=$A597)*COLUMN(INDIRECT("'"&amp;F$1&amp;"'!$A$1:$P$33"))))&amp;"")</f>
        <v>#VALUE!</v>
      </c>
    </row>
    <row r="598" spans="1:6" x14ac:dyDescent="0.2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  <c r="F598" s="22" t="e">
        <f ca="1">INDIRECT("'"&amp;'Switch card'!$A$1&amp;"'!"&amp;ADDRESS(SUMPRODUCT((INDIRECT("'"&amp;F$1&amp;"'!$A$1:$P$33")=$A598)*ROW(INDIRECT("'"&amp;F$1&amp;"'!$A$1:$P$33"))),SUMPRODUCT((INDIRECT("'"&amp;F$1&amp;"'!$A$1:$P$33")=$A598)*COLUMN(INDIRECT("'"&amp;F$1&amp;"'!$A$1:$P$33"))))&amp;"")</f>
        <v>#VALUE!</v>
      </c>
    </row>
    <row r="599" spans="1:6" x14ac:dyDescent="0.2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  <c r="F599" s="22" t="e">
        <f ca="1">INDIRECT("'"&amp;'Switch card'!$A$1&amp;"'!"&amp;ADDRESS(SUMPRODUCT((INDIRECT("'"&amp;F$1&amp;"'!$A$1:$P$33")=$A599)*ROW(INDIRECT("'"&amp;F$1&amp;"'!$A$1:$P$33"))),SUMPRODUCT((INDIRECT("'"&amp;F$1&amp;"'!$A$1:$P$33")=$A599)*COLUMN(INDIRECT("'"&amp;F$1&amp;"'!$A$1:$P$33"))))&amp;"")</f>
        <v>#VALUE!</v>
      </c>
    </row>
    <row r="600" spans="1:6" x14ac:dyDescent="0.2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  <c r="F600" s="22" t="e">
        <f ca="1">INDIRECT("'"&amp;'Switch card'!$A$1&amp;"'!"&amp;ADDRESS(SUMPRODUCT((INDIRECT("'"&amp;F$1&amp;"'!$A$1:$P$33")=$A600)*ROW(INDIRECT("'"&amp;F$1&amp;"'!$A$1:$P$33"))),SUMPRODUCT((INDIRECT("'"&amp;F$1&amp;"'!$A$1:$P$33")=$A600)*COLUMN(INDIRECT("'"&amp;F$1&amp;"'!$A$1:$P$33"))))&amp;"")</f>
        <v>#VALUE!</v>
      </c>
    </row>
    <row r="601" spans="1:6" x14ac:dyDescent="0.2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  <c r="F601" s="22" t="e">
        <f ca="1">INDIRECT("'"&amp;'Switch card'!$A$1&amp;"'!"&amp;ADDRESS(SUMPRODUCT((INDIRECT("'"&amp;F$1&amp;"'!$A$1:$P$33")=$A601)*ROW(INDIRECT("'"&amp;F$1&amp;"'!$A$1:$P$33"))),SUMPRODUCT((INDIRECT("'"&amp;F$1&amp;"'!$A$1:$P$33")=$A601)*COLUMN(INDIRECT("'"&amp;F$1&amp;"'!$A$1:$P$33"))))&amp;"")</f>
        <v>#VALUE!</v>
      </c>
    </row>
    <row r="602" spans="1:6" x14ac:dyDescent="0.25">
      <c r="B602" s="21"/>
    </row>
    <row r="603" spans="1:6" x14ac:dyDescent="0.25">
      <c r="B603" s="21"/>
    </row>
    <row r="604" spans="1:6" x14ac:dyDescent="0.25">
      <c r="B604" s="21"/>
    </row>
    <row r="605" spans="1:6" x14ac:dyDescent="0.25">
      <c r="B605" s="21"/>
    </row>
    <row r="606" spans="1:6" x14ac:dyDescent="0.25">
      <c r="B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I26" sqref="I26"/>
    </sheetView>
  </sheetViews>
  <sheetFormatPr defaultColWidth="5.5703125" defaultRowHeight="15" x14ac:dyDescent="0.25"/>
  <sheetData>
    <row r="1" spans="1:16" s="1" customFormat="1" ht="16.5" thickTop="1" thickBo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H33" sqref="H33"/>
    </sheetView>
  </sheetViews>
  <sheetFormatPr defaultColWidth="5.7109375" defaultRowHeight="15" x14ac:dyDescent="0.25"/>
  <sheetData>
    <row r="1" spans="1:21" ht="16.5" thickTop="1" thickBot="1" x14ac:dyDescent="0.3">
      <c r="A1" s="37" t="str">
        <f ca="1">MID(CELL("filename",A1),FIND("]",CELL("filename",A1))+1,255)</f>
        <v>Probe card HPK 6in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2</v>
      </c>
    </row>
    <row r="36" spans="1:16" x14ac:dyDescent="0.25">
      <c r="A36" t="s">
        <v>8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6" priority="3"/>
  </conditionalFormatting>
  <conditionalFormatting sqref="A45:B48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M28" sqref="M28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HPK 6in 256cells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96</v>
      </c>
      <c r="D18" s="3">
        <v>204</v>
      </c>
      <c r="E18" s="2">
        <v>206</v>
      </c>
      <c r="F18" s="3">
        <v>22</v>
      </c>
      <c r="G18" s="2">
        <v>163</v>
      </c>
      <c r="H18" s="3">
        <v>85</v>
      </c>
      <c r="I18" s="2">
        <v>180</v>
      </c>
      <c r="J18" s="3">
        <v>19</v>
      </c>
      <c r="K18" s="2">
        <v>107</v>
      </c>
      <c r="L18" s="3">
        <v>78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129</v>
      </c>
      <c r="D19" s="14">
        <v>64</v>
      </c>
      <c r="E19" s="13">
        <v>191</v>
      </c>
      <c r="F19" s="14">
        <v>52</v>
      </c>
      <c r="G19" s="13">
        <v>70</v>
      </c>
      <c r="H19" s="14">
        <v>149</v>
      </c>
      <c r="I19" s="13">
        <v>120</v>
      </c>
      <c r="J19" s="14">
        <v>11</v>
      </c>
      <c r="K19" s="13">
        <v>73</v>
      </c>
      <c r="L19" s="14">
        <v>238</v>
      </c>
      <c r="M19" s="13">
        <v>122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126</v>
      </c>
      <c r="E20" s="13">
        <v>81</v>
      </c>
      <c r="F20" s="14">
        <v>113</v>
      </c>
      <c r="G20" s="13">
        <v>25</v>
      </c>
      <c r="H20" s="14">
        <v>69</v>
      </c>
      <c r="I20" s="13">
        <v>57</v>
      </c>
      <c r="J20" s="14">
        <v>10</v>
      </c>
      <c r="K20" s="13">
        <v>46</v>
      </c>
      <c r="L20" s="14">
        <v>152</v>
      </c>
      <c r="M20" s="13">
        <v>91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127</v>
      </c>
      <c r="D21" s="16">
        <v>99</v>
      </c>
      <c r="E21" s="15">
        <v>36</v>
      </c>
      <c r="F21" s="16">
        <v>101</v>
      </c>
      <c r="G21" s="15">
        <v>233</v>
      </c>
      <c r="H21" s="16">
        <v>15</v>
      </c>
      <c r="I21" s="15">
        <v>4</v>
      </c>
      <c r="J21" s="16">
        <v>8</v>
      </c>
      <c r="K21" s="15">
        <v>182</v>
      </c>
      <c r="L21" s="16">
        <v>169</v>
      </c>
      <c r="M21" s="15">
        <v>48</v>
      </c>
      <c r="N21" s="16">
        <v>61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80</v>
      </c>
      <c r="E22" s="11">
        <v>114</v>
      </c>
      <c r="F22" s="12">
        <v>161</v>
      </c>
      <c r="G22" s="11">
        <v>115</v>
      </c>
      <c r="H22" s="12">
        <v>131</v>
      </c>
      <c r="I22" s="11">
        <v>104</v>
      </c>
      <c r="J22" s="12">
        <v>28</v>
      </c>
      <c r="K22" s="11">
        <v>135</v>
      </c>
      <c r="L22" s="12">
        <v>90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97</v>
      </c>
      <c r="D23" s="14">
        <v>207</v>
      </c>
      <c r="E23" s="13">
        <v>23</v>
      </c>
      <c r="F23" s="14">
        <v>116</v>
      </c>
      <c r="G23" s="13">
        <v>6</v>
      </c>
      <c r="H23" s="14">
        <v>100</v>
      </c>
      <c r="I23" s="13">
        <v>9</v>
      </c>
      <c r="J23" s="14"/>
      <c r="K23" s="13">
        <v>31</v>
      </c>
      <c r="L23" s="14">
        <v>59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54</v>
      </c>
      <c r="F24" s="14">
        <v>86</v>
      </c>
      <c r="G24" s="13">
        <v>27</v>
      </c>
      <c r="H24" s="14">
        <v>7</v>
      </c>
      <c r="I24" s="13">
        <v>41</v>
      </c>
      <c r="J24" s="14">
        <v>29</v>
      </c>
      <c r="K24" s="13">
        <v>134</v>
      </c>
      <c r="L24" s="14">
        <v>186</v>
      </c>
      <c r="M24" s="13">
        <v>125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118</v>
      </c>
      <c r="H25" s="16">
        <v>71</v>
      </c>
      <c r="I25" s="15">
        <v>56</v>
      </c>
      <c r="J25" s="16">
        <v>43</v>
      </c>
      <c r="K25" s="15">
        <v>150</v>
      </c>
      <c r="L25" s="16">
        <v>89</v>
      </c>
      <c r="M25" s="15">
        <v>181</v>
      </c>
      <c r="N25" s="16">
        <v>185</v>
      </c>
      <c r="O25" s="15">
        <v>156</v>
      </c>
      <c r="P25" s="16">
        <v>124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111</v>
      </c>
      <c r="E26" s="11">
        <v>95</v>
      </c>
      <c r="F26" s="12">
        <v>130</v>
      </c>
      <c r="G26" s="11">
        <v>14</v>
      </c>
      <c r="H26" s="12">
        <v>16</v>
      </c>
      <c r="I26" s="11">
        <v>42</v>
      </c>
      <c r="J26" s="12">
        <v>72</v>
      </c>
      <c r="K26" s="11">
        <v>30</v>
      </c>
      <c r="L26" s="12">
        <v>105</v>
      </c>
      <c r="M26" s="11">
        <v>106</v>
      </c>
      <c r="N26" s="12">
        <v>79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49</v>
      </c>
      <c r="E27" s="13">
        <v>65</v>
      </c>
      <c r="F27" s="14">
        <v>146</v>
      </c>
      <c r="G27" s="13">
        <v>38</v>
      </c>
      <c r="H27" s="14">
        <v>164</v>
      </c>
      <c r="I27" s="13">
        <v>237</v>
      </c>
      <c r="J27" s="14">
        <v>74</v>
      </c>
      <c r="K27" s="13">
        <v>183</v>
      </c>
      <c r="L27" s="14">
        <v>109</v>
      </c>
      <c r="M27" s="13">
        <v>94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83</v>
      </c>
      <c r="F28" s="14">
        <v>53</v>
      </c>
      <c r="G28" s="13">
        <v>26</v>
      </c>
      <c r="H28" s="14">
        <v>236</v>
      </c>
      <c r="I28" s="13">
        <v>88</v>
      </c>
      <c r="J28" s="14">
        <v>75</v>
      </c>
      <c r="K28" s="13">
        <v>77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112</v>
      </c>
      <c r="E29" s="15">
        <v>162</v>
      </c>
      <c r="F29" s="16">
        <v>37</v>
      </c>
      <c r="G29" s="15">
        <v>165</v>
      </c>
      <c r="H29" s="16">
        <v>132</v>
      </c>
      <c r="I29" s="15">
        <v>87</v>
      </c>
      <c r="J29" s="16">
        <v>44</v>
      </c>
      <c r="K29" s="15">
        <v>21</v>
      </c>
      <c r="L29" s="16">
        <v>138</v>
      </c>
      <c r="M29" s="15">
        <v>108</v>
      </c>
      <c r="N29" s="16">
        <v>110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98</v>
      </c>
      <c r="F30" s="12">
        <v>12</v>
      </c>
      <c r="G30" s="11">
        <v>84</v>
      </c>
      <c r="H30" s="12">
        <v>40</v>
      </c>
      <c r="I30" s="11">
        <v>102</v>
      </c>
      <c r="J30" s="12">
        <v>18</v>
      </c>
      <c r="K30" s="11">
        <v>209</v>
      </c>
      <c r="L30" s="12">
        <v>33</v>
      </c>
      <c r="M30" s="11">
        <v>34</v>
      </c>
      <c r="N30" s="12">
        <v>92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128</v>
      </c>
      <c r="D31" s="14">
        <v>35</v>
      </c>
      <c r="E31" s="13">
        <v>82</v>
      </c>
      <c r="F31" s="14">
        <v>13</v>
      </c>
      <c r="G31" s="13">
        <v>5</v>
      </c>
      <c r="H31" s="14">
        <v>1</v>
      </c>
      <c r="I31" s="13">
        <v>117</v>
      </c>
      <c r="J31" s="14">
        <v>58</v>
      </c>
      <c r="K31" s="13">
        <v>32</v>
      </c>
      <c r="L31" s="14">
        <v>151</v>
      </c>
      <c r="M31" s="13">
        <v>63</v>
      </c>
      <c r="N31" s="14">
        <v>93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50</v>
      </c>
      <c r="E32" s="13">
        <v>66</v>
      </c>
      <c r="F32" s="14">
        <v>67</v>
      </c>
      <c r="G32" s="13">
        <v>39</v>
      </c>
      <c r="H32" s="14">
        <v>103</v>
      </c>
      <c r="I32" s="13">
        <v>3</v>
      </c>
      <c r="J32" s="14">
        <v>17</v>
      </c>
      <c r="K32" s="13">
        <v>194</v>
      </c>
      <c r="L32" s="14">
        <v>60</v>
      </c>
      <c r="M32" s="13">
        <v>76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>
        <v>240</v>
      </c>
      <c r="C33" s="15">
        <v>159</v>
      </c>
      <c r="D33" s="16">
        <v>51</v>
      </c>
      <c r="E33" s="15">
        <v>24</v>
      </c>
      <c r="F33" s="16">
        <v>68</v>
      </c>
      <c r="G33" s="15">
        <v>55</v>
      </c>
      <c r="H33" s="16">
        <v>2</v>
      </c>
      <c r="I33" s="15">
        <v>133</v>
      </c>
      <c r="J33" s="16">
        <v>119</v>
      </c>
      <c r="K33" s="15">
        <v>121</v>
      </c>
      <c r="L33" s="16">
        <v>20</v>
      </c>
      <c r="M33" s="15">
        <v>45</v>
      </c>
      <c r="N33" s="16">
        <v>47</v>
      </c>
      <c r="O33" s="15">
        <v>62</v>
      </c>
      <c r="P33" s="16">
        <v>123</v>
      </c>
    </row>
    <row r="34" spans="1:16" ht="15.75" thickTop="1" x14ac:dyDescent="0.25"/>
    <row r="35" spans="1:16" x14ac:dyDescent="0.25">
      <c r="A35" t="s">
        <v>6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4" priority="2"/>
  </conditionalFormatting>
  <conditionalFormatting sqref="A18:XFD1048576 C14:XFD17 A1:XFD1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A42" sqref="A1:AA42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HPK 8in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S22" sqref="S22"/>
    </sheetView>
  </sheetViews>
  <sheetFormatPr defaultColWidth="5.5703125"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IFX 8in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66" zoomScaleNormal="66" workbookViewId="0">
      <selection sqref="A1:P1"/>
    </sheetView>
  </sheetViews>
  <sheetFormatPr defaultRowHeight="15" x14ac:dyDescent="0.25"/>
  <sheetData>
    <row r="1" spans="1:16" ht="16.5" thickTop="1" thickBot="1" x14ac:dyDescent="0.3">
      <c r="A1" s="37" t="str">
        <f ca="1">MID(CELL("filename",A1),FIND("]",CELL("filename",A1))+1,255)</f>
        <v>Probe card 8in 198cells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thickTop="1" x14ac:dyDescent="0.25">
      <c r="A2" s="11">
        <v>200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201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202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203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204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205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206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207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6.5" thickTop="1" thickBot="1" x14ac:dyDescent="0.3">
      <c r="A18" s="29"/>
      <c r="B18" s="30"/>
      <c r="C18" s="26"/>
      <c r="D18" s="12"/>
      <c r="E18" s="11"/>
      <c r="F18" s="12"/>
      <c r="G18" s="35"/>
      <c r="H18" s="36"/>
      <c r="I18" s="11"/>
      <c r="J18" s="12"/>
      <c r="K18" s="11"/>
      <c r="L18" s="12"/>
      <c r="M18" s="11"/>
      <c r="N18" s="12"/>
      <c r="O18" s="11"/>
      <c r="P18" s="12"/>
    </row>
    <row r="19" spans="1:16" ht="15.75" thickTop="1" x14ac:dyDescent="0.25">
      <c r="A19" s="31"/>
      <c r="B19" s="32"/>
      <c r="C19" s="27"/>
      <c r="D19" s="14"/>
      <c r="E19" s="13"/>
      <c r="F19" s="14"/>
      <c r="G19" s="13">
        <v>159</v>
      </c>
      <c r="H19" s="14">
        <v>161</v>
      </c>
      <c r="I19" s="11">
        <v>34</v>
      </c>
      <c r="J19" s="12">
        <v>149</v>
      </c>
      <c r="K19" s="13"/>
      <c r="L19" s="14"/>
      <c r="M19" s="13"/>
      <c r="N19" s="14"/>
      <c r="O19" s="13"/>
      <c r="P19" s="14"/>
    </row>
    <row r="20" spans="1:16" x14ac:dyDescent="0.25">
      <c r="A20" s="31"/>
      <c r="B20" s="32"/>
      <c r="C20" s="27"/>
      <c r="D20" s="14"/>
      <c r="E20" s="13"/>
      <c r="F20" s="14"/>
      <c r="G20" s="13">
        <v>131</v>
      </c>
      <c r="H20" s="14">
        <v>118</v>
      </c>
      <c r="I20" s="13">
        <v>174</v>
      </c>
      <c r="J20" s="14">
        <v>121</v>
      </c>
      <c r="K20" s="13"/>
      <c r="L20" s="14"/>
      <c r="M20" s="13"/>
      <c r="N20" s="14"/>
      <c r="O20" s="13"/>
      <c r="P20" s="14"/>
    </row>
    <row r="21" spans="1:16" ht="15.75" thickBot="1" x14ac:dyDescent="0.3">
      <c r="A21" s="33"/>
      <c r="B21" s="34"/>
      <c r="C21" s="28"/>
      <c r="D21" s="16"/>
      <c r="E21" s="15"/>
      <c r="F21" s="16"/>
      <c r="G21" s="13">
        <v>132</v>
      </c>
      <c r="H21" s="14">
        <v>104</v>
      </c>
      <c r="I21" s="15">
        <v>163</v>
      </c>
      <c r="J21" s="16">
        <v>106</v>
      </c>
      <c r="K21" s="15"/>
      <c r="L21" s="16"/>
      <c r="M21" s="15"/>
      <c r="N21" s="16"/>
      <c r="O21" s="15"/>
      <c r="P21" s="16"/>
    </row>
    <row r="22" spans="1:16" ht="15.75" thickTop="1" x14ac:dyDescent="0.25">
      <c r="A22" s="13">
        <v>143</v>
      </c>
      <c r="B22" s="14">
        <v>68</v>
      </c>
      <c r="C22" s="11">
        <v>54</v>
      </c>
      <c r="D22" s="12">
        <v>21</v>
      </c>
      <c r="E22" s="11">
        <v>56</v>
      </c>
      <c r="F22" s="12">
        <v>133</v>
      </c>
      <c r="G22" s="11">
        <v>87</v>
      </c>
      <c r="H22" s="12">
        <v>74</v>
      </c>
      <c r="I22" s="11">
        <v>134</v>
      </c>
      <c r="J22" s="12">
        <v>90</v>
      </c>
      <c r="K22" s="11">
        <v>16</v>
      </c>
      <c r="L22" s="12">
        <v>122</v>
      </c>
      <c r="M22" s="11">
        <v>27</v>
      </c>
      <c r="N22" s="12">
        <v>137</v>
      </c>
      <c r="O22" s="11"/>
      <c r="P22" s="12"/>
    </row>
    <row r="23" spans="1:16" x14ac:dyDescent="0.25">
      <c r="A23" s="13">
        <v>99</v>
      </c>
      <c r="B23" s="14">
        <v>84</v>
      </c>
      <c r="C23" s="13">
        <v>20</v>
      </c>
      <c r="D23" s="14">
        <v>55</v>
      </c>
      <c r="E23" s="13">
        <v>86</v>
      </c>
      <c r="F23" s="14">
        <v>3</v>
      </c>
      <c r="G23" s="13">
        <v>103</v>
      </c>
      <c r="H23" s="14">
        <v>4</v>
      </c>
      <c r="I23" s="13">
        <v>5</v>
      </c>
      <c r="J23" s="14">
        <v>89</v>
      </c>
      <c r="K23" s="13">
        <v>47</v>
      </c>
      <c r="L23" s="14">
        <v>60</v>
      </c>
      <c r="M23" s="13">
        <v>49</v>
      </c>
      <c r="N23" s="14">
        <v>92</v>
      </c>
      <c r="O23" s="13"/>
      <c r="P23" s="14"/>
    </row>
    <row r="24" spans="1:16" x14ac:dyDescent="0.25">
      <c r="A24" s="13">
        <v>127</v>
      </c>
      <c r="B24" s="14">
        <v>67</v>
      </c>
      <c r="C24" s="13">
        <v>180</v>
      </c>
      <c r="D24" s="14">
        <v>9</v>
      </c>
      <c r="E24" s="13">
        <v>191</v>
      </c>
      <c r="F24" s="14">
        <v>182</v>
      </c>
      <c r="G24" s="13">
        <v>194</v>
      </c>
      <c r="H24" s="14">
        <v>45</v>
      </c>
      <c r="I24" s="13">
        <v>186</v>
      </c>
      <c r="J24" s="14">
        <v>196</v>
      </c>
      <c r="K24" s="13">
        <v>17</v>
      </c>
      <c r="L24" s="14">
        <v>8</v>
      </c>
      <c r="M24" s="13">
        <v>179</v>
      </c>
      <c r="N24" s="14">
        <v>93</v>
      </c>
      <c r="O24" s="13"/>
      <c r="P24" s="14">
        <v>126</v>
      </c>
    </row>
    <row r="25" spans="1:16" ht="15.75" thickBot="1" x14ac:dyDescent="0.3">
      <c r="A25" s="15">
        <v>112</v>
      </c>
      <c r="B25" s="16">
        <v>53</v>
      </c>
      <c r="C25" s="15">
        <v>169</v>
      </c>
      <c r="D25" s="16">
        <v>1</v>
      </c>
      <c r="E25" s="15">
        <v>10</v>
      </c>
      <c r="F25" s="16">
        <v>183</v>
      </c>
      <c r="G25" s="15">
        <v>193</v>
      </c>
      <c r="H25" s="16">
        <v>46</v>
      </c>
      <c r="I25" s="15">
        <v>185</v>
      </c>
      <c r="J25" s="16">
        <v>187</v>
      </c>
      <c r="K25" s="15">
        <v>177</v>
      </c>
      <c r="L25" s="16">
        <v>18</v>
      </c>
      <c r="M25" s="15">
        <v>189</v>
      </c>
      <c r="N25" s="16">
        <v>94</v>
      </c>
      <c r="O25" s="15">
        <v>140</v>
      </c>
      <c r="P25" s="16">
        <v>111</v>
      </c>
    </row>
    <row r="26" spans="1:16" ht="15.75" thickTop="1" x14ac:dyDescent="0.25">
      <c r="A26" s="11">
        <v>81</v>
      </c>
      <c r="B26" s="12">
        <v>82</v>
      </c>
      <c r="C26" s="11">
        <v>83</v>
      </c>
      <c r="D26" s="12">
        <v>30</v>
      </c>
      <c r="E26" s="11">
        <v>31</v>
      </c>
      <c r="F26" s="12">
        <v>192</v>
      </c>
      <c r="G26" s="11">
        <v>172</v>
      </c>
      <c r="H26" s="12">
        <v>23</v>
      </c>
      <c r="I26" s="11">
        <v>24</v>
      </c>
      <c r="J26" s="12">
        <v>164</v>
      </c>
      <c r="K26" s="11">
        <v>176</v>
      </c>
      <c r="L26" s="12">
        <v>37</v>
      </c>
      <c r="M26" s="11">
        <v>38</v>
      </c>
      <c r="N26" s="12">
        <v>64</v>
      </c>
      <c r="O26" s="11">
        <v>79</v>
      </c>
      <c r="P26" s="12">
        <v>95</v>
      </c>
    </row>
    <row r="27" spans="1:16" x14ac:dyDescent="0.25">
      <c r="A27" s="13">
        <v>97</v>
      </c>
      <c r="B27" s="14">
        <v>141</v>
      </c>
      <c r="C27" s="13">
        <v>156</v>
      </c>
      <c r="D27" s="14">
        <v>170</v>
      </c>
      <c r="E27" s="13">
        <v>181</v>
      </c>
      <c r="F27" s="14">
        <v>2</v>
      </c>
      <c r="G27" s="13">
        <v>173</v>
      </c>
      <c r="H27" s="14">
        <v>184</v>
      </c>
      <c r="I27" s="13">
        <v>195</v>
      </c>
      <c r="J27" s="14">
        <v>175</v>
      </c>
      <c r="K27" s="13">
        <v>7</v>
      </c>
      <c r="L27" s="14">
        <v>197</v>
      </c>
      <c r="M27" s="13">
        <v>198</v>
      </c>
      <c r="N27" s="14">
        <v>168</v>
      </c>
      <c r="O27" s="13">
        <v>155</v>
      </c>
      <c r="P27" s="14">
        <v>110</v>
      </c>
    </row>
    <row r="28" spans="1:16" x14ac:dyDescent="0.25">
      <c r="A28" s="13">
        <v>96</v>
      </c>
      <c r="B28" s="14">
        <v>66</v>
      </c>
      <c r="C28" s="13">
        <v>52</v>
      </c>
      <c r="D28" s="14">
        <v>29</v>
      </c>
      <c r="E28" s="13">
        <v>190</v>
      </c>
      <c r="F28" s="14">
        <v>171</v>
      </c>
      <c r="G28" s="13">
        <v>160</v>
      </c>
      <c r="H28" s="14">
        <v>147</v>
      </c>
      <c r="I28" s="13">
        <v>13</v>
      </c>
      <c r="J28" s="14">
        <v>162</v>
      </c>
      <c r="K28" s="13">
        <v>165</v>
      </c>
      <c r="L28" s="14">
        <v>188</v>
      </c>
      <c r="M28" s="13">
        <v>178</v>
      </c>
      <c r="N28" s="14">
        <v>39</v>
      </c>
      <c r="O28" s="13">
        <v>51</v>
      </c>
      <c r="P28" s="14">
        <v>80</v>
      </c>
    </row>
    <row r="29" spans="1:16" ht="15.75" thickBot="1" x14ac:dyDescent="0.3">
      <c r="A29" s="15">
        <v>142</v>
      </c>
      <c r="B29" s="16">
        <v>113</v>
      </c>
      <c r="C29" s="15">
        <v>114</v>
      </c>
      <c r="D29" s="16">
        <v>158</v>
      </c>
      <c r="E29" s="15">
        <v>144</v>
      </c>
      <c r="F29" s="16">
        <v>145</v>
      </c>
      <c r="G29" s="15">
        <v>117</v>
      </c>
      <c r="H29" s="16">
        <v>146</v>
      </c>
      <c r="I29" s="15">
        <v>135</v>
      </c>
      <c r="J29" s="16">
        <v>150</v>
      </c>
      <c r="K29" s="15">
        <v>136</v>
      </c>
      <c r="L29" s="16">
        <v>151</v>
      </c>
      <c r="M29" s="15">
        <v>152</v>
      </c>
      <c r="N29" s="16">
        <v>167</v>
      </c>
      <c r="O29" s="15">
        <v>153</v>
      </c>
      <c r="P29" s="16">
        <v>125</v>
      </c>
    </row>
    <row r="30" spans="1:16" ht="15.75" thickTop="1" x14ac:dyDescent="0.25">
      <c r="A30" s="11">
        <v>128</v>
      </c>
      <c r="B30" s="12">
        <v>40</v>
      </c>
      <c r="C30" s="11">
        <v>157</v>
      </c>
      <c r="D30" s="12">
        <v>19</v>
      </c>
      <c r="E30" s="11">
        <v>116</v>
      </c>
      <c r="F30" s="12">
        <v>101</v>
      </c>
      <c r="G30" s="11">
        <v>148</v>
      </c>
      <c r="H30" s="12">
        <v>119</v>
      </c>
      <c r="I30" s="11">
        <v>120</v>
      </c>
      <c r="J30" s="12">
        <v>105</v>
      </c>
      <c r="K30" s="11">
        <v>166</v>
      </c>
      <c r="L30" s="12">
        <v>123</v>
      </c>
      <c r="M30" s="11">
        <v>50</v>
      </c>
      <c r="N30" s="12">
        <v>154</v>
      </c>
      <c r="O30" s="11">
        <v>65</v>
      </c>
      <c r="P30" s="12">
        <v>139</v>
      </c>
    </row>
    <row r="31" spans="1:16" x14ac:dyDescent="0.25">
      <c r="A31" s="13">
        <v>129</v>
      </c>
      <c r="B31" s="14">
        <v>115</v>
      </c>
      <c r="C31" s="13">
        <v>70</v>
      </c>
      <c r="D31" s="14">
        <v>85</v>
      </c>
      <c r="E31" s="13">
        <v>11</v>
      </c>
      <c r="F31" s="14">
        <v>102</v>
      </c>
      <c r="G31" s="13">
        <v>73</v>
      </c>
      <c r="H31" s="14">
        <v>14</v>
      </c>
      <c r="I31" s="13">
        <v>15</v>
      </c>
      <c r="J31" s="14">
        <v>75</v>
      </c>
      <c r="K31" s="13">
        <v>76</v>
      </c>
      <c r="L31" s="14">
        <v>91</v>
      </c>
      <c r="M31" s="13">
        <v>107</v>
      </c>
      <c r="N31" s="14">
        <v>28</v>
      </c>
      <c r="O31" s="13">
        <v>138</v>
      </c>
      <c r="P31" s="14">
        <v>124</v>
      </c>
    </row>
    <row r="32" spans="1:16" x14ac:dyDescent="0.25">
      <c r="A32" s="13">
        <v>98</v>
      </c>
      <c r="B32" s="14">
        <v>130</v>
      </c>
      <c r="C32" s="13">
        <v>100</v>
      </c>
      <c r="D32" s="14">
        <v>71</v>
      </c>
      <c r="E32" s="13">
        <v>43</v>
      </c>
      <c r="F32" s="14">
        <v>44</v>
      </c>
      <c r="G32" s="13">
        <v>12</v>
      </c>
      <c r="H32" s="14">
        <v>88</v>
      </c>
      <c r="I32" s="13">
        <v>58</v>
      </c>
      <c r="J32" s="14">
        <v>35</v>
      </c>
      <c r="K32" s="13">
        <v>6</v>
      </c>
      <c r="L32" s="14">
        <v>48</v>
      </c>
      <c r="M32" s="13">
        <v>61</v>
      </c>
      <c r="N32" s="14">
        <v>63</v>
      </c>
      <c r="O32" s="13">
        <v>108</v>
      </c>
      <c r="P32" s="14">
        <v>109</v>
      </c>
    </row>
    <row r="33" spans="1:16" ht="15.75" thickBot="1" x14ac:dyDescent="0.3">
      <c r="A33" s="15">
        <v>41</v>
      </c>
      <c r="B33" s="16">
        <v>199</v>
      </c>
      <c r="C33" s="15">
        <v>42</v>
      </c>
      <c r="D33" s="16">
        <v>69</v>
      </c>
      <c r="E33" s="15">
        <v>32</v>
      </c>
      <c r="F33" s="16">
        <v>72</v>
      </c>
      <c r="G33" s="15">
        <v>22</v>
      </c>
      <c r="H33" s="16">
        <v>33</v>
      </c>
      <c r="I33" s="15">
        <v>57</v>
      </c>
      <c r="J33" s="16">
        <v>59</v>
      </c>
      <c r="K33" s="15">
        <v>25</v>
      </c>
      <c r="L33" s="16">
        <v>36</v>
      </c>
      <c r="M33" s="15">
        <v>26</v>
      </c>
      <c r="N33" s="16">
        <v>62</v>
      </c>
      <c r="O33" s="15">
        <v>77</v>
      </c>
      <c r="P33" s="16">
        <v>78</v>
      </c>
    </row>
    <row r="34" spans="1:16" ht="15.75" thickTop="1" x14ac:dyDescent="0.25"/>
  </sheetData>
  <mergeCells count="1">
    <mergeCell ref="A1:P1"/>
  </mergeCells>
  <conditionalFormatting sqref="A1:P13 C14:P17 G19:H21 A22:P33 C18:F21 I18:P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  <vt:lpstr>Probe card 8in 198cells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Eva Sicking</cp:lastModifiedBy>
  <dcterms:created xsi:type="dcterms:W3CDTF">2017-03-22T13:58:46Z</dcterms:created>
  <dcterms:modified xsi:type="dcterms:W3CDTF">2018-09-24T14:17:45Z</dcterms:modified>
</cp:coreProperties>
</file>