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Configurações" sheetId="2" r:id="rId5"/>
  </sheets>
  <definedNames/>
  <calcPr/>
</workbook>
</file>

<file path=xl/sharedStrings.xml><?xml version="1.0" encoding="utf-8"?>
<sst xmlns="http://schemas.openxmlformats.org/spreadsheetml/2006/main" count="27" uniqueCount="27">
  <si>
    <t>Positivo: soma</t>
  </si>
  <si>
    <t>Negativo: subtrai</t>
  </si>
  <si>
    <t>Peso</t>
  </si>
  <si>
    <t>Ferramenta 1</t>
  </si>
  <si>
    <t>Ferramenta 2</t>
  </si>
  <si>
    <t>Ferramenta 3</t>
  </si>
  <si>
    <t>A mesma stack do projeto?</t>
  </si>
  <si>
    <t>Teste banco de dados?</t>
  </si>
  <si>
    <t>Teste website?</t>
  </si>
  <si>
    <t>Teste api?</t>
  </si>
  <si>
    <t>Teste mobile?</t>
  </si>
  <si>
    <t>Teste desktop?</t>
  </si>
  <si>
    <t>Teste batch?</t>
  </si>
  <si>
    <t>Possibilidade de customização?</t>
  </si>
  <si>
    <t>Inserção de massa de dados?</t>
  </si>
  <si>
    <t>Relatórios?</t>
  </si>
  <si>
    <t>Integração com DevOps?</t>
  </si>
  <si>
    <t>Homologação na empresa?</t>
  </si>
  <si>
    <t>Ferramenta paga?</t>
  </si>
  <si>
    <t>Total de positivos</t>
  </si>
  <si>
    <t>Total de negativos</t>
  </si>
  <si>
    <t>Soma do total de positivos</t>
  </si>
  <si>
    <t>Soma do total de negativos</t>
  </si>
  <si>
    <t>Total das somas</t>
  </si>
  <si>
    <t>Tipo</t>
  </si>
  <si>
    <t>Sim</t>
  </si>
  <si>
    <t>Não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</si>
</sst>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theme="1"/>
      <name val="Arial"/>
    </font>
    <font>
      <b/>
    </font>
    <font>
      <b/>
      <color theme="1"/>
      <name val="Arial"/>
    </font>
    <font>
      <sz val="12.0"/>
      <color theme="1"/>
      <name val="Arial"/>
    </font>
    <font>
      <b/>
      <sz val="11.0"/>
      <color theme="1"/>
      <name val="Arial"/>
    </font>
    <font>
      <b/>
      <sz val="14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Border="1" applyFont="1"/>
    <xf borderId="1" fillId="0" fontId="2" numFmtId="0" xfId="0" applyBorder="1" applyFont="1"/>
    <xf borderId="3" fillId="0" fontId="1" numFmtId="0" xfId="0" applyBorder="1" applyFont="1"/>
    <xf borderId="4" fillId="2" fontId="3" numFmtId="0" xfId="0" applyAlignment="1" applyBorder="1" applyFill="1" applyFont="1">
      <alignment readingOrder="0"/>
    </xf>
    <xf borderId="5" fillId="0" fontId="1" numFmtId="0" xfId="0" applyBorder="1" applyFont="1"/>
    <xf borderId="5" fillId="0" fontId="2" numFmtId="0" xfId="0" applyBorder="1" applyFont="1"/>
    <xf borderId="4" fillId="3" fontId="3" numFmtId="0" xfId="0" applyAlignment="1" applyBorder="1" applyFill="1" applyFont="1">
      <alignment readingOrder="0"/>
    </xf>
    <xf borderId="6" fillId="0" fontId="1" numFmtId="0" xfId="0" applyBorder="1" applyFont="1"/>
    <xf borderId="7" fillId="0" fontId="2" numFmtId="0" xfId="0" applyBorder="1" applyFont="1"/>
    <xf borderId="3" fillId="0" fontId="3" numFmtId="0" xfId="0" applyAlignment="1" applyBorder="1" applyFont="1">
      <alignment horizontal="center" textRotation="45" vertical="center"/>
    </xf>
    <xf borderId="8" fillId="4" fontId="4" numFmtId="0" xfId="0" applyAlignment="1" applyBorder="1" applyFill="1" applyFont="1">
      <alignment horizontal="center" textRotation="45" vertical="center"/>
    </xf>
    <xf borderId="8" fillId="0" fontId="4" numFmtId="0" xfId="0" applyAlignment="1" applyBorder="1" applyFont="1">
      <alignment horizontal="center" readingOrder="0" textRotation="45" vertical="center"/>
    </xf>
    <xf borderId="9" fillId="0" fontId="1" numFmtId="0" xfId="0" applyBorder="1" applyFont="1"/>
    <xf borderId="10" fillId="0" fontId="1" numFmtId="0" xfId="0" applyBorder="1" applyFont="1"/>
    <xf borderId="11" fillId="0" fontId="5" numFmtId="0" xfId="0" applyAlignment="1" applyBorder="1" applyFont="1">
      <alignment readingOrder="0"/>
    </xf>
    <xf borderId="12" fillId="0" fontId="1" numFmtId="0" xfId="0" applyBorder="1" applyFont="1"/>
    <xf borderId="4" fillId="4" fontId="6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1" fillId="2" fontId="4" numFmtId="0" xfId="0" applyAlignment="1" applyBorder="1" applyFont="1">
      <alignment readingOrder="0"/>
    </xf>
    <xf borderId="13" fillId="0" fontId="1" numFmtId="0" xfId="0" applyBorder="1" applyFont="1"/>
    <xf borderId="4" fillId="2" fontId="4" numFmtId="0" xfId="0" applyAlignment="1" applyBorder="1" applyFont="1">
      <alignment horizontal="center"/>
    </xf>
    <xf borderId="11" fillId="3" fontId="4" numFmtId="0" xfId="0" applyAlignment="1" applyBorder="1" applyFont="1">
      <alignment readingOrder="0"/>
    </xf>
    <xf borderId="4" fillId="3" fontId="4" numFmtId="0" xfId="0" applyAlignment="1" applyBorder="1" applyFont="1">
      <alignment horizontal="center"/>
    </xf>
    <xf borderId="3" fillId="0" fontId="2" numFmtId="0" xfId="0" applyBorder="1" applyFont="1"/>
    <xf borderId="14" fillId="0" fontId="7" numFmtId="0" xfId="0" applyAlignment="1" applyBorder="1" applyFont="1">
      <alignment readingOrder="0"/>
    </xf>
    <xf borderId="15" fillId="0" fontId="1" numFmtId="0" xfId="0" applyBorder="1" applyFont="1"/>
    <xf borderId="11" fillId="5" fontId="7" numFmtId="0" xfId="0" applyAlignment="1" applyBorder="1" applyFill="1" applyFont="1">
      <alignment readingOrder="0"/>
    </xf>
    <xf borderId="4" fillId="5" fontId="7" numFmtId="0" xfId="0" applyAlignment="1" applyBorder="1" applyFont="1">
      <alignment horizontal="center"/>
    </xf>
    <xf borderId="6" fillId="0" fontId="2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>
        <b/>
      </font>
      <fill>
        <patternFill patternType="solid">
          <fgColor rgb="FFEA9999"/>
          <bgColor rgb="FFEA9999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  <col customWidth="1" min="3" max="3" width="23.14"/>
    <col customWidth="1" min="4" max="4" width="11.43"/>
    <col customWidth="1" min="5" max="5" width="14.43"/>
    <col customWidth="1" min="7" max="7" width="16.0"/>
  </cols>
  <sheetData>
    <row r="1">
      <c r="A1" s="1"/>
      <c r="B1" s="2"/>
      <c r="C1" s="3"/>
      <c r="D1" s="4"/>
      <c r="E1" s="4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4"/>
      <c r="V1" s="4"/>
      <c r="W1" s="4"/>
      <c r="X1" s="4"/>
      <c r="Y1" s="4"/>
      <c r="Z1" s="4"/>
      <c r="AA1" s="4"/>
    </row>
    <row r="2">
      <c r="A2" s="5"/>
      <c r="B2" s="6" t="s">
        <v>0</v>
      </c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5"/>
      <c r="B3" s="9" t="s">
        <v>1</v>
      </c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1"/>
      <c r="B4" s="10"/>
      <c r="C4" s="11"/>
      <c r="D4" s="2"/>
      <c r="E4" s="2"/>
      <c r="F4" s="2"/>
      <c r="G4" s="2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/>
      <c r="V4" s="4"/>
      <c r="W4" s="4"/>
      <c r="X4" s="4"/>
      <c r="Y4" s="4"/>
      <c r="Z4" s="4"/>
      <c r="AA4" s="4"/>
    </row>
    <row r="5">
      <c r="A5" s="4"/>
      <c r="C5" s="12"/>
      <c r="D5" s="13" t="s">
        <v>2</v>
      </c>
      <c r="E5" s="14" t="s">
        <v>3</v>
      </c>
      <c r="F5" s="14" t="s">
        <v>4</v>
      </c>
      <c r="G5" s="14" t="s">
        <v>5</v>
      </c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4"/>
      <c r="C6" s="12"/>
      <c r="D6" s="15"/>
      <c r="E6" s="15"/>
      <c r="F6" s="15"/>
      <c r="G6" s="15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4"/>
      <c r="C7" s="12"/>
      <c r="D7" s="15"/>
      <c r="E7" s="15"/>
      <c r="F7" s="15"/>
      <c r="G7" s="15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36.75" customHeight="1">
      <c r="A8" s="4"/>
      <c r="C8" s="12"/>
      <c r="D8" s="16"/>
      <c r="E8" s="16"/>
      <c r="F8" s="16"/>
      <c r="G8" s="16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5"/>
      <c r="B9" s="17" t="s">
        <v>6</v>
      </c>
      <c r="C9" s="18"/>
      <c r="D9" s="19">
        <v>5.0</v>
      </c>
      <c r="E9" s="20"/>
      <c r="F9" s="20"/>
      <c r="G9" s="20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5"/>
      <c r="B10" s="17" t="s">
        <v>7</v>
      </c>
      <c r="C10" s="18"/>
      <c r="D10" s="19">
        <v>0.0</v>
      </c>
      <c r="E10" s="20"/>
      <c r="F10" s="20"/>
      <c r="G10" s="20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5"/>
      <c r="B11" s="17" t="s">
        <v>8</v>
      </c>
      <c r="C11" s="18"/>
      <c r="D11" s="19">
        <v>3.0</v>
      </c>
      <c r="E11" s="20"/>
      <c r="F11" s="20"/>
      <c r="G11" s="20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5"/>
      <c r="B12" s="17" t="s">
        <v>9</v>
      </c>
      <c r="C12" s="18"/>
      <c r="D12" s="19">
        <v>1.0</v>
      </c>
      <c r="E12" s="20"/>
      <c r="F12" s="20"/>
      <c r="G12" s="20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5"/>
      <c r="B13" s="17" t="s">
        <v>10</v>
      </c>
      <c r="C13" s="18"/>
      <c r="D13" s="19">
        <v>0.0</v>
      </c>
      <c r="E13" s="20"/>
      <c r="F13" s="20"/>
      <c r="G13" s="20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5"/>
      <c r="B14" s="17" t="s">
        <v>11</v>
      </c>
      <c r="C14" s="18"/>
      <c r="D14" s="19">
        <v>0.0</v>
      </c>
      <c r="E14" s="20"/>
      <c r="F14" s="20"/>
      <c r="G14" s="20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5"/>
      <c r="B15" s="17" t="s">
        <v>12</v>
      </c>
      <c r="C15" s="18"/>
      <c r="D15" s="19">
        <v>3.0</v>
      </c>
      <c r="E15" s="20"/>
      <c r="F15" s="20"/>
      <c r="G15" s="20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5"/>
      <c r="B16" s="17" t="s">
        <v>13</v>
      </c>
      <c r="C16" s="18"/>
      <c r="D16" s="19">
        <v>5.0</v>
      </c>
      <c r="E16" s="20"/>
      <c r="F16" s="20"/>
      <c r="G16" s="20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5"/>
      <c r="B17" s="17" t="s">
        <v>14</v>
      </c>
      <c r="C17" s="18"/>
      <c r="D17" s="19">
        <v>1.0</v>
      </c>
      <c r="E17" s="20"/>
      <c r="F17" s="20"/>
      <c r="G17" s="20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5"/>
      <c r="B18" s="17" t="s">
        <v>15</v>
      </c>
      <c r="C18" s="18"/>
      <c r="D18" s="19">
        <v>2.0</v>
      </c>
      <c r="E18" s="20"/>
      <c r="F18" s="20"/>
      <c r="G18" s="20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5"/>
      <c r="B19" s="17" t="s">
        <v>16</v>
      </c>
      <c r="C19" s="18"/>
      <c r="D19" s="19">
        <v>3.0</v>
      </c>
      <c r="E19" s="20"/>
      <c r="F19" s="20"/>
      <c r="G19" s="20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5"/>
      <c r="B20" s="17" t="s">
        <v>17</v>
      </c>
      <c r="C20" s="18"/>
      <c r="D20" s="19">
        <v>3.0</v>
      </c>
      <c r="E20" s="20"/>
      <c r="F20" s="20"/>
      <c r="G20" s="20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5"/>
      <c r="B21" s="17" t="s">
        <v>18</v>
      </c>
      <c r="C21" s="18"/>
      <c r="D21" s="19">
        <v>1.0</v>
      </c>
      <c r="E21" s="20"/>
      <c r="F21" s="20"/>
      <c r="G21" s="20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2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5"/>
      <c r="B23" s="22" t="s">
        <v>19</v>
      </c>
      <c r="C23" s="23"/>
      <c r="D23" s="18"/>
      <c r="E23" s="24">
        <f>COUNTIF(E9:E21, 'Configurações'!$A2)</f>
        <v>0</v>
      </c>
      <c r="F23" s="24">
        <f>COUNTIF(F9:F21, 'Configurações'!$A2)</f>
        <v>0</v>
      </c>
      <c r="G23" s="24">
        <f>COUNTIF(G9:G21, 'Configurações'!$A2)</f>
        <v>0</v>
      </c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5"/>
      <c r="B24" s="25" t="s">
        <v>20</v>
      </c>
      <c r="C24" s="23"/>
      <c r="D24" s="18"/>
      <c r="E24" s="26">
        <f>COUNTIF(E9:E21, 'Configurações'!$A3)</f>
        <v>0</v>
      </c>
      <c r="F24" s="26">
        <f>COUNTIF(F9:F21, 'Configurações'!$A3)</f>
        <v>0</v>
      </c>
      <c r="G24" s="26">
        <f>COUNTIF(G9:G21, 'Configurações'!$A3)</f>
        <v>0</v>
      </c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27"/>
      <c r="B25" s="1"/>
      <c r="C25" s="1"/>
      <c r="D25" s="1"/>
      <c r="E25" s="1"/>
      <c r="F25" s="1"/>
      <c r="G25" s="1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5"/>
      <c r="B26" s="22" t="s">
        <v>21</v>
      </c>
      <c r="C26" s="23"/>
      <c r="D26" s="18"/>
      <c r="E26" s="24">
        <f>SUMIF(E9:E21, 'Configurações'!$A2, $D9:$D21)</f>
        <v>0</v>
      </c>
      <c r="F26" s="24">
        <f>SUMIF(F9:F21, 'Configurações'!$A2, $D9:$D21)</f>
        <v>0</v>
      </c>
      <c r="G26" s="24">
        <f>SUMIF(G9:G21, 'Configurações'!$A2, $D9:$D21)</f>
        <v>0</v>
      </c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5"/>
      <c r="B27" s="25" t="s">
        <v>22</v>
      </c>
      <c r="C27" s="23"/>
      <c r="D27" s="18"/>
      <c r="E27" s="26">
        <f>SUMIF(E9:E21, 'Configurações'!$A3, $D9:$D21)</f>
        <v>0</v>
      </c>
      <c r="F27" s="26">
        <f>SUMIF(F9:F21, 'Configurações'!$A3, $D9:$D21)</f>
        <v>0</v>
      </c>
      <c r="G27" s="26">
        <f>SUMIF(G9:G21, 'Configurações'!$A3, $D9:$D21)</f>
        <v>0</v>
      </c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28"/>
      <c r="G28" s="29"/>
      <c r="H28" s="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5"/>
      <c r="B29" s="30" t="s">
        <v>23</v>
      </c>
      <c r="C29" s="23"/>
      <c r="D29" s="18"/>
      <c r="E29" s="31">
        <f t="shared" ref="E29:G29" si="1">E26-E27</f>
        <v>0</v>
      </c>
      <c r="F29" s="31">
        <f t="shared" si="1"/>
        <v>0</v>
      </c>
      <c r="G29" s="31">
        <f t="shared" si="1"/>
        <v>0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10"/>
      <c r="C30" s="32"/>
      <c r="D30" s="10"/>
      <c r="E30" s="10"/>
      <c r="F30" s="10"/>
      <c r="G30" s="10"/>
      <c r="H30" s="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</sheetData>
  <mergeCells count="25">
    <mergeCell ref="B17:C17"/>
    <mergeCell ref="B18:C18"/>
    <mergeCell ref="B19:C19"/>
    <mergeCell ref="B20:C20"/>
    <mergeCell ref="D5:D8"/>
    <mergeCell ref="E5:E8"/>
    <mergeCell ref="B23:D23"/>
    <mergeCell ref="B24:D24"/>
    <mergeCell ref="B26:D26"/>
    <mergeCell ref="B22:F22"/>
    <mergeCell ref="B21:C21"/>
    <mergeCell ref="B27:D27"/>
    <mergeCell ref="B29:D29"/>
    <mergeCell ref="B28:G28"/>
    <mergeCell ref="F5:F8"/>
    <mergeCell ref="G5:G8"/>
    <mergeCell ref="B5:B8"/>
    <mergeCell ref="B9:C9"/>
    <mergeCell ref="B10:C10"/>
    <mergeCell ref="B11:C11"/>
    <mergeCell ref="B12:C12"/>
    <mergeCell ref="B13:C13"/>
    <mergeCell ref="B14:C14"/>
    <mergeCell ref="B15:C15"/>
    <mergeCell ref="B16:C16"/>
  </mergeCells>
  <conditionalFormatting sqref="E9:G21">
    <cfRule type="cellIs" dxfId="0" priority="1" operator="equal">
      <formula>"Não"</formula>
    </cfRule>
  </conditionalFormatting>
  <conditionalFormatting sqref="E9:G21">
    <cfRule type="cellIs" dxfId="1" priority="2" operator="equal">
      <formula>"Sim"</formula>
    </cfRule>
  </conditionalFormatting>
  <dataValidations>
    <dataValidation type="list" allowBlank="1" showInputMessage="1" showErrorMessage="1" prompt="Clique e insira um valor de 0 a 5" sqref="D9:D21">
      <formula1>"0,1,2,3,4,5"</formula1>
    </dataValidation>
    <dataValidation type="list" allowBlank="1" showErrorMessage="1" sqref="E9:G21">
      <formula1>'Configurações'!$A$2:$A$3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24</v>
      </c>
    </row>
    <row r="2">
      <c r="A2" s="33" t="s">
        <v>25</v>
      </c>
    </row>
    <row r="3">
      <c r="A3" s="33" t="s">
        <v>26</v>
      </c>
    </row>
  </sheetData>
  <drawing r:id="rId1"/>
</worksheet>
</file>