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4 - PROJETO DISPLAY POSTO DECIO\DISPLAY MONO\"/>
    </mc:Choice>
  </mc:AlternateContent>
  <xr:revisionPtr revIDLastSave="0" documentId="13_ncr:1_{B6C4CFF7-7A4A-4BBA-AC0F-04D2A61EDEEF}" xr6:coauthVersionLast="45" xr6:coauthVersionMax="45" xr10:uidLastSave="{00000000-0000-0000-0000-000000000000}"/>
  <bookViews>
    <workbookView xWindow="28680" yWindow="-12840" windowWidth="16440" windowHeight="28440" xr2:uid="{B6A1B143-51D6-4B2B-950C-7AE52E0C122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F8" i="1"/>
  <c r="E3" i="1"/>
  <c r="E4" i="1"/>
  <c r="E5" i="1"/>
  <c r="E6" i="1"/>
  <c r="E7" i="1"/>
  <c r="A4" i="1"/>
  <c r="A5" i="1"/>
  <c r="A6" i="1"/>
  <c r="A7" i="1"/>
  <c r="A10" i="1"/>
  <c r="A12" i="1"/>
  <c r="A13" i="1"/>
  <c r="A14" i="1"/>
  <c r="A15" i="1"/>
  <c r="A16" i="1"/>
  <c r="A3" i="1"/>
  <c r="E26" i="1" l="1"/>
  <c r="E18" i="1" l="1"/>
  <c r="E19" i="1" l="1"/>
  <c r="E27" i="1" s="1"/>
</calcChain>
</file>

<file path=xl/sharedStrings.xml><?xml version="1.0" encoding="utf-8"?>
<sst xmlns="http://schemas.openxmlformats.org/spreadsheetml/2006/main" count="37" uniqueCount="31">
  <si>
    <t>P10 VERMELHO P10(1R)-V706</t>
  </si>
  <si>
    <t>FONTE ALIMENTAÇÃO 60A</t>
  </si>
  <si>
    <t>CABOS ALIMENTAÇÃO</t>
  </si>
  <si>
    <t>PARAFUSOS E CANALETAS</t>
  </si>
  <si>
    <t>PLUG TOMADA ACABAMENTO</t>
  </si>
  <si>
    <t>CAIXA PLASTICA 120X150X100</t>
  </si>
  <si>
    <t>CANALETA FIXAÇÃO 1/2 ALUMINIO</t>
  </si>
  <si>
    <t>TERMINAL JUMPER</t>
  </si>
  <si>
    <t xml:space="preserve">Sugestão de preço de venda </t>
  </si>
  <si>
    <t>LISTA DE MATERIAIS PARA UM DISPLAY</t>
  </si>
  <si>
    <t>SERVIÇOS</t>
  </si>
  <si>
    <t xml:space="preserve">SUPORTE DE FONTE E CAIXA </t>
  </si>
  <si>
    <t>AJUSTE EM CANALETA FIXAÇÃO</t>
  </si>
  <si>
    <t>INSTALAÇÃO DISPLAY</t>
  </si>
  <si>
    <t>0,5H</t>
  </si>
  <si>
    <t>2H</t>
  </si>
  <si>
    <t>40H</t>
  </si>
  <si>
    <t>PROJETO E ASSISTÊNCIA RATEIO</t>
  </si>
  <si>
    <t xml:space="preserve">Sugestão de preço de venda e serviços </t>
  </si>
  <si>
    <t>Descrição</t>
  </si>
  <si>
    <t>Unidade</t>
  </si>
  <si>
    <t>Total</t>
  </si>
  <si>
    <t>Subtotal</t>
  </si>
  <si>
    <t>Quantidade</t>
  </si>
  <si>
    <t>RADIO + CONTROLE</t>
  </si>
  <si>
    <t>Quant unidade</t>
  </si>
  <si>
    <t>CABO FLAT 20 CM</t>
  </si>
  <si>
    <t>MEGA 2560</t>
  </si>
  <si>
    <t>CABO FLAT 70 CM  7000</t>
  </si>
  <si>
    <t>CABO FLAT 32 CM 3200</t>
  </si>
  <si>
    <t>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</si>
</sst>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 applyAlignment="1">
      <alignment horizontal="right"/>
    </xf>
    <xf numFmtId="44" fontId="3" fillId="0" borderId="3" xfId="1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4" fontId="2" fillId="0" borderId="3" xfId="1" applyFont="1" applyBorder="1" applyAlignment="1">
      <alignment horizontal="right"/>
    </xf>
    <xf numFmtId="44" fontId="2" fillId="0" borderId="6" xfId="1" applyFont="1" applyBorder="1" applyAlignment="1">
      <alignment horizontal="right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/>
    <xf numFmtId="0" fontId="0" fillId="0" borderId="7" xfId="0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44" fontId="2" fillId="0" borderId="8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4" fontId="0" fillId="0" borderId="2" xfId="0" applyNumberFormat="1" applyBorder="1"/>
    <xf numFmtId="0" fontId="4" fillId="0" borderId="7" xfId="0" applyFont="1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44" fontId="5" fillId="0" borderId="8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4" fontId="5" fillId="0" borderId="1" xfId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C572-347B-4DAE-A079-16FAEAD6B5FB}">
  <sheetPr>
    <pageSetUpPr fitToPage="1"/>
  </sheetPr>
  <dimension ref="A1:F30"/>
  <sheetViews>
    <sheetView tabSelected="1" workbookViewId="0">
      <selection activeCell="E27" sqref="E27"/>
    </sheetView>
  </sheetViews>
  <sheetFormatPr defaultRowHeight="14.4" x14ac:dyDescent="0.3"/>
  <cols>
    <col min="1" max="1" width="12.88671875" bestFit="1" customWidth="1"/>
    <col min="2" max="2" width="15.77734375" customWidth="1"/>
    <col min="3" max="3" width="43.109375" customWidth="1"/>
    <col min="4" max="4" width="13.6640625" customWidth="1"/>
    <col min="5" max="5" width="18" customWidth="1"/>
    <col min="6" max="6" width="12.88671875" style="42" bestFit="1" customWidth="1"/>
  </cols>
  <sheetData>
    <row r="1" spans="1:6" ht="16.2" thickBot="1" x14ac:dyDescent="0.35">
      <c r="B1" s="11" t="s">
        <v>9</v>
      </c>
      <c r="C1" s="12"/>
      <c r="D1" s="12"/>
      <c r="E1" s="13"/>
    </row>
    <row r="2" spans="1:6" ht="16.2" thickBot="1" x14ac:dyDescent="0.35">
      <c r="A2" s="30" t="s">
        <v>21</v>
      </c>
      <c r="B2" s="31" t="s">
        <v>25</v>
      </c>
      <c r="C2" s="31" t="s">
        <v>19</v>
      </c>
      <c r="D2" s="31" t="s">
        <v>20</v>
      </c>
      <c r="E2" s="32" t="s">
        <v>21</v>
      </c>
    </row>
    <row r="3" spans="1:6" ht="15.6" x14ac:dyDescent="0.3">
      <c r="A3" s="25">
        <f>B3*4</f>
        <v>48</v>
      </c>
      <c r="B3" s="26">
        <v>12</v>
      </c>
      <c r="C3" s="27" t="s">
        <v>0</v>
      </c>
      <c r="D3" s="28">
        <v>82.6</v>
      </c>
      <c r="E3" s="29">
        <f t="shared" ref="E3:E6" si="0">D3*A3</f>
        <v>3964.7999999999997</v>
      </c>
    </row>
    <row r="4" spans="1:6" ht="15.6" x14ac:dyDescent="0.3">
      <c r="A4" s="25">
        <f t="shared" ref="A4:A17" si="1">B4*4</f>
        <v>20</v>
      </c>
      <c r="B4" s="15">
        <v>5</v>
      </c>
      <c r="C4" s="3" t="s">
        <v>28</v>
      </c>
      <c r="D4" s="4">
        <v>10.09</v>
      </c>
      <c r="E4" s="29">
        <f t="shared" si="0"/>
        <v>201.8</v>
      </c>
    </row>
    <row r="5" spans="1:6" ht="15.6" x14ac:dyDescent="0.3">
      <c r="A5" s="25">
        <f t="shared" si="1"/>
        <v>20</v>
      </c>
      <c r="B5" s="15">
        <v>5</v>
      </c>
      <c r="C5" s="3" t="s">
        <v>29</v>
      </c>
      <c r="D5" s="4">
        <v>4.5</v>
      </c>
      <c r="E5" s="29">
        <f t="shared" si="0"/>
        <v>90</v>
      </c>
    </row>
    <row r="6" spans="1:6" ht="15.6" x14ac:dyDescent="0.3">
      <c r="A6" s="25">
        <f t="shared" si="1"/>
        <v>20</v>
      </c>
      <c r="B6" s="15">
        <v>5</v>
      </c>
      <c r="C6" s="3" t="s">
        <v>26</v>
      </c>
      <c r="D6" s="4">
        <v>10.09</v>
      </c>
      <c r="E6" s="29">
        <f t="shared" si="0"/>
        <v>201.8</v>
      </c>
    </row>
    <row r="7" spans="1:6" ht="15.6" x14ac:dyDescent="0.3">
      <c r="A7" s="25">
        <f t="shared" si="1"/>
        <v>4</v>
      </c>
      <c r="B7" s="15">
        <v>1</v>
      </c>
      <c r="C7" s="3" t="s">
        <v>1</v>
      </c>
      <c r="D7" s="4">
        <v>253</v>
      </c>
      <c r="E7" s="29">
        <f>D7*A7</f>
        <v>1012</v>
      </c>
    </row>
    <row r="8" spans="1:6" ht="15.6" x14ac:dyDescent="0.3">
      <c r="A8" s="25"/>
      <c r="B8" s="15"/>
      <c r="C8" s="3"/>
      <c r="D8" s="4"/>
      <c r="E8" s="29">
        <f t="shared" ref="E8:E17" si="2">D8*A8</f>
        <v>0</v>
      </c>
      <c r="F8" s="43">
        <f>SUM(E3:E7)</f>
        <v>5470.4</v>
      </c>
    </row>
    <row r="9" spans="1:6" ht="15.6" x14ac:dyDescent="0.3">
      <c r="A9" s="34"/>
      <c r="B9" s="35">
        <v>3</v>
      </c>
      <c r="C9" s="36" t="s">
        <v>27</v>
      </c>
      <c r="D9" s="37">
        <v>99</v>
      </c>
      <c r="E9" s="29">
        <f t="shared" si="2"/>
        <v>0</v>
      </c>
      <c r="F9" s="41">
        <v>44169</v>
      </c>
    </row>
    <row r="10" spans="1:6" ht="15.6" x14ac:dyDescent="0.3">
      <c r="A10" s="34">
        <f t="shared" si="1"/>
        <v>0</v>
      </c>
      <c r="B10" s="38">
        <v>0</v>
      </c>
      <c r="C10" s="39" t="s">
        <v>7</v>
      </c>
      <c r="D10" s="40">
        <v>48</v>
      </c>
      <c r="E10" s="29">
        <f t="shared" si="2"/>
        <v>0</v>
      </c>
      <c r="F10" s="42" t="s">
        <v>30</v>
      </c>
    </row>
    <row r="11" spans="1:6" ht="15.6" x14ac:dyDescent="0.3">
      <c r="A11" s="34"/>
      <c r="B11" s="38">
        <v>4</v>
      </c>
      <c r="C11" s="39" t="s">
        <v>24</v>
      </c>
      <c r="D11" s="40">
        <v>169</v>
      </c>
      <c r="E11" s="29">
        <f t="shared" si="2"/>
        <v>0</v>
      </c>
      <c r="F11" s="41">
        <v>44169</v>
      </c>
    </row>
    <row r="12" spans="1:6" ht="15.6" x14ac:dyDescent="0.3">
      <c r="A12" s="25">
        <f t="shared" si="1"/>
        <v>0</v>
      </c>
      <c r="B12" s="15"/>
      <c r="C12" s="3"/>
      <c r="D12" s="4"/>
      <c r="E12" s="29">
        <f t="shared" si="2"/>
        <v>0</v>
      </c>
    </row>
    <row r="13" spans="1:6" ht="15.6" x14ac:dyDescent="0.3">
      <c r="A13" s="25">
        <f t="shared" si="1"/>
        <v>4</v>
      </c>
      <c r="B13" s="15">
        <v>1</v>
      </c>
      <c r="C13" s="3" t="s">
        <v>2</v>
      </c>
      <c r="D13" s="4">
        <v>25</v>
      </c>
      <c r="E13" s="29">
        <f t="shared" si="2"/>
        <v>100</v>
      </c>
    </row>
    <row r="14" spans="1:6" ht="15.6" x14ac:dyDescent="0.3">
      <c r="A14" s="25">
        <f t="shared" si="1"/>
        <v>4</v>
      </c>
      <c r="B14" s="15">
        <v>1</v>
      </c>
      <c r="C14" s="3" t="s">
        <v>3</v>
      </c>
      <c r="D14" s="4">
        <v>50</v>
      </c>
      <c r="E14" s="29">
        <f t="shared" si="2"/>
        <v>200</v>
      </c>
    </row>
    <row r="15" spans="1:6" ht="15.6" x14ac:dyDescent="0.3">
      <c r="A15" s="25">
        <f t="shared" si="1"/>
        <v>4</v>
      </c>
      <c r="B15" s="15">
        <v>1</v>
      </c>
      <c r="C15" s="3" t="s">
        <v>4</v>
      </c>
      <c r="D15" s="4">
        <v>25</v>
      </c>
      <c r="E15" s="29">
        <f t="shared" si="2"/>
        <v>100</v>
      </c>
    </row>
    <row r="16" spans="1:6" ht="15.6" x14ac:dyDescent="0.3">
      <c r="A16" s="25">
        <f t="shared" si="1"/>
        <v>4</v>
      </c>
      <c r="B16" s="15">
        <v>1</v>
      </c>
      <c r="C16" s="3" t="s">
        <v>5</v>
      </c>
      <c r="D16" s="4">
        <v>35</v>
      </c>
      <c r="E16" s="29">
        <f t="shared" si="2"/>
        <v>140</v>
      </c>
    </row>
    <row r="17" spans="1:6" ht="15.6" x14ac:dyDescent="0.3">
      <c r="A17" s="25">
        <v>1</v>
      </c>
      <c r="B17" s="15">
        <v>1</v>
      </c>
      <c r="C17" s="3" t="s">
        <v>6</v>
      </c>
      <c r="D17" s="4">
        <v>78</v>
      </c>
      <c r="E17" s="29">
        <f t="shared" si="2"/>
        <v>78</v>
      </c>
    </row>
    <row r="18" spans="1:6" ht="15.6" x14ac:dyDescent="0.3">
      <c r="A18" s="33"/>
      <c r="B18" s="15"/>
      <c r="C18" s="16" t="s">
        <v>22</v>
      </c>
      <c r="D18" s="16"/>
      <c r="E18" s="5">
        <f>SUM(E3:E17)</f>
        <v>6088.4</v>
      </c>
      <c r="F18" s="43"/>
    </row>
    <row r="19" spans="1:6" ht="15.6" x14ac:dyDescent="0.3">
      <c r="A19" s="20"/>
      <c r="B19" s="17"/>
      <c r="C19" s="10" t="s">
        <v>8</v>
      </c>
      <c r="D19" s="10"/>
      <c r="E19" s="2">
        <f>E18*1.6</f>
        <v>9741.44</v>
      </c>
    </row>
    <row r="20" spans="1:6" ht="15.6" x14ac:dyDescent="0.3">
      <c r="A20" s="20"/>
      <c r="B20" s="18" t="s">
        <v>10</v>
      </c>
      <c r="C20" s="18"/>
      <c r="D20" s="18"/>
      <c r="E20" s="21"/>
    </row>
    <row r="21" spans="1:6" ht="15.6" x14ac:dyDescent="0.3">
      <c r="A21" s="20"/>
      <c r="B21" s="14" t="s">
        <v>23</v>
      </c>
      <c r="C21" s="14" t="s">
        <v>19</v>
      </c>
      <c r="D21" s="14" t="s">
        <v>20</v>
      </c>
      <c r="E21" s="22" t="s">
        <v>21</v>
      </c>
    </row>
    <row r="22" spans="1:6" ht="15.6" x14ac:dyDescent="0.3">
      <c r="A22" s="20"/>
      <c r="B22" s="19">
        <v>1</v>
      </c>
      <c r="C22" s="6" t="s">
        <v>11</v>
      </c>
      <c r="D22" s="4" t="s">
        <v>14</v>
      </c>
      <c r="E22" s="5">
        <v>50</v>
      </c>
      <c r="F22" s="44"/>
    </row>
    <row r="23" spans="1:6" ht="15.6" x14ac:dyDescent="0.3">
      <c r="A23" s="20"/>
      <c r="B23" s="19">
        <v>1</v>
      </c>
      <c r="C23" s="6" t="s">
        <v>12</v>
      </c>
      <c r="D23" s="4" t="s">
        <v>14</v>
      </c>
      <c r="E23" s="5">
        <v>50</v>
      </c>
      <c r="F23" s="44"/>
    </row>
    <row r="24" spans="1:6" ht="15.6" x14ac:dyDescent="0.3">
      <c r="A24" s="20"/>
      <c r="B24" s="19">
        <v>1</v>
      </c>
      <c r="C24" s="6" t="s">
        <v>13</v>
      </c>
      <c r="D24" s="4" t="s">
        <v>15</v>
      </c>
      <c r="E24" s="5">
        <v>250</v>
      </c>
      <c r="F24" s="44"/>
    </row>
    <row r="25" spans="1:6" ht="15.6" x14ac:dyDescent="0.3">
      <c r="A25" s="20"/>
      <c r="B25" s="19">
        <v>1</v>
      </c>
      <c r="C25" s="6" t="s">
        <v>17</v>
      </c>
      <c r="D25" s="4" t="s">
        <v>16</v>
      </c>
      <c r="E25" s="5">
        <v>500</v>
      </c>
      <c r="F25" s="44"/>
    </row>
    <row r="26" spans="1:6" ht="15.6" x14ac:dyDescent="0.3">
      <c r="A26" s="20"/>
      <c r="B26" s="19"/>
      <c r="C26" s="16" t="s">
        <v>22</v>
      </c>
      <c r="D26" s="16"/>
      <c r="E26" s="7">
        <f>SUM(E22:E25)</f>
        <v>850</v>
      </c>
    </row>
    <row r="27" spans="1:6" ht="16.2" thickBot="1" x14ac:dyDescent="0.35">
      <c r="A27" s="23"/>
      <c r="B27" s="24"/>
      <c r="C27" s="9" t="s">
        <v>18</v>
      </c>
      <c r="D27" s="9"/>
      <c r="E27" s="8">
        <f>E19+E26</f>
        <v>10591.44</v>
      </c>
    </row>
    <row r="28" spans="1:6" x14ac:dyDescent="0.3">
      <c r="D28" s="1"/>
      <c r="E28" s="1"/>
    </row>
    <row r="29" spans="1:6" x14ac:dyDescent="0.3">
      <c r="D29" s="1"/>
      <c r="E29" s="1"/>
    </row>
    <row r="30" spans="1:6" x14ac:dyDescent="0.3">
      <c r="D30" s="1"/>
      <c r="E30" s="1"/>
    </row>
  </sheetData>
  <mergeCells count="6">
    <mergeCell ref="C27:D27"/>
    <mergeCell ref="B1:E1"/>
    <mergeCell ref="C18:D18"/>
    <mergeCell ref="B20:E20"/>
    <mergeCell ref="C26:D26"/>
    <mergeCell ref="C19:D19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2020-11-25T16:21:53Z</cp:lastPrinted>
  <dcterms:created xsi:type="dcterms:W3CDTF">2020-11-25T16:00:28Z</dcterms:created>
  <dcterms:modified xsi:type="dcterms:W3CDTF">2020-12-04T13:44:22Z</dcterms:modified>
</cp:coreProperties>
</file>