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14 - PROJETO DISPLAY POSTO DECIO\compras\"/>
    </mc:Choice>
  </mc:AlternateContent>
  <xr:revisionPtr revIDLastSave="0" documentId="13_ncr:1_{C33BD5DE-8F34-4FB3-AA0A-A460CF36035D}" xr6:coauthVersionLast="45" xr6:coauthVersionMax="45" xr10:uidLastSave="{00000000-0000-0000-0000-000000000000}"/>
  <bookViews>
    <workbookView xWindow="-108" yWindow="-108" windowWidth="23256" windowHeight="12576" xr2:uid="{B6A1B143-51D6-4B2B-950C-7AE52E0C122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4" i="1" l="1"/>
  <c r="D4" i="1"/>
  <c r="D15" i="1"/>
  <c r="D14" i="1"/>
  <c r="D5" i="1"/>
  <c r="D7" i="1"/>
  <c r="D8" i="1"/>
  <c r="D9" i="1"/>
  <c r="D10" i="1"/>
  <c r="D11" i="1"/>
  <c r="D12" i="1"/>
  <c r="D13" i="1"/>
  <c r="D3" i="1"/>
  <c r="D16" i="1" l="1"/>
  <c r="D17" i="1" s="1"/>
  <c r="D25" i="1" s="1"/>
</calcChain>
</file>

<file path=xl/sharedStrings.xml><?xml version="1.0" encoding="utf-8"?>
<sst xmlns="http://schemas.openxmlformats.org/spreadsheetml/2006/main" count="35" uniqueCount="29">
  <si>
    <t>ARDUINOS MEGA 2560</t>
  </si>
  <si>
    <t>P10 VERMELHO P10(1R)-V706</t>
  </si>
  <si>
    <t xml:space="preserve">CABO FLAT LONGO </t>
  </si>
  <si>
    <t>CABO FLAT CURTO</t>
  </si>
  <si>
    <t>FONTE ALIMENTAÇÃO 60A</t>
  </si>
  <si>
    <t>FRETE DISPLAYS E ARDUINO</t>
  </si>
  <si>
    <t>CABOS ALIMENTAÇÃO</t>
  </si>
  <si>
    <t>PARAFUSOS E CANALETAS</t>
  </si>
  <si>
    <t>PLUG TOMADA ACABAMENTO</t>
  </si>
  <si>
    <t>CAIXA PLASTICA 120X150X100</t>
  </si>
  <si>
    <t>CANALETA FIXAÇÃO 1/2 ALUMINIO</t>
  </si>
  <si>
    <t>TERMINAL JUMPER</t>
  </si>
  <si>
    <t xml:space="preserve">Sugestão de preço de venda </t>
  </si>
  <si>
    <t>LISTA DE MATERIAIS PARA UM DISPLAY</t>
  </si>
  <si>
    <t>SERVIÇOS</t>
  </si>
  <si>
    <t xml:space="preserve">SUPORTE DE FONTE E CAIXA </t>
  </si>
  <si>
    <t>AJUSTE EM CANALETA FIXAÇÃO</t>
  </si>
  <si>
    <t>INSTALAÇÃO DISPLAY</t>
  </si>
  <si>
    <t>0,5H</t>
  </si>
  <si>
    <t>2H</t>
  </si>
  <si>
    <t>40H</t>
  </si>
  <si>
    <t>PROJETO E ASSISTÊNCIA RATEIO</t>
  </si>
  <si>
    <t xml:space="preserve">Sugestão de preço de venda e serviços </t>
  </si>
  <si>
    <t>Descrição</t>
  </si>
  <si>
    <t>Unidade</t>
  </si>
  <si>
    <t>Total</t>
  </si>
  <si>
    <t>Subtotal</t>
  </si>
  <si>
    <t>Quantidade</t>
  </si>
  <si>
    <t>RADIO + 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</si>
</sst>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 applyAlignment="1">
      <alignment horizontal="right"/>
    </xf>
    <xf numFmtId="44" fontId="3" fillId="0" borderId="9" xfId="1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4" fontId="2" fillId="0" borderId="1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Fill="1" applyBorder="1" applyAlignment="1">
      <alignment horizontal="left" vertical="center"/>
    </xf>
    <xf numFmtId="44" fontId="2" fillId="0" borderId="9" xfId="1" applyFont="1" applyBorder="1" applyAlignment="1">
      <alignment horizontal="right"/>
    </xf>
    <xf numFmtId="0" fontId="2" fillId="0" borderId="13" xfId="0" applyFont="1" applyBorder="1"/>
    <xf numFmtId="44" fontId="2" fillId="0" borderId="15" xfId="1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C572-347B-4DAE-A079-16FAEAD6B5FB}">
  <sheetPr>
    <pageSetUpPr fitToPage="1"/>
  </sheetPr>
  <dimension ref="A1:E28"/>
  <sheetViews>
    <sheetView tabSelected="1" workbookViewId="0">
      <selection activeCell="F17" sqref="F17"/>
    </sheetView>
  </sheetViews>
  <sheetFormatPr defaultRowHeight="14.4" x14ac:dyDescent="0.3"/>
  <cols>
    <col min="1" max="1" width="15.77734375" customWidth="1"/>
    <col min="2" max="2" width="43.109375" customWidth="1"/>
    <col min="3" max="3" width="13.6640625" customWidth="1"/>
    <col min="4" max="4" width="18" customWidth="1"/>
  </cols>
  <sheetData>
    <row r="1" spans="1:4" ht="15.6" x14ac:dyDescent="0.3">
      <c r="A1" s="16" t="s">
        <v>13</v>
      </c>
      <c r="B1" s="17"/>
      <c r="C1" s="17"/>
      <c r="D1" s="18"/>
    </row>
    <row r="2" spans="1:4" ht="15.6" x14ac:dyDescent="0.3">
      <c r="A2" s="12" t="s">
        <v>27</v>
      </c>
      <c r="B2" s="13" t="s">
        <v>23</v>
      </c>
      <c r="C2" s="13" t="s">
        <v>24</v>
      </c>
      <c r="D2" s="14" t="s">
        <v>25</v>
      </c>
    </row>
    <row r="3" spans="1:4" ht="15.6" x14ac:dyDescent="0.3">
      <c r="A3" s="3">
        <v>4</v>
      </c>
      <c r="B3" s="4" t="s">
        <v>0</v>
      </c>
      <c r="C3" s="5">
        <v>95</v>
      </c>
      <c r="D3" s="6">
        <f t="shared" ref="D3:D15" si="0">A3*C3</f>
        <v>380</v>
      </c>
    </row>
    <row r="4" spans="1:4" ht="15.6" x14ac:dyDescent="0.3">
      <c r="A4" s="3">
        <v>4</v>
      </c>
      <c r="B4" s="4" t="s">
        <v>11</v>
      </c>
      <c r="C4" s="5">
        <v>48</v>
      </c>
      <c r="D4" s="6">
        <f t="shared" si="0"/>
        <v>192</v>
      </c>
    </row>
    <row r="5" spans="1:4" ht="15.6" x14ac:dyDescent="0.3">
      <c r="A5" s="3">
        <v>12</v>
      </c>
      <c r="B5" s="4" t="s">
        <v>1</v>
      </c>
      <c r="C5" s="5">
        <v>83</v>
      </c>
      <c r="D5" s="6">
        <f t="shared" si="0"/>
        <v>996</v>
      </c>
    </row>
    <row r="6" spans="1:4" ht="15.6" x14ac:dyDescent="0.3">
      <c r="A6" s="3">
        <v>1</v>
      </c>
      <c r="B6" s="4" t="s">
        <v>28</v>
      </c>
      <c r="C6" s="5">
        <v>169</v>
      </c>
      <c r="D6" s="6">
        <f t="shared" si="0"/>
        <v>169</v>
      </c>
    </row>
    <row r="7" spans="1:4" ht="15.6" x14ac:dyDescent="0.3">
      <c r="A7" s="3">
        <v>12</v>
      </c>
      <c r="B7" s="4" t="s">
        <v>2</v>
      </c>
      <c r="C7" s="5">
        <v>10.5</v>
      </c>
      <c r="D7" s="6">
        <f t="shared" si="0"/>
        <v>126</v>
      </c>
    </row>
    <row r="8" spans="1:4" ht="15.6" x14ac:dyDescent="0.3">
      <c r="A8" s="3">
        <v>12</v>
      </c>
      <c r="B8" s="4" t="s">
        <v>3</v>
      </c>
      <c r="C8" s="5">
        <v>4.5</v>
      </c>
      <c r="D8" s="6">
        <f t="shared" si="0"/>
        <v>54</v>
      </c>
    </row>
    <row r="9" spans="1:4" ht="15.6" x14ac:dyDescent="0.3">
      <c r="A9" s="3">
        <v>1</v>
      </c>
      <c r="B9" s="4" t="s">
        <v>4</v>
      </c>
      <c r="C9" s="5">
        <v>172</v>
      </c>
      <c r="D9" s="6">
        <f t="shared" si="0"/>
        <v>172</v>
      </c>
    </row>
    <row r="10" spans="1:4" ht="15.6" x14ac:dyDescent="0.3">
      <c r="A10" s="3">
        <v>1</v>
      </c>
      <c r="B10" s="4" t="s">
        <v>5</v>
      </c>
      <c r="C10" s="5">
        <v>160</v>
      </c>
      <c r="D10" s="6">
        <f t="shared" si="0"/>
        <v>160</v>
      </c>
    </row>
    <row r="11" spans="1:4" ht="15.6" x14ac:dyDescent="0.3">
      <c r="A11" s="3">
        <v>1</v>
      </c>
      <c r="B11" s="4" t="s">
        <v>6</v>
      </c>
      <c r="C11" s="5">
        <v>25</v>
      </c>
      <c r="D11" s="6">
        <f t="shared" si="0"/>
        <v>25</v>
      </c>
    </row>
    <row r="12" spans="1:4" ht="15.6" x14ac:dyDescent="0.3">
      <c r="A12" s="3">
        <v>1</v>
      </c>
      <c r="B12" s="4" t="s">
        <v>7</v>
      </c>
      <c r="C12" s="5">
        <v>50</v>
      </c>
      <c r="D12" s="6">
        <f t="shared" si="0"/>
        <v>50</v>
      </c>
    </row>
    <row r="13" spans="1:4" ht="15.6" x14ac:dyDescent="0.3">
      <c r="A13" s="3">
        <v>1</v>
      </c>
      <c r="B13" s="4" t="s">
        <v>8</v>
      </c>
      <c r="C13" s="5">
        <v>25</v>
      </c>
      <c r="D13" s="6">
        <f t="shared" si="0"/>
        <v>25</v>
      </c>
    </row>
    <row r="14" spans="1:4" ht="15.6" x14ac:dyDescent="0.3">
      <c r="A14" s="3">
        <v>1</v>
      </c>
      <c r="B14" s="4" t="s">
        <v>9</v>
      </c>
      <c r="C14" s="5">
        <v>35</v>
      </c>
      <c r="D14" s="6">
        <f t="shared" si="0"/>
        <v>35</v>
      </c>
    </row>
    <row r="15" spans="1:4" ht="15.6" x14ac:dyDescent="0.3">
      <c r="A15" s="3">
        <v>1</v>
      </c>
      <c r="B15" s="4" t="s">
        <v>10</v>
      </c>
      <c r="C15" s="5">
        <v>78</v>
      </c>
      <c r="D15" s="6">
        <f t="shared" si="0"/>
        <v>78</v>
      </c>
    </row>
    <row r="16" spans="1:4" ht="15.6" x14ac:dyDescent="0.3">
      <c r="A16" s="3"/>
      <c r="B16" s="19" t="s">
        <v>26</v>
      </c>
      <c r="C16" s="20"/>
      <c r="D16" s="6">
        <f>SUM(D3:D15)</f>
        <v>2462</v>
      </c>
    </row>
    <row r="17" spans="1:5" ht="15.6" x14ac:dyDescent="0.3">
      <c r="A17" s="7"/>
      <c r="B17" s="24" t="s">
        <v>12</v>
      </c>
      <c r="C17" s="24"/>
      <c r="D17" s="2">
        <f>D16*1.75</f>
        <v>4308.5</v>
      </c>
    </row>
    <row r="18" spans="1:5" ht="15.6" x14ac:dyDescent="0.3">
      <c r="A18" s="21" t="s">
        <v>14</v>
      </c>
      <c r="B18" s="22"/>
      <c r="C18" s="22"/>
      <c r="D18" s="23"/>
    </row>
    <row r="19" spans="1:5" ht="15.6" x14ac:dyDescent="0.3">
      <c r="A19" s="12" t="s">
        <v>27</v>
      </c>
      <c r="B19" s="13" t="s">
        <v>23</v>
      </c>
      <c r="C19" s="13" t="s">
        <v>24</v>
      </c>
      <c r="D19" s="14" t="s">
        <v>25</v>
      </c>
    </row>
    <row r="20" spans="1:5" ht="15.6" x14ac:dyDescent="0.3">
      <c r="A20" s="15">
        <v>1</v>
      </c>
      <c r="B20" s="8" t="s">
        <v>15</v>
      </c>
      <c r="C20" s="5" t="s">
        <v>18</v>
      </c>
      <c r="D20" s="6">
        <v>50</v>
      </c>
      <c r="E20" s="1"/>
    </row>
    <row r="21" spans="1:5" ht="15.6" x14ac:dyDescent="0.3">
      <c r="A21" s="15">
        <v>1</v>
      </c>
      <c r="B21" s="8" t="s">
        <v>16</v>
      </c>
      <c r="C21" s="5" t="s">
        <v>18</v>
      </c>
      <c r="D21" s="6">
        <v>50</v>
      </c>
      <c r="E21" s="1"/>
    </row>
    <row r="22" spans="1:5" ht="15.6" x14ac:dyDescent="0.3">
      <c r="A22" s="15">
        <v>1</v>
      </c>
      <c r="B22" s="8" t="s">
        <v>17</v>
      </c>
      <c r="C22" s="5" t="s">
        <v>19</v>
      </c>
      <c r="D22" s="6">
        <v>250</v>
      </c>
      <c r="E22" s="1"/>
    </row>
    <row r="23" spans="1:5" ht="15.6" x14ac:dyDescent="0.3">
      <c r="A23" s="15">
        <v>1</v>
      </c>
      <c r="B23" s="8" t="s">
        <v>21</v>
      </c>
      <c r="C23" s="5" t="s">
        <v>20</v>
      </c>
      <c r="D23" s="6">
        <v>500</v>
      </c>
      <c r="E23" s="1"/>
    </row>
    <row r="24" spans="1:5" ht="15.6" x14ac:dyDescent="0.3">
      <c r="A24" s="15"/>
      <c r="B24" s="19" t="s">
        <v>26</v>
      </c>
      <c r="C24" s="20"/>
      <c r="D24" s="9">
        <f>SUM(D20:D23)</f>
        <v>850</v>
      </c>
    </row>
    <row r="25" spans="1:5" ht="16.2" thickBot="1" x14ac:dyDescent="0.35">
      <c r="A25" s="10"/>
      <c r="B25" s="25" t="s">
        <v>22</v>
      </c>
      <c r="C25" s="25"/>
      <c r="D25" s="11">
        <f>D17+D24</f>
        <v>5158.5</v>
      </c>
    </row>
    <row r="26" spans="1:5" x14ac:dyDescent="0.3">
      <c r="C26" s="1"/>
      <c r="D26" s="1"/>
    </row>
    <row r="27" spans="1:5" x14ac:dyDescent="0.3">
      <c r="C27" s="1"/>
      <c r="D27" s="1"/>
    </row>
    <row r="28" spans="1:5" x14ac:dyDescent="0.3">
      <c r="C28" s="1"/>
      <c r="D28" s="1"/>
    </row>
  </sheetData>
  <mergeCells count="6">
    <mergeCell ref="B25:C25"/>
    <mergeCell ref="A1:D1"/>
    <mergeCell ref="B16:C16"/>
    <mergeCell ref="A18:D18"/>
    <mergeCell ref="B24:C24"/>
    <mergeCell ref="B17:C17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2020-11-25T16:21:53Z</cp:lastPrinted>
  <dcterms:created xsi:type="dcterms:W3CDTF">2020-11-25T16:00:28Z</dcterms:created>
  <dcterms:modified xsi:type="dcterms:W3CDTF">2020-11-30T12:15:13Z</dcterms:modified>
</cp:coreProperties>
</file>