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3"/>
  <sheetViews>
    <sheetView tabSelected="1" zoomScale="120" zoomScaleNormal="120" workbookViewId="0">
      <pane ySplit="1" topLeftCell="A2" activePane="bottomLeft" state="frozen"/>
      <selection pane="bottomLeft" activeCell="C2" sqref="C2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603221.SH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预计2024-01-01到2024-06-30业绩：净利润6750万元至7500万元;上年同期业绩:净利润-85.91万元,基本每股收益-0.0036元;</t>
        </is>
      </c>
      <c r="G2" s="33">
        <f>IFERROR(VLOOKUP(C2,重点公司!$C$2:$E$800,2,FALSE),0)</f>
        <v/>
      </c>
    </row>
    <row r="3">
      <c r="B3" t="inlineStr">
        <is>
          <t>002420.SZ</t>
        </is>
      </c>
      <c r="F3" t="inlineStr">
        <is>
          <t>预计2024-01-01到2024-06-30业绩：净利润6570万元至8540万元;增长幅度为5810%至7522%,基本每股收益0.16元至0.21元;上年同期业绩:净利润-115.06万元,基本每股收益-0.0029元;</t>
        </is>
      </c>
    </row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2024-07-10T05:28:34Z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