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7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300180.SZ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预计2024-01-01到2024-06-30业绩：净利润6000万元至7200万元;增长幅度为578.45%至674.14%;上年同期业绩:净利润-1254.04万元;</t>
        </is>
      </c>
      <c r="G2" s="33">
        <f>IFERROR(VLOOKUP(C2,重点公司!$C$2:$E$800,2,FALSE),0)</f>
        <v/>
      </c>
    </row>
    <row r="3" ht="14" customHeight="1">
      <c r="B3" s="34" t="inlineStr">
        <is>
          <t>688766.SH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预计2024-01-01到2024-06-30业绩：净利润12800万元左右;上年同期业绩:净利润-7824.95万元;</t>
        </is>
      </c>
      <c r="G3" s="33">
        <f>IFERROR(VLOOKUP(C3,重点公司!$C$2:$E$800,2,FALSE),0)</f>
        <v/>
      </c>
    </row>
    <row r="4" ht="14" customHeight="1">
      <c r="B4" s="34" t="inlineStr">
        <is>
          <t>300677.SZ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预计2024-01-01到2024-06-30业绩：净利润55000.00万元至62000.00万元;增长幅度为87.61%至111.49%;上年同期业绩:净利润29315.60万元;</t>
        </is>
      </c>
      <c r="G4" s="33">
        <f>IFERROR(VLOOKUP(C4,重点公司!$C$2:$E$800,2,FALSE),0)</f>
        <v/>
      </c>
    </row>
    <row r="5" ht="14" customHeight="1">
      <c r="B5" s="34" t="inlineStr">
        <is>
          <t>688138.SH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预计2024-01-01到2024-06-30业绩：净利润8650.00万元至9250.00万元;增长幅度为62.09%至73.33%;上年同期业绩:净利润5336.62万元,基本每股收益0.20元;</t>
        </is>
      </c>
      <c r="G5" s="33">
        <f>IFERROR(VLOOKUP(C5,重点公司!$C$2:$E$800,2,FALSE),0)</f>
        <v/>
      </c>
    </row>
    <row r="6" ht="14" customHeight="1">
      <c r="B6" s="34" t="inlineStr">
        <is>
          <t>688611.SH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预计2024-01-01到2024-06-30业绩：净利润3200.00万元至3600.00万元;增长幅度为54.57%至73.89%;上年同期业绩:净利润2070.24万元;</t>
        </is>
      </c>
      <c r="G6" s="33">
        <f>IFERROR(VLOOKUP(C6,重点公司!$C$2:$E$800,2,FALSE),0)</f>
        <v/>
      </c>
    </row>
    <row r="7" ht="14" customHeight="1">
      <c r="B7" s="34" t="inlineStr">
        <is>
          <t>300408.SZ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预计2024-01-01到2024-06-30业绩：净利润95050.12万元至109673.22万元;增长幅度为30%至50%;上年同期业绩:净利润73115.48万元;</t>
        </is>
      </c>
      <c r="G7" s="33">
        <f>IFERROR(VLOOKUP(C7,重点公司!$C$2:$E$800,2,FALSE),0)</f>
        <v/>
      </c>
    </row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2024-07-18T15:57:13Z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