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7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688026.SH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预计2024-01-01到2024-06-30业绩：净利润3050万元左右;增长幅度为929.77%左右;上年同期业绩:净利润296.18万元;</t>
        </is>
      </c>
      <c r="G2" s="33">
        <f>IFERROR(VLOOKUP(C2,重点公司!$C$2:$E$800,2,FALSE),0)</f>
        <v/>
      </c>
    </row>
    <row r="3" ht="14" customHeight="1">
      <c r="B3" s="34" t="inlineStr">
        <is>
          <t>300505.SZ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预计2024-01-01到2024-06-30业绩：净利润5500万元至7500万元;增长幅度为254.47%至310.64%;上年同期业绩:净利润-3560.52万元;</t>
        </is>
      </c>
      <c r="G3" s="33">
        <f>IFERROR(VLOOKUP(C3,重点公司!$C$2:$E$800,2,FALSE),0)</f>
        <v/>
      </c>
    </row>
    <row r="4" ht="14" customHeight="1">
      <c r="B4" s="34" t="inlineStr">
        <is>
          <t>688267.SH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预计2024-01-01到2024-06-30业绩：净利润8500万元至10000万元;增长幅度为116.73%至154.98%;上年同期业绩:净利润3921.71万元;</t>
        </is>
      </c>
      <c r="G4" s="33">
        <f>IFERROR(VLOOKUP(C4,重点公司!$C$2:$E$800,2,FALSE),0)</f>
        <v/>
      </c>
    </row>
    <row r="5" ht="14" customHeight="1">
      <c r="B5" s="34" t="inlineStr">
        <is>
          <t>688409.SH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预计2024-01-01到2024-06-30业绩：净利润11500.00万元至13500.00万元;增长幅度为20.19%至41.09%;上年同期业绩:净利润9568.21万元;</t>
        </is>
      </c>
      <c r="G5" s="33">
        <f>IFERROR(VLOOKUP(C5,重点公司!$C$2:$E$800,2,FALSE),0)</f>
        <v/>
      </c>
    </row>
    <row r="6" ht="14" customHeight="1">
      <c r="B6" s="34" t="inlineStr">
        <is>
          <t>688187.SH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预计2024-01-01到2024-06-30业绩：净利润150684万元左右;增长幅度为30.56%左右;上年同期业绩:净利润115417万元;</t>
        </is>
      </c>
      <c r="G6" s="33">
        <f>IFERROR(VLOOKUP(C6,重点公司!$C$2:$E$800,2,FALSE),0)</f>
        <v/>
      </c>
    </row>
    <row r="7" ht="14" customHeight="1">
      <c r="B7" s="34" t="inlineStr">
        <is>
          <t>688721.SH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预计2024-01-01到2024-06-30业绩：净利润4800.00万元至5000.00万元;增长幅度为19.41%至24.39%;</t>
        </is>
      </c>
      <c r="G7" s="33">
        <f>IFERROR(VLOOKUP(C7,重点公司!$C$2:$E$800,2,FALSE),0)</f>
        <v/>
      </c>
    </row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2024-07-17T15:57:26Z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