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bz66348\Documents\Test\"/>
    </mc:Choice>
  </mc:AlternateContent>
  <bookViews>
    <workbookView xWindow="0" yWindow="0" windowWidth="19200" windowHeight="6585"/>
  </bookViews>
  <sheets>
    <sheet name="Data" sheetId="1" r:id="rId1"/>
    <sheet name="2x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I7" i="2"/>
  <c r="C6" i="2"/>
  <c r="B6" i="2"/>
  <c r="D5" i="2"/>
  <c r="D4" i="2"/>
  <c r="I6" i="2" l="1"/>
  <c r="I5" i="2"/>
  <c r="D6" i="2"/>
</calcChain>
</file>

<file path=xl/sharedStrings.xml><?xml version="1.0" encoding="utf-8"?>
<sst xmlns="http://schemas.openxmlformats.org/spreadsheetml/2006/main" count="115" uniqueCount="22">
  <si>
    <t>Chicken</t>
  </si>
  <si>
    <t>Hamburger</t>
  </si>
  <si>
    <t>Ill</t>
  </si>
  <si>
    <t>Yes</t>
  </si>
  <si>
    <t>No</t>
  </si>
  <si>
    <t>Well</t>
  </si>
  <si>
    <t>Potato_salad</t>
  </si>
  <si>
    <t>Green_beans</t>
  </si>
  <si>
    <t>Ice_cream</t>
  </si>
  <si>
    <t>Ill_or_Well</t>
  </si>
  <si>
    <t>Person</t>
  </si>
  <si>
    <t>Total</t>
  </si>
  <si>
    <t>Relative Risk</t>
  </si>
  <si>
    <t>Risk Difference</t>
  </si>
  <si>
    <t>Attack Rate exposed</t>
  </si>
  <si>
    <t>Attack Rate not exposed</t>
  </si>
  <si>
    <t>CALCULATIONS</t>
  </si>
  <si>
    <t>Odds Ratio</t>
  </si>
  <si>
    <t>EXPOSURE (+)</t>
  </si>
  <si>
    <t>EXPOSURE (-)</t>
  </si>
  <si>
    <t>DISEASE(+)</t>
  </si>
  <si>
    <t>DISEASE(-)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</si>
</sst>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4" borderId="1" xfId="0" applyFont="1" applyFill="1" applyBorder="1" applyAlignment="1">
      <alignment horizontal="center"/>
    </xf>
    <xf numFmtId="16" fontId="0" fillId="0" borderId="0" xfId="0" applyNumberFormat="1"/>
    <xf numFmtId="0" fontId="4" fillId="2" borderId="1" xfId="0" applyFont="1" applyFill="1" applyBorder="1"/>
    <xf numFmtId="0" fontId="4" fillId="0" borderId="2" xfId="0" applyFont="1" applyBorder="1"/>
    <xf numFmtId="0" fontId="5" fillId="0" borderId="1" xfId="0" applyFont="1" applyBorder="1"/>
    <xf numFmtId="0" fontId="4" fillId="0" borderId="3" xfId="0" applyFont="1" applyBorder="1"/>
    <xf numFmtId="0" fontId="4" fillId="0" borderId="1" xfId="0" applyFont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31" sqref="B31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8" bestFit="1" customWidth="1"/>
    <col min="4" max="4" width="10.85546875" bestFit="1" customWidth="1"/>
    <col min="5" max="5" width="12.42578125" bestFit="1" customWidth="1"/>
    <col min="6" max="6" width="12.85546875" bestFit="1" customWidth="1"/>
    <col min="7" max="7" width="10" bestFit="1" customWidth="1"/>
  </cols>
  <sheetData>
    <row r="1" spans="1:7" x14ac:dyDescent="0.25">
      <c r="A1" s="1" t="s">
        <v>10</v>
      </c>
      <c r="B1" s="1" t="s">
        <v>9</v>
      </c>
      <c r="C1" s="1" t="s">
        <v>0</v>
      </c>
      <c r="D1" s="1" t="s">
        <v>1</v>
      </c>
      <c r="E1" s="1" t="s">
        <v>6</v>
      </c>
      <c r="F1" s="1" t="s">
        <v>7</v>
      </c>
      <c r="G1" s="1" t="s">
        <v>8</v>
      </c>
    </row>
    <row r="2" spans="1:7" x14ac:dyDescent="0.25">
      <c r="A2" s="2">
        <v>1</v>
      </c>
      <c r="B2" s="3" t="s">
        <v>2</v>
      </c>
      <c r="C2" s="3" t="s">
        <v>3</v>
      </c>
      <c r="D2" s="3" t="s">
        <v>3</v>
      </c>
      <c r="E2" s="3" t="s">
        <v>3</v>
      </c>
      <c r="F2" s="3" t="s">
        <v>4</v>
      </c>
      <c r="G2" s="3" t="s">
        <v>3</v>
      </c>
    </row>
    <row r="3" spans="1:7" x14ac:dyDescent="0.25">
      <c r="A3" s="2">
        <v>2</v>
      </c>
      <c r="B3" s="3" t="s">
        <v>5</v>
      </c>
      <c r="C3" s="3" t="s">
        <v>4</v>
      </c>
      <c r="D3" s="3" t="s">
        <v>3</v>
      </c>
      <c r="E3" s="3" t="s">
        <v>4</v>
      </c>
      <c r="F3" s="3" t="s">
        <v>4</v>
      </c>
      <c r="G3" s="3" t="s">
        <v>4</v>
      </c>
    </row>
    <row r="4" spans="1:7" x14ac:dyDescent="0.25">
      <c r="A4" s="2">
        <v>3</v>
      </c>
      <c r="B4" s="3" t="s">
        <v>2</v>
      </c>
      <c r="C4" s="3" t="s">
        <v>3</v>
      </c>
      <c r="D4" s="3" t="s">
        <v>4</v>
      </c>
      <c r="E4" s="3" t="s">
        <v>3</v>
      </c>
      <c r="F4" s="3" t="s">
        <v>4</v>
      </c>
      <c r="G4" s="3" t="s">
        <v>3</v>
      </c>
    </row>
    <row r="5" spans="1:7" x14ac:dyDescent="0.25">
      <c r="A5" s="2">
        <v>4</v>
      </c>
      <c r="B5" s="3" t="s">
        <v>2</v>
      </c>
      <c r="C5" s="3" t="s">
        <v>3</v>
      </c>
      <c r="D5" s="3" t="s">
        <v>3</v>
      </c>
      <c r="E5" s="3" t="s">
        <v>3</v>
      </c>
      <c r="F5" s="3" t="s">
        <v>4</v>
      </c>
      <c r="G5" s="3" t="s">
        <v>4</v>
      </c>
    </row>
    <row r="6" spans="1:7" x14ac:dyDescent="0.25">
      <c r="A6" s="2">
        <v>5</v>
      </c>
      <c r="B6" s="3" t="s">
        <v>2</v>
      </c>
      <c r="C6" s="3" t="s">
        <v>4</v>
      </c>
      <c r="D6" s="3" t="s">
        <v>4</v>
      </c>
      <c r="E6" s="3" t="s">
        <v>3</v>
      </c>
      <c r="F6" s="3" t="s">
        <v>3</v>
      </c>
      <c r="G6" s="3" t="s">
        <v>4</v>
      </c>
    </row>
    <row r="7" spans="1:7" x14ac:dyDescent="0.25">
      <c r="A7" s="2">
        <v>6</v>
      </c>
      <c r="B7" s="3" t="s">
        <v>5</v>
      </c>
      <c r="C7" s="3" t="s">
        <v>3</v>
      </c>
      <c r="D7" s="3" t="s">
        <v>4</v>
      </c>
      <c r="E7" s="3" t="s">
        <v>4</v>
      </c>
      <c r="F7" s="3" t="s">
        <v>4</v>
      </c>
      <c r="G7" s="3" t="s">
        <v>4</v>
      </c>
    </row>
    <row r="8" spans="1:7" x14ac:dyDescent="0.25">
      <c r="A8" s="2">
        <v>7</v>
      </c>
      <c r="B8" s="3" t="s">
        <v>5</v>
      </c>
      <c r="C8" s="3" t="s">
        <v>4</v>
      </c>
      <c r="D8" s="3" t="s">
        <v>3</v>
      </c>
      <c r="E8" s="3" t="s">
        <v>3</v>
      </c>
      <c r="F8" s="3" t="s">
        <v>3</v>
      </c>
      <c r="G8" s="3" t="s">
        <v>4</v>
      </c>
    </row>
    <row r="9" spans="1:7" x14ac:dyDescent="0.25">
      <c r="A9" s="2">
        <v>8</v>
      </c>
      <c r="B9" s="3" t="s">
        <v>2</v>
      </c>
      <c r="C9" s="3" t="s">
        <v>3</v>
      </c>
      <c r="D9" s="3" t="s">
        <v>4</v>
      </c>
      <c r="E9" s="3" t="s">
        <v>4</v>
      </c>
      <c r="F9" s="3" t="s">
        <v>4</v>
      </c>
      <c r="G9" s="3" t="s">
        <v>3</v>
      </c>
    </row>
    <row r="10" spans="1:7" x14ac:dyDescent="0.25">
      <c r="A10" s="2">
        <v>9</v>
      </c>
      <c r="B10" s="3" t="s">
        <v>2</v>
      </c>
      <c r="C10" s="3" t="s">
        <v>3</v>
      </c>
      <c r="D10" s="3" t="s">
        <v>4</v>
      </c>
      <c r="E10" s="3" t="s">
        <v>3</v>
      </c>
      <c r="F10" s="3" t="s">
        <v>3</v>
      </c>
      <c r="G10" s="3" t="s">
        <v>3</v>
      </c>
    </row>
    <row r="11" spans="1:7" x14ac:dyDescent="0.25">
      <c r="A11" s="2">
        <v>10</v>
      </c>
      <c r="B11" s="3" t="s">
        <v>2</v>
      </c>
      <c r="C11" s="3" t="s">
        <v>3</v>
      </c>
      <c r="D11" s="3" t="s">
        <v>4</v>
      </c>
      <c r="E11" s="3" t="s">
        <v>3</v>
      </c>
      <c r="F11" s="3" t="s">
        <v>4</v>
      </c>
      <c r="G11" s="3" t="s">
        <v>4</v>
      </c>
    </row>
    <row r="12" spans="1:7" x14ac:dyDescent="0.25">
      <c r="A12" s="2">
        <v>11</v>
      </c>
      <c r="B12" s="3" t="s">
        <v>5</v>
      </c>
      <c r="C12" s="3" t="s">
        <v>4</v>
      </c>
      <c r="D12" s="3" t="s">
        <v>3</v>
      </c>
      <c r="E12" s="3" t="s">
        <v>4</v>
      </c>
      <c r="F12" s="3" t="s">
        <v>3</v>
      </c>
      <c r="G12" s="3" t="s">
        <v>4</v>
      </c>
    </row>
    <row r="13" spans="1:7" x14ac:dyDescent="0.25">
      <c r="A13" s="2">
        <v>12</v>
      </c>
      <c r="B13" s="3" t="s">
        <v>5</v>
      </c>
      <c r="C13" s="3" t="s">
        <v>3</v>
      </c>
      <c r="D13" s="3" t="s">
        <v>4</v>
      </c>
      <c r="E13" s="3" t="s">
        <v>3</v>
      </c>
      <c r="F13" s="3" t="s">
        <v>4</v>
      </c>
      <c r="G13" s="3" t="s">
        <v>4</v>
      </c>
    </row>
    <row r="14" spans="1:7" x14ac:dyDescent="0.25">
      <c r="A14" s="2">
        <v>13</v>
      </c>
      <c r="B14" s="3" t="s">
        <v>2</v>
      </c>
      <c r="C14" s="3" t="s">
        <v>4</v>
      </c>
      <c r="D14" s="3" t="s">
        <v>3</v>
      </c>
      <c r="E14" s="3" t="s">
        <v>3</v>
      </c>
      <c r="F14" s="3" t="s">
        <v>4</v>
      </c>
      <c r="G14" s="3" t="s">
        <v>4</v>
      </c>
    </row>
    <row r="15" spans="1:7" x14ac:dyDescent="0.25">
      <c r="A15" s="2">
        <v>14</v>
      </c>
      <c r="B15" s="3" t="s">
        <v>5</v>
      </c>
      <c r="C15" s="3" t="s">
        <v>4</v>
      </c>
      <c r="D15" s="3" t="s">
        <v>3</v>
      </c>
      <c r="E15" s="3" t="s">
        <v>3</v>
      </c>
      <c r="F15" s="3" t="s">
        <v>3</v>
      </c>
      <c r="G15" s="3" t="s">
        <v>3</v>
      </c>
    </row>
    <row r="16" spans="1:7" x14ac:dyDescent="0.25">
      <c r="A16" s="2">
        <v>15</v>
      </c>
      <c r="B16" s="3" t="s">
        <v>2</v>
      </c>
      <c r="C16" s="3" t="s">
        <v>4</v>
      </c>
      <c r="D16" s="3" t="s">
        <v>4</v>
      </c>
      <c r="E16" s="3" t="s">
        <v>3</v>
      </c>
      <c r="F16" s="3" t="s">
        <v>3</v>
      </c>
      <c r="G16" s="3" t="s">
        <v>4</v>
      </c>
    </row>
    <row r="17" spans="1:7" x14ac:dyDescent="0.25">
      <c r="A17" s="2">
        <v>16</v>
      </c>
      <c r="B17" s="3" t="s">
        <v>5</v>
      </c>
      <c r="C17" s="3" t="s">
        <v>3</v>
      </c>
      <c r="D17" s="3" t="s">
        <v>4</v>
      </c>
      <c r="E17" s="3" t="s">
        <v>4</v>
      </c>
      <c r="F17" s="3" t="s">
        <v>4</v>
      </c>
      <c r="G17" s="3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J7" sqref="J7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14" bestFit="1" customWidth="1"/>
    <col min="4" max="4" width="7.42578125" bestFit="1" customWidth="1"/>
    <col min="8" max="8" width="22.85546875" bestFit="1" customWidth="1"/>
  </cols>
  <sheetData>
    <row r="2" spans="1:22" ht="15.75" thickBot="1" x14ac:dyDescent="0.3">
      <c r="H2" s="6" t="s">
        <v>16</v>
      </c>
      <c r="I2" s="6"/>
    </row>
    <row r="3" spans="1:22" ht="21" x14ac:dyDescent="0.35">
      <c r="A3" s="8"/>
      <c r="B3" s="9" t="s">
        <v>20</v>
      </c>
      <c r="C3" s="9" t="s">
        <v>21</v>
      </c>
      <c r="D3" s="10" t="s">
        <v>11</v>
      </c>
      <c r="H3" s="4" t="s">
        <v>14</v>
      </c>
      <c r="I3" s="4">
        <f>(B4/D4)*100</f>
        <v>66.666666666666657</v>
      </c>
    </row>
    <row r="4" spans="1:22" ht="21" x14ac:dyDescent="0.35">
      <c r="A4" s="11" t="s">
        <v>18</v>
      </c>
      <c r="B4" s="12">
        <v>6</v>
      </c>
      <c r="C4" s="12">
        <v>3</v>
      </c>
      <c r="D4" s="13">
        <f>SUM(B4:C4)</f>
        <v>9</v>
      </c>
      <c r="H4" s="4" t="s">
        <v>15</v>
      </c>
      <c r="I4" s="4">
        <f>(B5/D5)*100</f>
        <v>42.857142857142854</v>
      </c>
    </row>
    <row r="5" spans="1:22" ht="21" x14ac:dyDescent="0.35">
      <c r="A5" s="11" t="s">
        <v>19</v>
      </c>
      <c r="B5" s="12">
        <v>3</v>
      </c>
      <c r="C5" s="12">
        <v>4</v>
      </c>
      <c r="D5" s="13">
        <f>SUM(B5:C5)</f>
        <v>7</v>
      </c>
      <c r="H5" s="4" t="s">
        <v>12</v>
      </c>
      <c r="I5" s="4">
        <f>I3/I4</f>
        <v>1.5555555555555554</v>
      </c>
    </row>
    <row r="6" spans="1:22" ht="21" x14ac:dyDescent="0.35">
      <c r="A6" s="10" t="s">
        <v>11</v>
      </c>
      <c r="B6" s="13">
        <f>SUM(B4:B5)</f>
        <v>9</v>
      </c>
      <c r="C6" s="13">
        <f>SUM(C4:C5)</f>
        <v>7</v>
      </c>
      <c r="D6" s="13">
        <f>SUM(D4:D5)</f>
        <v>16</v>
      </c>
      <c r="H6" s="4" t="s">
        <v>13</v>
      </c>
      <c r="I6" s="4">
        <f>I3-I4</f>
        <v>23.809523809523803</v>
      </c>
    </row>
    <row r="7" spans="1:22" x14ac:dyDescent="0.25">
      <c r="H7" s="5" t="s">
        <v>17</v>
      </c>
      <c r="I7" s="4">
        <f>(B4*C5)/(B5*C4)</f>
        <v>2.6666666666666665</v>
      </c>
    </row>
    <row r="11" spans="1:22" x14ac:dyDescent="0.25">
      <c r="U11" s="7"/>
      <c r="V11" s="7"/>
    </row>
  </sheetData>
  <mergeCells count="1"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2x2</vt:lpstr>
    </vt:vector>
  </TitlesOfParts>
  <Company>Virginia Information Technologies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Program</dc:creator>
  <cp:lastModifiedBy>VITA Program</cp:lastModifiedBy>
  <dcterms:created xsi:type="dcterms:W3CDTF">2022-10-18T12:53:51Z</dcterms:created>
  <dcterms:modified xsi:type="dcterms:W3CDTF">2022-10-24T16:59:10Z</dcterms:modified>
</cp:coreProperties>
</file>