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Student Support Section\★Admissions\Admission Workshop\WS 2016\June 2016\Interview\"/>
    </mc:Choice>
  </mc:AlternateContent>
  <bookViews>
    <workbookView xWindow="336" yWindow="456" windowWidth="50856" windowHeight="2826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Q3" i="1"/>
  <c r="AL3" i="1"/>
  <c r="AE3" i="1"/>
  <c r="AP3" i="1"/>
  <c r="O3" i="1"/>
  <c r="N3" i="1"/>
  <c r="Z3" i="1"/>
  <c r="AF3" i="1"/>
  <c r="R3" i="1"/>
  <c r="I3" i="1"/>
  <c r="J3" i="1"/>
  <c r="K3" i="1"/>
  <c r="L3" i="1"/>
  <c r="M3" i="1"/>
  <c r="P3" i="1"/>
  <c r="T3" i="1"/>
  <c r="U3" i="1"/>
  <c r="V3" i="1"/>
  <c r="W3" i="1"/>
  <c r="X3" i="1"/>
  <c r="Y3" i="1"/>
  <c r="AA3" i="1"/>
  <c r="AB3" i="1"/>
  <c r="AC3" i="1"/>
  <c r="AD3" i="1"/>
  <c r="AG3" i="1"/>
  <c r="AH3" i="1"/>
  <c r="AI3" i="1"/>
  <c r="AK3" i="1"/>
  <c r="AM3" i="1"/>
  <c r="AN3" i="1"/>
  <c r="AO3" i="1"/>
  <c r="A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<sst xmlns="http://schemas.openxmlformats.org/spreadsheetml/2006/main" count="179" uniqueCount="178">
  <si>
    <t>Arbuthnott</t>
  </si>
  <si>
    <t>Busch</t>
  </si>
  <si>
    <t>Chakraborty</t>
  </si>
  <si>
    <t>De Schutter</t>
  </si>
  <si>
    <t>Dorfan</t>
  </si>
  <si>
    <t>Doya</t>
  </si>
  <si>
    <t>Economo</t>
  </si>
  <si>
    <t>Gioia</t>
  </si>
  <si>
    <t>Konstantinov</t>
  </si>
  <si>
    <t>Kuhn</t>
  </si>
  <si>
    <t>Maruyama</t>
  </si>
  <si>
    <t>Masai</t>
  </si>
  <si>
    <t>Mitarai</t>
  </si>
  <si>
    <t>Satoh</t>
  </si>
  <si>
    <t>Saze</t>
  </si>
  <si>
    <t>Tanaka</t>
  </si>
  <si>
    <t>Tripp</t>
  </si>
  <si>
    <t>Wickens</t>
  </si>
  <si>
    <t>Yamamoto</t>
  </si>
  <si>
    <t>Faculty of Interest</t>
    <phoneticPr fontId="18"/>
  </si>
  <si>
    <t>faculty of interest</t>
  </si>
  <si>
    <t>in depth interview</t>
  </si>
  <si>
    <t>out of field</t>
  </si>
  <si>
    <t>in field</t>
  </si>
  <si>
    <t>faculty of interest AND in-depth</t>
  </si>
  <si>
    <t>Khusnutdinova</t>
    <phoneticPr fontId="1"/>
  </si>
  <si>
    <t>Interview count</t>
  </si>
  <si>
    <t>Conflict</t>
  </si>
  <si>
    <t>Ishikawa</t>
  </si>
  <si>
    <t>Last</t>
    <phoneticPr fontId="18"/>
  </si>
  <si>
    <t>First</t>
    <phoneticPr fontId="18"/>
  </si>
  <si>
    <t>Bandi</t>
    <phoneticPr fontId="18"/>
  </si>
  <si>
    <t>Qi</t>
    <phoneticPr fontId="18"/>
  </si>
  <si>
    <t>Takahashi</t>
    <phoneticPr fontId="18"/>
  </si>
  <si>
    <t>Zhang</t>
    <phoneticPr fontId="18"/>
  </si>
  <si>
    <t>Panel</t>
    <phoneticPr fontId="18"/>
  </si>
  <si>
    <t>Committee's Comment</t>
    <phoneticPr fontId="18"/>
  </si>
  <si>
    <t>3 slots OK</t>
    <phoneticPr fontId="18"/>
  </si>
  <si>
    <t>Yokobayashi</t>
    <phoneticPr fontId="18"/>
  </si>
  <si>
    <t>4 slots OK</t>
    <phoneticPr fontId="18"/>
  </si>
  <si>
    <t>Chair
Conflict?</t>
    <phoneticPr fontId="18"/>
  </si>
  <si>
    <t>Y-S</t>
  </si>
  <si>
    <t>Miller</t>
  </si>
  <si>
    <t>Watanabe</t>
    <phoneticPr fontId="18"/>
  </si>
  <si>
    <t>Shen</t>
    <phoneticPr fontId="18"/>
  </si>
  <si>
    <t>Wolf</t>
    <phoneticPr fontId="18"/>
  </si>
  <si>
    <t>4 slots OK</t>
    <phoneticPr fontId="18"/>
  </si>
  <si>
    <t>Fried</t>
    <phoneticPr fontId="18"/>
  </si>
  <si>
    <t>3 slots on 6/7 (Tue) only
so, assign interview only if it's necessary</t>
    <phoneticPr fontId="18"/>
  </si>
  <si>
    <t>Babu</t>
  </si>
  <si>
    <t>Ahmed</t>
  </si>
  <si>
    <t>FAN</t>
  </si>
  <si>
    <t>Kutsia</t>
  </si>
  <si>
    <t>Melville</t>
  </si>
  <si>
    <t>Keneskhanova</t>
  </si>
  <si>
    <t>HU</t>
  </si>
  <si>
    <t>Wang</t>
  </si>
  <si>
    <t>Zhang</t>
  </si>
  <si>
    <t>DATU</t>
  </si>
  <si>
    <t>Campbell</t>
  </si>
  <si>
    <t>Das</t>
  </si>
  <si>
    <t>Rotrattanadumrong</t>
  </si>
  <si>
    <t>Kazantsev</t>
  </si>
  <si>
    <t>Svankulov</t>
  </si>
  <si>
    <t>Barua</t>
  </si>
  <si>
    <t>Pathak</t>
  </si>
  <si>
    <t>Madina</t>
  </si>
  <si>
    <t>Merin</t>
  </si>
  <si>
    <t>XU</t>
  </si>
  <si>
    <t>Huang</t>
  </si>
  <si>
    <t>MERZHAKUPOVA</t>
  </si>
  <si>
    <t>Banerji</t>
  </si>
  <si>
    <t>Nadine</t>
  </si>
  <si>
    <t>WANG</t>
  </si>
  <si>
    <t>Prondzinsky</t>
  </si>
  <si>
    <t>Kumar</t>
  </si>
  <si>
    <t>Kim</t>
  </si>
  <si>
    <t>Maurya</t>
  </si>
  <si>
    <t>Yukawa</t>
  </si>
  <si>
    <t>Soumen Jana</t>
  </si>
  <si>
    <t>Garifullina</t>
  </si>
  <si>
    <t>Leach</t>
  </si>
  <si>
    <t>Mizutani</t>
  </si>
  <si>
    <t>Yamamoto, Wolf, Takahashi</t>
    <phoneticPr fontId="18"/>
  </si>
  <si>
    <t>Takahashi, Masai, Wickens</t>
    <phoneticPr fontId="18"/>
  </si>
  <si>
    <t>Yamamoto, Masai, Takahashi</t>
    <phoneticPr fontId="18"/>
  </si>
  <si>
    <t>Yamamoto, Takahashi, Ishikawa</t>
    <phoneticPr fontId="18"/>
  </si>
  <si>
    <t>Sowwan, Qi, Zhang</t>
    <phoneticPr fontId="18"/>
  </si>
  <si>
    <t>Doya</t>
    <phoneticPr fontId="18"/>
  </si>
  <si>
    <t>Doya, De Schutter, Yazaki-Sugiyama</t>
    <phoneticPr fontId="18"/>
  </si>
  <si>
    <t>Doya, Fried, Zhang</t>
    <phoneticPr fontId="18"/>
  </si>
  <si>
    <t>Fried, Bandi, Gioia</t>
    <phoneticPr fontId="18"/>
  </si>
  <si>
    <t>Chakraborty, Gioia, Fried</t>
    <phoneticPr fontId="18"/>
  </si>
  <si>
    <t>Tripp, Arbuthnott, Wickens</t>
    <phoneticPr fontId="18"/>
  </si>
  <si>
    <t>Wicknes, Yazaki-Sugiyama, Arbuthnott</t>
    <phoneticPr fontId="18"/>
  </si>
  <si>
    <t>Doya, Arbuthnott, De Schutter</t>
    <phoneticPr fontId="18"/>
  </si>
  <si>
    <t>Arbuthnott, Kuhn, Wickens</t>
    <phoneticPr fontId="18"/>
  </si>
  <si>
    <t>Wickens, Takahashi, Masai</t>
    <phoneticPr fontId="18"/>
  </si>
  <si>
    <t>Tanaka, Qi, Khusnutdinova</t>
    <phoneticPr fontId="18"/>
  </si>
  <si>
    <t>Qi, Sowwan, Zhang</t>
    <phoneticPr fontId="18"/>
  </si>
  <si>
    <t>Need careful assessment of academic ability and language skills</t>
    <phoneticPr fontId="18"/>
  </si>
  <si>
    <t>Should be interviewed by structural biology people</t>
    <phoneticPr fontId="18"/>
  </si>
  <si>
    <t>Busch</t>
    <phoneticPr fontId="18"/>
  </si>
  <si>
    <t>Mikheyev</t>
    <phoneticPr fontId="18"/>
  </si>
  <si>
    <t>Needs serious review of knowledge and skills in AI, ML, computational aspects</t>
    <phoneticPr fontId="18"/>
  </si>
  <si>
    <t>Needs careful evaluation of motivation and knowledge (statement is superficial)</t>
    <phoneticPr fontId="18"/>
  </si>
  <si>
    <t>Masai</t>
    <phoneticPr fontId="18"/>
  </si>
  <si>
    <t>Needs careful evaluation of academic ability and intended area</t>
    <phoneticPr fontId="18"/>
  </si>
  <si>
    <t>Sowwan</t>
    <phoneticPr fontId="18"/>
  </si>
  <si>
    <t>Need to discuss with her about which workshop to attend.</t>
    <phoneticPr fontId="18"/>
  </si>
  <si>
    <t>Should be interviewed by Dr Qi; Sowwan; Zhang</t>
    <phoneticPr fontId="18"/>
  </si>
  <si>
    <t>Mai</t>
    <phoneticPr fontId="18"/>
  </si>
  <si>
    <t>Manana</t>
    <phoneticPr fontId="18"/>
  </si>
  <si>
    <t>Zhibek</t>
    <phoneticPr fontId="18"/>
  </si>
  <si>
    <t>Damayantee</t>
    <phoneticPr fontId="18"/>
  </si>
  <si>
    <t>Rachapun</t>
    <phoneticPr fontId="18"/>
  </si>
  <si>
    <t>Noureldein</t>
    <phoneticPr fontId="18"/>
  </si>
  <si>
    <t>SHERNIYOZOV</t>
    <phoneticPr fontId="18"/>
  </si>
  <si>
    <t>Vergara Pulgar</t>
    <phoneticPr fontId="18"/>
  </si>
  <si>
    <t>Abhishek</t>
    <phoneticPr fontId="18"/>
  </si>
  <si>
    <t>Razbekova</t>
    <phoneticPr fontId="18"/>
  </si>
  <si>
    <t>Merin</t>
    <phoneticPr fontId="18"/>
  </si>
  <si>
    <t>Koronfel</t>
    <phoneticPr fontId="18"/>
  </si>
  <si>
    <t>Alexandra</t>
    <phoneticPr fontId="18"/>
  </si>
  <si>
    <t>Somendu</t>
    <phoneticPr fontId="18"/>
  </si>
  <si>
    <t>Sachie</t>
    <phoneticPr fontId="18"/>
  </si>
  <si>
    <t>Soumen</t>
    <phoneticPr fontId="18"/>
  </si>
  <si>
    <t>Ainash</t>
    <phoneticPr fontId="18"/>
  </si>
  <si>
    <t>Stephen David</t>
    <phoneticPr fontId="18"/>
  </si>
  <si>
    <t>Soshi</t>
    <phoneticPr fontId="18"/>
  </si>
  <si>
    <t>Swathy</t>
    <phoneticPr fontId="18"/>
  </si>
  <si>
    <t>Min</t>
    <phoneticPr fontId="18"/>
  </si>
  <si>
    <t>Scott</t>
    <phoneticPr fontId="18"/>
  </si>
  <si>
    <t>XUNWU</t>
    <phoneticPr fontId="18"/>
  </si>
  <si>
    <t>Ke</t>
    <phoneticPr fontId="18"/>
  </si>
  <si>
    <t>Hongqiu</t>
    <phoneticPr fontId="18"/>
  </si>
  <si>
    <t>ELLAINE</t>
    <phoneticPr fontId="18"/>
  </si>
  <si>
    <t>Christopher</t>
    <phoneticPr fontId="18"/>
  </si>
  <si>
    <t>Alexey</t>
    <phoneticPr fontId="18"/>
  </si>
  <si>
    <t>Mohamed</t>
    <phoneticPr fontId="18"/>
  </si>
  <si>
    <t>Agneesh</t>
    <phoneticPr fontId="18"/>
  </si>
  <si>
    <t>Nursultan</t>
    <phoneticPr fontId="18"/>
  </si>
  <si>
    <t>ANVARJON</t>
    <phoneticPr fontId="18"/>
  </si>
  <si>
    <t>Andrea Alejandra</t>
    <phoneticPr fontId="18"/>
  </si>
  <si>
    <t>Abhishek</t>
    <phoneticPr fontId="18"/>
  </si>
  <si>
    <t>PIAOHAN</t>
    <phoneticPr fontId="18"/>
  </si>
  <si>
    <t>Jun</t>
    <phoneticPr fontId="18"/>
  </si>
  <si>
    <t>DALMIRA</t>
    <phoneticPr fontId="18"/>
  </si>
  <si>
    <t>Shriya</t>
    <phoneticPr fontId="18"/>
  </si>
  <si>
    <t>Wirkuttis</t>
    <phoneticPr fontId="18"/>
  </si>
  <si>
    <t>Lina</t>
    <phoneticPr fontId="18"/>
  </si>
  <si>
    <t>MENGLIN</t>
    <phoneticPr fontId="18"/>
  </si>
  <si>
    <t>Alannah Paulina</t>
    <phoneticPr fontId="18"/>
  </si>
  <si>
    <t>Sowwan</t>
    <phoneticPr fontId="18"/>
  </si>
  <si>
    <t>need in-depth interview by Gustavo, Eliot, Pinaki, to confirm math ability.</t>
  </si>
  <si>
    <r>
      <t xml:space="preserve">Doya, </t>
    </r>
    <r>
      <rPr>
        <sz val="9"/>
        <color rgb="FFFF0000"/>
        <rFont val="Arial"/>
        <family val="2"/>
      </rPr>
      <t>Sinclair</t>
    </r>
    <r>
      <rPr>
        <sz val="9"/>
        <color theme="1"/>
        <rFont val="Arial"/>
        <family val="2"/>
      </rPr>
      <t xml:space="preserve"> , Miller</t>
    </r>
  </si>
  <si>
    <r>
      <t xml:space="preserve">Masai, Yamamoto, </t>
    </r>
    <r>
      <rPr>
        <sz val="9"/>
        <color rgb="FFFF0000"/>
        <rFont val="Arial"/>
        <family val="2"/>
      </rPr>
      <t>Luscombe</t>
    </r>
  </si>
  <si>
    <r>
      <t xml:space="preserve">Yamamoto, </t>
    </r>
    <r>
      <rPr>
        <sz val="9"/>
        <color rgb="FFFF0000"/>
        <rFont val="Arial"/>
        <family val="2"/>
      </rPr>
      <t>Yanagida,</t>
    </r>
    <r>
      <rPr>
        <sz val="9"/>
        <color theme="1"/>
        <rFont val="Arial"/>
        <family val="2"/>
      </rPr>
      <t xml:space="preserve"> Yokobayashi</t>
    </r>
  </si>
  <si>
    <r>
      <t xml:space="preserve">Wolf, </t>
    </r>
    <r>
      <rPr>
        <sz val="9"/>
        <color rgb="FFFF0000"/>
        <rFont val="Arial"/>
        <family val="2"/>
      </rPr>
      <t>Kusumi,</t>
    </r>
    <r>
      <rPr>
        <sz val="9"/>
        <color theme="1"/>
        <rFont val="Arial"/>
        <family val="2"/>
      </rPr>
      <t xml:space="preserve"> Sowwan</t>
    </r>
  </si>
  <si>
    <r>
      <t xml:space="preserve">Yamamoto, Ishikawa, </t>
    </r>
    <r>
      <rPr>
        <sz val="9"/>
        <color rgb="FFFF0000"/>
        <rFont val="Arial"/>
        <family val="2"/>
      </rPr>
      <t>Luscombe</t>
    </r>
  </si>
  <si>
    <r>
      <rPr>
        <sz val="9"/>
        <color rgb="FFFF0000"/>
        <rFont val="Arial"/>
        <family val="2"/>
      </rPr>
      <t>Goryanin, Kitano,</t>
    </r>
    <r>
      <rPr>
        <sz val="9"/>
        <color theme="1"/>
        <rFont val="Arial"/>
        <family val="2"/>
      </rPr>
      <t xml:space="preserve"> Doya</t>
    </r>
  </si>
  <si>
    <r>
      <rPr>
        <sz val="9"/>
        <color rgb="FFFF0000"/>
        <rFont val="Arial"/>
        <family val="2"/>
      </rPr>
      <t>Mikheyev,</t>
    </r>
    <r>
      <rPr>
        <sz val="9"/>
        <color theme="1"/>
        <rFont val="Arial"/>
        <family val="2"/>
      </rPr>
      <t xml:space="preserve"> Saze, Yokobayashi</t>
    </r>
  </si>
  <si>
    <r>
      <t xml:space="preserve">De Schutter, </t>
    </r>
    <r>
      <rPr>
        <sz val="9"/>
        <color rgb="FFFF0000"/>
        <rFont val="Arial"/>
        <family val="2"/>
      </rPr>
      <t>Luscombe, Skoglund</t>
    </r>
  </si>
  <si>
    <t>Nic Chormaic, Dani, Sugawara</t>
  </si>
  <si>
    <r>
      <rPr>
        <sz val="9"/>
        <color rgb="FFFF0000"/>
        <rFont val="Arial"/>
        <family val="2"/>
      </rPr>
      <t>Yanagida,</t>
    </r>
    <r>
      <rPr>
        <sz val="9"/>
        <rFont val="Arial"/>
        <family val="2"/>
      </rPr>
      <t xml:space="preserve"> Ishikawa, Mitarai</t>
    </r>
  </si>
  <si>
    <r>
      <t xml:space="preserve">Yamamoto, Ishikawa, </t>
    </r>
    <r>
      <rPr>
        <sz val="9"/>
        <color rgb="FFFF0000"/>
        <rFont val="Arial"/>
        <family val="2"/>
      </rPr>
      <t>Jenke-Kodama</t>
    </r>
  </si>
  <si>
    <r>
      <rPr>
        <sz val="9"/>
        <color rgb="FFFF0000"/>
        <rFont val="Arial"/>
        <family val="2"/>
      </rPr>
      <t>Nic Chormaic, Dani,</t>
    </r>
    <r>
      <rPr>
        <sz val="9"/>
        <rFont val="Arial"/>
        <family val="2"/>
      </rPr>
      <t xml:space="preserve"> Qi</t>
    </r>
  </si>
  <si>
    <r>
      <t xml:space="preserve">Doya, De Schutter, </t>
    </r>
    <r>
      <rPr>
        <sz val="9"/>
        <color rgb="FFFF0000"/>
        <rFont val="Arial"/>
        <family val="2"/>
      </rPr>
      <t>Kitano</t>
    </r>
  </si>
  <si>
    <t>Nic Chormaic, Grammatikopoulos, Shannon</t>
  </si>
  <si>
    <r>
      <t xml:space="preserve">Zhang, </t>
    </r>
    <r>
      <rPr>
        <sz val="9"/>
        <color rgb="FFFF0000"/>
        <rFont val="Arial"/>
        <family val="2"/>
      </rPr>
      <t>Dani, Goryanin</t>
    </r>
  </si>
  <si>
    <r>
      <rPr>
        <sz val="9"/>
        <color rgb="FFFF0000"/>
        <rFont val="Arial"/>
        <family val="2"/>
      </rPr>
      <t>Shannon</t>
    </r>
    <r>
      <rPr>
        <sz val="9"/>
        <color theme="1"/>
        <rFont val="Arial"/>
        <family val="2"/>
      </rPr>
      <t>, Busch, Doya</t>
    </r>
  </si>
  <si>
    <r>
      <t xml:space="preserve">Satoh, </t>
    </r>
    <r>
      <rPr>
        <sz val="9"/>
        <color rgb="FFFF0000"/>
        <rFont val="Arial"/>
        <family val="2"/>
      </rPr>
      <t>Jenke-Kodama, Rokhsar</t>
    </r>
  </si>
  <si>
    <r>
      <t xml:space="preserve">Economo, </t>
    </r>
    <r>
      <rPr>
        <sz val="9"/>
        <color rgb="FFFF0000"/>
        <rFont val="Arial"/>
        <family val="2"/>
      </rPr>
      <t>Mikheyev</t>
    </r>
  </si>
  <si>
    <r>
      <rPr>
        <sz val="9"/>
        <color rgb="FFFF0000"/>
        <rFont val="Arial"/>
        <family val="2"/>
      </rPr>
      <t>Nic Chormaic</t>
    </r>
    <r>
      <rPr>
        <sz val="9"/>
        <color theme="1"/>
        <rFont val="Arial"/>
        <family val="2"/>
      </rPr>
      <t xml:space="preserve">, </t>
    </r>
    <r>
      <rPr>
        <sz val="9"/>
        <color rgb="FFFF0000"/>
        <rFont val="Arial"/>
        <family val="2"/>
      </rPr>
      <t>Shannon,</t>
    </r>
    <r>
      <rPr>
        <sz val="9"/>
        <color theme="1"/>
        <rFont val="Arial"/>
        <family val="2"/>
      </rPr>
      <t xml:space="preserve"> Konstantinov</t>
    </r>
  </si>
  <si>
    <r>
      <rPr>
        <sz val="9"/>
        <color rgb="FFFF0000"/>
        <rFont val="Arial"/>
        <family val="2"/>
      </rPr>
      <t>Busch</t>
    </r>
    <r>
      <rPr>
        <sz val="9"/>
        <color theme="1"/>
        <rFont val="Arial"/>
        <family val="2"/>
      </rPr>
      <t xml:space="preserve">, </t>
    </r>
    <r>
      <rPr>
        <sz val="9"/>
        <color rgb="FFFF0000"/>
        <rFont val="Arial"/>
        <family val="2"/>
      </rPr>
      <t>Nic Chormaic, Stephens</t>
    </r>
  </si>
  <si>
    <r>
      <rPr>
        <sz val="9"/>
        <color rgb="FFFF0000"/>
        <rFont val="Arial"/>
        <family val="2"/>
      </rPr>
      <t>Busch,</t>
    </r>
    <r>
      <rPr>
        <sz val="9"/>
        <color theme="1"/>
        <rFont val="Arial"/>
        <family val="2"/>
      </rPr>
      <t xml:space="preserve"> </t>
    </r>
    <r>
      <rPr>
        <sz val="9"/>
        <color rgb="FFFF0000"/>
        <rFont val="Arial"/>
        <family val="2"/>
      </rPr>
      <t>Hikami,</t>
    </r>
    <r>
      <rPr>
        <sz val="9"/>
        <color theme="1"/>
        <rFont val="Arial"/>
        <family val="2"/>
      </rPr>
      <t xml:space="preserve"> Konstantinov</t>
    </r>
  </si>
  <si>
    <t>Kitano</t>
  </si>
  <si>
    <t>2
Skype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</si>
</sst>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9C0006"/>
      <name val="ＭＳ Ｐゴシック"/>
      <family val="2"/>
      <scheme val="minor"/>
    </font>
    <font>
      <sz val="14"/>
      <color theme="1"/>
      <name val="Calibri"/>
      <family val="2"/>
    </font>
    <font>
      <sz val="14"/>
      <color rgb="FF9C0006"/>
      <name val="Calibri"/>
      <family val="2"/>
    </font>
    <font>
      <sz val="14"/>
      <color rgb="FF000000"/>
      <name val="ＭＳ Ｐゴシック"/>
      <family val="3"/>
      <charset val="12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color theme="1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rgb="FF9C0006"/>
      <name val="Arial"/>
      <family val="2"/>
    </font>
    <font>
      <sz val="10"/>
      <color rgb="FF9C0006"/>
      <name val="Arial"/>
      <family val="2"/>
    </font>
    <font>
      <sz val="10"/>
      <color rgb="FFC00000"/>
      <name val="Arial"/>
      <family val="2"/>
    </font>
    <font>
      <sz val="11"/>
      <name val="ＭＳ Ｐゴシック"/>
      <family val="2"/>
      <charset val="12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Horizontal">
        <fgColor theme="9" tint="0.39997558519241921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8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7" fillId="0" borderId="0" xfId="7" applyFill="1">
      <alignment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36" borderId="10" xfId="0" applyFont="1" applyFill="1" applyBorder="1" applyAlignment="1">
      <alignment horizontal="center" vertical="center"/>
    </xf>
    <xf numFmtId="0" fontId="26" fillId="0" borderId="10" xfId="7" applyFont="1" applyFill="1" applyBorder="1" applyAlignment="1">
      <alignment horizontal="center" vertical="center"/>
    </xf>
    <xf numFmtId="0" fontId="25" fillId="38" borderId="10" xfId="0" applyFont="1" applyFill="1" applyBorder="1" applyAlignment="1">
      <alignment horizontal="center" vertical="center"/>
    </xf>
    <xf numFmtId="0" fontId="25" fillId="37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25" fillId="35" borderId="10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0" fillId="0" borderId="10" xfId="0" applyFont="1" applyFill="1" applyBorder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5" fillId="39" borderId="14" xfId="0" applyFont="1" applyFill="1" applyBorder="1" applyAlignment="1">
      <alignment horizontal="center" vertical="center"/>
    </xf>
    <xf numFmtId="0" fontId="0" fillId="39" borderId="0" xfId="0" applyFill="1">
      <alignment vertical="center"/>
    </xf>
    <xf numFmtId="0" fontId="20" fillId="39" borderId="0" xfId="0" applyFont="1" applyFill="1">
      <alignment vertical="center"/>
    </xf>
    <xf numFmtId="0" fontId="25" fillId="40" borderId="1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5" fillId="39" borderId="10" xfId="0" applyFont="1" applyFill="1" applyBorder="1" applyAlignment="1">
      <alignment horizontal="center" vertical="center"/>
    </xf>
    <xf numFmtId="0" fontId="25" fillId="36" borderId="0" xfId="0" applyFont="1" applyFill="1" applyBorder="1" applyAlignment="1">
      <alignment horizontal="center" vertical="center"/>
    </xf>
    <xf numFmtId="0" fontId="25" fillId="37" borderId="0" xfId="0" applyFont="1" applyFill="1" applyBorder="1" applyAlignment="1">
      <alignment horizontal="center" vertical="center"/>
    </xf>
    <xf numFmtId="0" fontId="25" fillId="34" borderId="0" xfId="0" applyFont="1" applyFill="1" applyBorder="1" applyAlignment="1">
      <alignment horizontal="center" vertical="center"/>
    </xf>
    <xf numFmtId="0" fontId="25" fillId="35" borderId="0" xfId="0" applyFont="1" applyFill="1" applyBorder="1" applyAlignment="1">
      <alignment horizontal="center" vertical="center"/>
    </xf>
    <xf numFmtId="0" fontId="25" fillId="38" borderId="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9" fillId="0" borderId="10" xfId="7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30" fillId="0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left" vertical="center"/>
    </xf>
    <xf numFmtId="0" fontId="20" fillId="0" borderId="13" xfId="0" applyFont="1" applyFill="1" applyBorder="1">
      <alignment vertical="center"/>
    </xf>
    <xf numFmtId="0" fontId="20" fillId="0" borderId="11" xfId="0" applyFont="1" applyFill="1" applyBorder="1">
      <alignment vertical="center"/>
    </xf>
    <xf numFmtId="0" fontId="27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0" fontId="24" fillId="0" borderId="10" xfId="7" applyFont="1" applyFill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49" fontId="33" fillId="0" borderId="12" xfId="0" applyNumberFormat="1" applyFont="1" applyFill="1" applyBorder="1" applyAlignment="1">
      <alignment horizontal="center" vertical="center" wrapText="1"/>
    </xf>
    <xf numFmtId="49" fontId="33" fillId="0" borderId="10" xfId="0" applyNumberFormat="1" applyFont="1" applyFill="1" applyBorder="1" applyAlignment="1">
      <alignment horizontal="center" vertical="center" wrapText="1"/>
    </xf>
    <xf numFmtId="49" fontId="33" fillId="3" borderId="10" xfId="7" applyNumberFormat="1" applyFont="1" applyBorder="1" applyAlignment="1">
      <alignment horizontal="center" vertical="center" wrapText="1"/>
    </xf>
    <xf numFmtId="0" fontId="33" fillId="0" borderId="10" xfId="0" applyFont="1" applyFill="1" applyBorder="1" applyAlignment="1">
      <alignment vertical="center" wrapText="1"/>
    </xf>
    <xf numFmtId="49" fontId="33" fillId="0" borderId="10" xfId="7" applyNumberFormat="1" applyFont="1" applyFill="1" applyBorder="1" applyAlignment="1">
      <alignment horizontal="center" vertical="center" wrapText="1"/>
    </xf>
    <xf numFmtId="49" fontId="33" fillId="0" borderId="12" xfId="7" applyNumberFormat="1" applyFont="1" applyFill="1" applyBorder="1" applyAlignment="1">
      <alignment horizontal="center" vertical="center" wrapText="1"/>
    </xf>
    <xf numFmtId="0" fontId="25" fillId="39" borderId="12" xfId="0" applyFont="1" applyFill="1" applyBorder="1" applyAlignment="1">
      <alignment horizontal="center" vertical="center"/>
    </xf>
    <xf numFmtId="0" fontId="25" fillId="39" borderId="15" xfId="0" applyFont="1" applyFill="1" applyBorder="1" applyAlignment="1">
      <alignment horizontal="center" vertical="center"/>
    </xf>
    <xf numFmtId="0" fontId="33" fillId="0" borderId="0" xfId="7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3" fillId="0" borderId="0" xfId="7" applyFont="1" applyFill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4" fillId="3" borderId="16" xfId="7" applyFont="1" applyBorder="1" applyAlignment="1">
      <alignment horizontal="center" vertical="center" wrapText="1"/>
    </xf>
    <xf numFmtId="0" fontId="35" fillId="3" borderId="16" xfId="7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/>
    </xf>
    <xf numFmtId="49" fontId="33" fillId="41" borderId="10" xfId="7" applyNumberFormat="1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left" vertical="center"/>
    </xf>
    <xf numFmtId="0" fontId="25" fillId="0" borderId="20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33" borderId="11" xfId="0" applyFont="1" applyFill="1" applyBorder="1" applyAlignment="1">
      <alignment horizontal="left" vertical="center" wrapText="1"/>
    </xf>
    <xf numFmtId="0" fontId="29" fillId="0" borderId="11" xfId="7" applyFont="1" applyFill="1" applyBorder="1" applyAlignment="1">
      <alignment horizontal="left" vertical="center" wrapText="1"/>
    </xf>
    <xf numFmtId="0" fontId="30" fillId="0" borderId="11" xfId="0" applyFont="1" applyFill="1" applyBorder="1" applyAlignment="1">
      <alignment horizontal="left" vertical="center" wrapText="1"/>
    </xf>
    <xf numFmtId="0" fontId="30" fillId="42" borderId="10" xfId="0" applyFont="1" applyFill="1" applyBorder="1" applyAlignment="1">
      <alignment horizontal="left" vertical="center"/>
    </xf>
    <xf numFmtId="0" fontId="28" fillId="42" borderId="10" xfId="0" applyFont="1" applyFill="1" applyBorder="1" applyAlignment="1">
      <alignment horizontal="left" vertical="center"/>
    </xf>
    <xf numFmtId="0" fontId="7" fillId="3" borderId="16" xfId="7" applyBorder="1" applyAlignment="1">
      <alignment horizontal="center" vertical="center" wrapText="1"/>
    </xf>
    <xf numFmtId="0" fontId="7" fillId="3" borderId="0" xfId="7" applyAlignment="1">
      <alignment horizontal="center" vertical="center" wrapText="1"/>
    </xf>
    <xf numFmtId="0" fontId="9" fillId="5" borderId="4" xfId="9" applyAlignment="1">
      <alignment horizontal="center" vertical="center"/>
    </xf>
    <xf numFmtId="49" fontId="33" fillId="43" borderId="10" xfId="0" applyNumberFormat="1" applyFont="1" applyFill="1" applyBorder="1" applyAlignment="1">
      <alignment horizontal="center" vertical="center" wrapText="1"/>
    </xf>
    <xf numFmtId="0" fontId="36" fillId="43" borderId="0" xfId="0" applyFont="1" applyFill="1" applyAlignment="1">
      <alignment horizontal="center" vertical="center" wrapText="1"/>
    </xf>
    <xf numFmtId="49" fontId="37" fillId="3" borderId="10" xfId="7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8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5" xfId="43"/>
    <cellStyle name="標準 6" xfId="42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良い" xfId="6" builtinId="26" customBuiltin="1"/>
  </cellStyles>
  <dxfs count="0"/>
  <tableStyles count="0" defaultTableStyle="TableStyleMedium2" defaultPivotStyle="PivotStyleLight16"/>
  <colors>
    <mruColors>
      <color rgb="FFFFCCCC"/>
      <color rgb="FFFB97BB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2"/>
  <sheetViews>
    <sheetView tabSelected="1" zoomScale="55" zoomScaleNormal="55" zoomScalePageLayoutView="123" workbookViewId="0">
      <pane ySplit="3" topLeftCell="A4" activePane="bottomLeft" state="frozenSplit"/>
      <selection pane="bottomLeft" activeCell="AS8" sqref="AS8"/>
    </sheetView>
  </sheetViews>
  <sheetFormatPr defaultColWidth="8.77734375" defaultRowHeight="18"/>
  <cols>
    <col min="1" max="1" width="3.33203125" style="1" customWidth="1"/>
    <col min="2" max="2" width="17.6640625" style="2" customWidth="1"/>
    <col min="3" max="3" width="16.6640625" style="2" customWidth="1"/>
    <col min="4" max="4" width="5.77734375" style="2" customWidth="1"/>
    <col min="5" max="5" width="28.77734375" style="2" customWidth="1"/>
    <col min="6" max="6" width="8.77734375" style="2" customWidth="1"/>
    <col min="7" max="7" width="30.77734375" style="2" customWidth="1"/>
    <col min="8" max="8" width="6.6640625" style="10" customWidth="1"/>
    <col min="9" max="42" width="10" style="1" customWidth="1"/>
    <col min="43" max="43" width="6.109375" customWidth="1"/>
    <col min="46" max="46" width="8.77734375" style="1"/>
    <col min="47" max="47" width="16.109375" style="1" customWidth="1"/>
    <col min="48" max="16384" width="8.77734375" style="1"/>
  </cols>
  <sheetData>
    <row r="1" spans="1:47" ht="88.8" customHeight="1">
      <c r="I1" s="61">
        <v>12</v>
      </c>
      <c r="J1" s="62">
        <v>12</v>
      </c>
      <c r="K1" s="62">
        <v>12</v>
      </c>
      <c r="L1" s="67" t="s">
        <v>46</v>
      </c>
      <c r="M1" s="85">
        <v>8</v>
      </c>
      <c r="N1" s="63">
        <v>12</v>
      </c>
      <c r="O1" s="85">
        <v>8</v>
      </c>
      <c r="P1" s="63">
        <v>12</v>
      </c>
      <c r="Q1" s="67" t="s">
        <v>37</v>
      </c>
      <c r="R1" s="67" t="s">
        <v>39</v>
      </c>
      <c r="S1" s="88" t="s">
        <v>177</v>
      </c>
      <c r="T1" s="63">
        <v>12</v>
      </c>
      <c r="U1" s="62">
        <v>12</v>
      </c>
      <c r="V1" s="63">
        <v>8</v>
      </c>
      <c r="W1" s="63">
        <v>12</v>
      </c>
      <c r="X1" s="63">
        <v>12</v>
      </c>
      <c r="Y1" s="63">
        <v>12</v>
      </c>
      <c r="Z1" s="64">
        <v>12</v>
      </c>
      <c r="AA1" s="63">
        <v>12</v>
      </c>
      <c r="AB1" s="63">
        <v>8</v>
      </c>
      <c r="AC1" s="85">
        <v>6</v>
      </c>
      <c r="AD1" s="64">
        <v>12</v>
      </c>
      <c r="AE1" s="63">
        <v>12</v>
      </c>
      <c r="AF1" s="66">
        <v>4</v>
      </c>
      <c r="AG1" s="68">
        <v>12</v>
      </c>
      <c r="AH1" s="65">
        <v>12</v>
      </c>
      <c r="AI1" s="65">
        <v>8</v>
      </c>
      <c r="AJ1" s="65">
        <v>12</v>
      </c>
      <c r="AK1" s="66" t="s">
        <v>40</v>
      </c>
      <c r="AL1" s="66" t="s">
        <v>48</v>
      </c>
      <c r="AM1" s="84">
        <v>8</v>
      </c>
      <c r="AN1" s="63">
        <v>12</v>
      </c>
      <c r="AO1" s="63">
        <v>12</v>
      </c>
      <c r="AP1" s="63">
        <v>12</v>
      </c>
    </row>
    <row r="2" spans="1:47" s="3" customFormat="1" ht="37.950000000000003" customHeight="1">
      <c r="B2" s="8" t="s">
        <v>29</v>
      </c>
      <c r="C2" s="8" t="s">
        <v>30</v>
      </c>
      <c r="D2" s="8" t="s">
        <v>35</v>
      </c>
      <c r="E2" s="8" t="s">
        <v>19</v>
      </c>
      <c r="F2" s="9" t="s">
        <v>27</v>
      </c>
      <c r="G2" s="44" t="s">
        <v>36</v>
      </c>
      <c r="H2" s="52" t="s">
        <v>26</v>
      </c>
      <c r="I2" s="58" t="s">
        <v>0</v>
      </c>
      <c r="J2" s="53" t="s">
        <v>31</v>
      </c>
      <c r="K2" s="54" t="s">
        <v>1</v>
      </c>
      <c r="L2" s="55" t="s">
        <v>2</v>
      </c>
      <c r="M2" s="89" t="s">
        <v>4</v>
      </c>
      <c r="N2" s="54" t="s">
        <v>3</v>
      </c>
      <c r="O2" s="89" t="s">
        <v>5</v>
      </c>
      <c r="P2" s="54" t="s">
        <v>6</v>
      </c>
      <c r="Q2" s="55" t="s">
        <v>47</v>
      </c>
      <c r="R2" s="55" t="s">
        <v>7</v>
      </c>
      <c r="S2" s="87" t="s">
        <v>176</v>
      </c>
      <c r="T2" s="54" t="s">
        <v>28</v>
      </c>
      <c r="U2" s="56" t="s">
        <v>25</v>
      </c>
      <c r="V2" s="54" t="s">
        <v>8</v>
      </c>
      <c r="W2" s="54" t="s">
        <v>9</v>
      </c>
      <c r="X2" s="54" t="s">
        <v>10</v>
      </c>
      <c r="Y2" s="54" t="s">
        <v>11</v>
      </c>
      <c r="Z2" s="54" t="s">
        <v>42</v>
      </c>
      <c r="AA2" s="54" t="s">
        <v>12</v>
      </c>
      <c r="AB2" s="54" t="s">
        <v>32</v>
      </c>
      <c r="AC2" s="89" t="s">
        <v>13</v>
      </c>
      <c r="AD2" s="57" t="s">
        <v>14</v>
      </c>
      <c r="AE2" s="54" t="s">
        <v>44</v>
      </c>
      <c r="AF2" s="55" t="s">
        <v>153</v>
      </c>
      <c r="AG2" s="54" t="s">
        <v>33</v>
      </c>
      <c r="AH2" s="54" t="s">
        <v>15</v>
      </c>
      <c r="AI2" s="54" t="s">
        <v>16</v>
      </c>
      <c r="AJ2" s="54" t="s">
        <v>43</v>
      </c>
      <c r="AK2" s="55" t="s">
        <v>17</v>
      </c>
      <c r="AL2" s="69" t="s">
        <v>45</v>
      </c>
      <c r="AM2" s="89" t="s">
        <v>18</v>
      </c>
      <c r="AN2" s="54" t="s">
        <v>41</v>
      </c>
      <c r="AO2" s="54" t="s">
        <v>38</v>
      </c>
      <c r="AP2" s="54" t="s">
        <v>34</v>
      </c>
    </row>
    <row r="3" spans="1:47" s="25" customFormat="1" ht="22.95" customHeight="1" thickBot="1">
      <c r="A3" s="20"/>
      <c r="B3" s="73"/>
      <c r="C3" s="73"/>
      <c r="D3" s="73"/>
      <c r="E3" s="74"/>
      <c r="F3" s="75"/>
      <c r="G3" s="76"/>
      <c r="H3" s="60">
        <f t="shared" ref="H3:H20" si="0">SUM(I3:AP3)</f>
        <v>198</v>
      </c>
      <c r="I3" s="59">
        <f t="shared" ref="I3:AP3" si="1">SUM(I4:I41)</f>
        <v>6</v>
      </c>
      <c r="J3" s="28">
        <f t="shared" si="1"/>
        <v>8</v>
      </c>
      <c r="K3" s="28">
        <f t="shared" si="1"/>
        <v>5</v>
      </c>
      <c r="L3" s="28">
        <f t="shared" si="1"/>
        <v>3</v>
      </c>
      <c r="M3" s="28">
        <f t="shared" si="1"/>
        <v>8</v>
      </c>
      <c r="N3" s="28">
        <f t="shared" si="1"/>
        <v>7</v>
      </c>
      <c r="O3" s="28">
        <f t="shared" si="1"/>
        <v>8</v>
      </c>
      <c r="P3" s="28">
        <f t="shared" si="1"/>
        <v>7</v>
      </c>
      <c r="Q3" s="28">
        <f t="shared" si="1"/>
        <v>3</v>
      </c>
      <c r="R3" s="28">
        <f t="shared" si="1"/>
        <v>3</v>
      </c>
      <c r="S3" s="28">
        <f t="shared" si="1"/>
        <v>1</v>
      </c>
      <c r="T3" s="28">
        <f t="shared" si="1"/>
        <v>6</v>
      </c>
      <c r="U3" s="28">
        <f t="shared" si="1"/>
        <v>7</v>
      </c>
      <c r="V3" s="28">
        <f t="shared" si="1"/>
        <v>6</v>
      </c>
      <c r="W3" s="28">
        <f t="shared" si="1"/>
        <v>8</v>
      </c>
      <c r="X3" s="28">
        <f t="shared" si="1"/>
        <v>7</v>
      </c>
      <c r="Y3" s="28">
        <f t="shared" si="1"/>
        <v>7</v>
      </c>
      <c r="Z3" s="28">
        <f t="shared" si="1"/>
        <v>5</v>
      </c>
      <c r="AA3" s="28">
        <f t="shared" si="1"/>
        <v>6</v>
      </c>
      <c r="AB3" s="28">
        <f t="shared" si="1"/>
        <v>7</v>
      </c>
      <c r="AC3" s="28">
        <f t="shared" si="1"/>
        <v>4</v>
      </c>
      <c r="AD3" s="28">
        <f t="shared" si="1"/>
        <v>6</v>
      </c>
      <c r="AE3" s="28">
        <f t="shared" si="1"/>
        <v>7</v>
      </c>
      <c r="AF3" s="28">
        <f t="shared" si="1"/>
        <v>4</v>
      </c>
      <c r="AG3" s="28">
        <f t="shared" si="1"/>
        <v>5</v>
      </c>
      <c r="AH3" s="28">
        <f t="shared" si="1"/>
        <v>6</v>
      </c>
      <c r="AI3" s="28">
        <f t="shared" si="1"/>
        <v>6</v>
      </c>
      <c r="AJ3" s="28">
        <f t="shared" si="1"/>
        <v>7</v>
      </c>
      <c r="AK3" s="28">
        <f t="shared" si="1"/>
        <v>5</v>
      </c>
      <c r="AL3" s="28">
        <f t="shared" si="1"/>
        <v>2</v>
      </c>
      <c r="AM3" s="28">
        <f t="shared" si="1"/>
        <v>7</v>
      </c>
      <c r="AN3" s="28">
        <f t="shared" si="1"/>
        <v>6</v>
      </c>
      <c r="AO3" s="28">
        <f t="shared" si="1"/>
        <v>7</v>
      </c>
      <c r="AP3" s="28">
        <f t="shared" si="1"/>
        <v>8</v>
      </c>
      <c r="AQ3" s="23"/>
      <c r="AR3" s="24"/>
      <c r="AS3" s="24"/>
    </row>
    <row r="4" spans="1:47" ht="19.05" customHeight="1">
      <c r="A4" s="1">
        <v>1</v>
      </c>
      <c r="B4" s="70" t="s">
        <v>49</v>
      </c>
      <c r="C4" s="70" t="s">
        <v>130</v>
      </c>
      <c r="D4" s="71">
        <v>1</v>
      </c>
      <c r="E4" s="72" t="s">
        <v>83</v>
      </c>
      <c r="F4" s="72"/>
      <c r="G4" s="77"/>
      <c r="H4" s="26">
        <f t="shared" si="0"/>
        <v>5</v>
      </c>
      <c r="I4" s="20"/>
      <c r="J4" s="21"/>
      <c r="K4" s="12"/>
      <c r="L4" s="17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6">
        <v>1</v>
      </c>
      <c r="X4" s="12"/>
      <c r="Y4" s="12"/>
      <c r="Z4" s="12"/>
      <c r="AA4" s="12"/>
      <c r="AB4" s="12"/>
      <c r="AC4" s="12"/>
      <c r="AD4" s="12"/>
      <c r="AE4" s="12"/>
      <c r="AF4" s="12"/>
      <c r="AG4" s="15">
        <v>1</v>
      </c>
      <c r="AH4" s="12"/>
      <c r="AI4" s="12"/>
      <c r="AJ4" s="12"/>
      <c r="AK4" s="12"/>
      <c r="AL4" s="13">
        <v>1</v>
      </c>
      <c r="AM4" s="13">
        <v>1</v>
      </c>
      <c r="AN4" s="12"/>
      <c r="AO4" s="12"/>
      <c r="AP4" s="12"/>
      <c r="AQ4" s="7"/>
      <c r="AR4" s="7"/>
    </row>
    <row r="5" spans="1:47" ht="19.05" customHeight="1">
      <c r="A5" s="1">
        <v>2</v>
      </c>
      <c r="B5" s="38" t="s">
        <v>50</v>
      </c>
      <c r="C5" s="38" t="s">
        <v>111</v>
      </c>
      <c r="D5" s="35">
        <v>1</v>
      </c>
      <c r="E5" s="37" t="s">
        <v>156</v>
      </c>
      <c r="F5" s="37"/>
      <c r="G5" s="78"/>
      <c r="H5" s="26">
        <f t="shared" si="0"/>
        <v>5</v>
      </c>
      <c r="I5" s="20"/>
      <c r="J5" s="2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6">
        <v>1</v>
      </c>
      <c r="X5" s="22"/>
      <c r="Y5" s="13">
        <v>1</v>
      </c>
      <c r="Z5" s="12"/>
      <c r="AA5" s="12"/>
      <c r="AB5" s="12"/>
      <c r="AC5" s="12"/>
      <c r="AD5" s="16">
        <v>1</v>
      </c>
      <c r="AE5" s="12"/>
      <c r="AF5" s="12"/>
      <c r="AG5" s="12"/>
      <c r="AH5" s="17">
        <v>1</v>
      </c>
      <c r="AI5" s="12"/>
      <c r="AJ5" s="12"/>
      <c r="AK5" s="12"/>
      <c r="AL5" s="12"/>
      <c r="AM5" s="15">
        <v>1</v>
      </c>
      <c r="AN5" s="12"/>
      <c r="AO5" s="12"/>
      <c r="AP5" s="12"/>
      <c r="AQ5" s="7"/>
      <c r="AR5" s="7"/>
    </row>
    <row r="6" spans="1:47" ht="19.05" customHeight="1">
      <c r="A6" s="1">
        <v>3</v>
      </c>
      <c r="B6" s="38" t="s">
        <v>51</v>
      </c>
      <c r="C6" s="38" t="s">
        <v>131</v>
      </c>
      <c r="D6" s="34">
        <v>5</v>
      </c>
      <c r="E6" s="40" t="s">
        <v>155</v>
      </c>
      <c r="F6" s="40"/>
      <c r="G6" s="79"/>
      <c r="H6" s="26">
        <f t="shared" si="0"/>
        <v>5</v>
      </c>
      <c r="I6" s="51"/>
      <c r="J6" s="12"/>
      <c r="K6" s="12"/>
      <c r="L6" s="12"/>
      <c r="M6" s="12"/>
      <c r="N6" s="17">
        <v>1</v>
      </c>
      <c r="O6" s="15">
        <v>1</v>
      </c>
      <c r="P6" s="12"/>
      <c r="Q6" s="12"/>
      <c r="R6" s="12"/>
      <c r="S6" s="22"/>
      <c r="T6" s="22"/>
      <c r="U6" s="12"/>
      <c r="V6" s="12"/>
      <c r="W6" s="12"/>
      <c r="X6" s="12"/>
      <c r="Y6" s="12"/>
      <c r="Z6" s="13">
        <v>1</v>
      </c>
      <c r="AA6" s="16">
        <v>1</v>
      </c>
      <c r="AB6" s="12"/>
      <c r="AC6" s="12"/>
      <c r="AD6" s="12"/>
      <c r="AE6" s="12"/>
      <c r="AF6" s="12"/>
      <c r="AG6" s="12"/>
      <c r="AH6" s="12"/>
      <c r="AI6" s="16">
        <v>1</v>
      </c>
      <c r="AJ6" s="12"/>
      <c r="AK6" s="12"/>
      <c r="AL6" s="12"/>
      <c r="AM6" s="12"/>
      <c r="AN6" s="12"/>
      <c r="AO6" s="12"/>
      <c r="AP6" s="12"/>
      <c r="AQ6" s="7"/>
      <c r="AR6" s="7"/>
    </row>
    <row r="7" spans="1:47" ht="27.45" customHeight="1">
      <c r="A7" s="1">
        <v>4</v>
      </c>
      <c r="B7" s="38" t="s">
        <v>52</v>
      </c>
      <c r="C7" s="38" t="s">
        <v>112</v>
      </c>
      <c r="D7" s="34">
        <v>3</v>
      </c>
      <c r="E7" s="37" t="s">
        <v>84</v>
      </c>
      <c r="F7" s="37"/>
      <c r="G7" s="78" t="s">
        <v>100</v>
      </c>
      <c r="H7" s="26">
        <f t="shared" si="0"/>
        <v>5</v>
      </c>
      <c r="I7" s="45"/>
      <c r="J7" s="49"/>
      <c r="K7" s="12"/>
      <c r="L7" s="12"/>
      <c r="M7" s="12"/>
      <c r="N7" s="12"/>
      <c r="O7" s="12"/>
      <c r="P7" s="12"/>
      <c r="Q7" s="12"/>
      <c r="R7" s="12"/>
      <c r="S7" s="12"/>
      <c r="T7" s="12"/>
      <c r="U7" s="17">
        <v>1</v>
      </c>
      <c r="V7" s="12"/>
      <c r="W7" s="12"/>
      <c r="X7" s="16">
        <v>1</v>
      </c>
      <c r="Y7" s="13">
        <v>1</v>
      </c>
      <c r="Z7" s="12"/>
      <c r="AA7" s="12"/>
      <c r="AB7" s="12"/>
      <c r="AC7" s="12"/>
      <c r="AD7" s="12"/>
      <c r="AE7" s="12"/>
      <c r="AF7" s="12"/>
      <c r="AG7" s="15">
        <v>1</v>
      </c>
      <c r="AH7" s="12"/>
      <c r="AI7" s="12"/>
      <c r="AJ7" s="12"/>
      <c r="AK7" s="13">
        <v>1</v>
      </c>
      <c r="AL7" s="12"/>
      <c r="AM7" s="12"/>
      <c r="AN7" s="12"/>
      <c r="AO7" s="12"/>
      <c r="AP7" s="12"/>
      <c r="AQ7" s="7"/>
      <c r="AR7" s="7"/>
    </row>
    <row r="8" spans="1:47" s="4" customFormat="1" ht="19.05" customHeight="1">
      <c r="A8" s="1">
        <v>5</v>
      </c>
      <c r="B8" s="38" t="s">
        <v>53</v>
      </c>
      <c r="C8" s="38" t="s">
        <v>132</v>
      </c>
      <c r="D8" s="34">
        <v>2</v>
      </c>
      <c r="E8" s="37" t="s">
        <v>175</v>
      </c>
      <c r="F8" s="37" t="s">
        <v>102</v>
      </c>
      <c r="G8" s="78"/>
      <c r="H8" s="26">
        <f t="shared" si="0"/>
        <v>5</v>
      </c>
      <c r="I8" s="46"/>
      <c r="J8" s="16">
        <v>1</v>
      </c>
      <c r="K8" s="12"/>
      <c r="L8" s="12"/>
      <c r="M8" s="16">
        <v>1</v>
      </c>
      <c r="N8" s="12"/>
      <c r="O8" s="12"/>
      <c r="P8" s="12"/>
      <c r="Q8" s="12"/>
      <c r="R8" s="16">
        <v>1</v>
      </c>
      <c r="S8" s="12"/>
      <c r="T8" s="12"/>
      <c r="U8" s="12"/>
      <c r="V8" s="15">
        <v>1</v>
      </c>
      <c r="W8" s="12"/>
      <c r="X8" s="12"/>
      <c r="Y8" s="12"/>
      <c r="Z8" s="12"/>
      <c r="AA8" s="17">
        <v>1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7"/>
      <c r="AR8" s="7"/>
      <c r="AS8" s="7"/>
    </row>
    <row r="9" spans="1:47" s="5" customFormat="1" ht="19.05" customHeight="1">
      <c r="A9" s="1">
        <v>6</v>
      </c>
      <c r="B9" s="38" t="s">
        <v>54</v>
      </c>
      <c r="C9" s="38" t="s">
        <v>113</v>
      </c>
      <c r="D9" s="34">
        <v>1</v>
      </c>
      <c r="E9" s="37" t="s">
        <v>157</v>
      </c>
      <c r="F9" s="37"/>
      <c r="G9" s="78"/>
      <c r="H9" s="26">
        <f t="shared" si="0"/>
        <v>5</v>
      </c>
      <c r="I9" s="46"/>
      <c r="J9" s="21"/>
      <c r="K9" s="12"/>
      <c r="L9" s="22"/>
      <c r="M9" s="12"/>
      <c r="N9" s="12"/>
      <c r="O9" s="12"/>
      <c r="P9" s="12"/>
      <c r="Q9" s="12"/>
      <c r="R9" s="12"/>
      <c r="S9" s="12"/>
      <c r="T9" s="12"/>
      <c r="U9" s="16">
        <v>1</v>
      </c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7">
        <v>1</v>
      </c>
      <c r="AJ9" s="16">
        <v>1</v>
      </c>
      <c r="AK9" s="12"/>
      <c r="AL9" s="12"/>
      <c r="AM9" s="13">
        <v>1</v>
      </c>
      <c r="AN9" s="12"/>
      <c r="AO9" s="15">
        <v>1</v>
      </c>
      <c r="AP9" s="12"/>
    </row>
    <row r="10" spans="1:47" ht="19.05" customHeight="1">
      <c r="A10" s="1">
        <v>7</v>
      </c>
      <c r="B10" s="38" t="s">
        <v>55</v>
      </c>
      <c r="C10" s="38" t="s">
        <v>133</v>
      </c>
      <c r="D10" s="34">
        <v>1</v>
      </c>
      <c r="E10" s="37" t="s">
        <v>85</v>
      </c>
      <c r="F10" s="37"/>
      <c r="G10" s="78"/>
      <c r="H10" s="26">
        <f t="shared" si="0"/>
        <v>5</v>
      </c>
      <c r="I10" s="46"/>
      <c r="J10" s="2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5">
        <v>1</v>
      </c>
      <c r="Z10" s="12"/>
      <c r="AA10" s="12"/>
      <c r="AB10" s="17">
        <v>1</v>
      </c>
      <c r="AC10" s="12"/>
      <c r="AD10" s="12"/>
      <c r="AE10" s="12"/>
      <c r="AF10" s="12"/>
      <c r="AG10" s="13">
        <v>1</v>
      </c>
      <c r="AH10" s="12"/>
      <c r="AI10" s="12"/>
      <c r="AJ10" s="16">
        <v>1</v>
      </c>
      <c r="AK10" s="12"/>
      <c r="AL10" s="12"/>
      <c r="AM10" s="13">
        <v>1</v>
      </c>
      <c r="AN10" s="12"/>
      <c r="AO10" s="12"/>
      <c r="AP10" s="12"/>
      <c r="AQ10" s="7"/>
      <c r="AR10" s="7"/>
    </row>
    <row r="11" spans="1:47" s="4" customFormat="1" ht="19.05" customHeight="1">
      <c r="A11" s="1">
        <v>8</v>
      </c>
      <c r="B11" s="38" t="s">
        <v>56</v>
      </c>
      <c r="C11" s="38" t="s">
        <v>134</v>
      </c>
      <c r="D11" s="34">
        <v>1</v>
      </c>
      <c r="E11" s="37" t="s">
        <v>86</v>
      </c>
      <c r="F11" s="37"/>
      <c r="G11" s="78"/>
      <c r="H11" s="26">
        <f t="shared" si="0"/>
        <v>5</v>
      </c>
      <c r="I11" s="5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5">
        <v>1</v>
      </c>
      <c r="U11" s="12"/>
      <c r="V11" s="12"/>
      <c r="W11" s="12"/>
      <c r="X11" s="12"/>
      <c r="Y11" s="12"/>
      <c r="Z11" s="12"/>
      <c r="AA11" s="12"/>
      <c r="AB11" s="17">
        <v>1</v>
      </c>
      <c r="AC11" s="12"/>
      <c r="AD11" s="12"/>
      <c r="AE11" s="12"/>
      <c r="AF11" s="12"/>
      <c r="AG11" s="13">
        <v>1</v>
      </c>
      <c r="AH11" s="12"/>
      <c r="AI11" s="12"/>
      <c r="AJ11" s="16">
        <v>1</v>
      </c>
      <c r="AK11" s="12"/>
      <c r="AL11" s="12"/>
      <c r="AM11" s="13">
        <v>1</v>
      </c>
      <c r="AN11" s="22"/>
      <c r="AO11" s="22"/>
      <c r="AP11" s="22"/>
    </row>
    <row r="12" spans="1:47" ht="28.8" customHeight="1">
      <c r="A12" s="1">
        <v>9</v>
      </c>
      <c r="B12" s="38" t="s">
        <v>57</v>
      </c>
      <c r="C12" s="38" t="s">
        <v>135</v>
      </c>
      <c r="D12" s="34">
        <v>1</v>
      </c>
      <c r="E12" s="37" t="s">
        <v>158</v>
      </c>
      <c r="F12" s="37"/>
      <c r="G12" s="78" t="s">
        <v>101</v>
      </c>
      <c r="H12" s="26">
        <f t="shared" si="0"/>
        <v>5</v>
      </c>
      <c r="I12" s="19"/>
      <c r="J12" s="12"/>
      <c r="K12" s="2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6">
        <v>1</v>
      </c>
      <c r="X12" s="12"/>
      <c r="Y12" s="21"/>
      <c r="Z12" s="12"/>
      <c r="AA12" s="12"/>
      <c r="AB12" s="17">
        <v>1</v>
      </c>
      <c r="AC12" s="12"/>
      <c r="AD12" s="12"/>
      <c r="AE12" s="22"/>
      <c r="AF12" s="15">
        <v>1</v>
      </c>
      <c r="AG12" s="12"/>
      <c r="AH12" s="12"/>
      <c r="AI12" s="12"/>
      <c r="AJ12" s="12"/>
      <c r="AK12" s="12"/>
      <c r="AL12" s="13">
        <v>1</v>
      </c>
      <c r="AM12" s="12"/>
      <c r="AN12" s="12"/>
      <c r="AO12" s="12"/>
      <c r="AP12" s="16">
        <v>1</v>
      </c>
      <c r="AQ12" s="7"/>
      <c r="AR12" s="7"/>
    </row>
    <row r="13" spans="1:47" ht="19.05" customHeight="1">
      <c r="A13" s="1">
        <v>10</v>
      </c>
      <c r="B13" s="38" t="s">
        <v>58</v>
      </c>
      <c r="C13" s="38" t="s">
        <v>136</v>
      </c>
      <c r="D13" s="34">
        <v>2</v>
      </c>
      <c r="E13" s="37" t="s">
        <v>87</v>
      </c>
      <c r="F13" s="37"/>
      <c r="G13" s="78"/>
      <c r="H13" s="26">
        <f t="shared" si="0"/>
        <v>5</v>
      </c>
      <c r="I13" s="19"/>
      <c r="J13" s="12"/>
      <c r="K13" s="12"/>
      <c r="L13" s="12"/>
      <c r="M13" s="12"/>
      <c r="N13" s="22"/>
      <c r="O13" s="22"/>
      <c r="P13" s="17">
        <v>1</v>
      </c>
      <c r="Q13" s="12"/>
      <c r="R13" s="12"/>
      <c r="S13" s="12"/>
      <c r="T13" s="12"/>
      <c r="U13" s="16">
        <v>1</v>
      </c>
      <c r="V13" s="12"/>
      <c r="W13" s="12"/>
      <c r="X13" s="12"/>
      <c r="Y13" s="12"/>
      <c r="Z13" s="12"/>
      <c r="AA13" s="21"/>
      <c r="AB13" s="13">
        <v>1</v>
      </c>
      <c r="AC13" s="21"/>
      <c r="AD13" s="12"/>
      <c r="AE13" s="12"/>
      <c r="AF13" s="13">
        <v>1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5">
        <v>1</v>
      </c>
      <c r="AQ13" s="90"/>
      <c r="AR13" s="91"/>
      <c r="AS13" s="91"/>
      <c r="AT13" s="91"/>
      <c r="AU13" s="91"/>
    </row>
    <row r="14" spans="1:47" ht="19.05" customHeight="1">
      <c r="A14" s="1">
        <v>11</v>
      </c>
      <c r="B14" s="38" t="s">
        <v>59</v>
      </c>
      <c r="C14" s="38" t="s">
        <v>137</v>
      </c>
      <c r="D14" s="34">
        <v>2</v>
      </c>
      <c r="E14" s="83" t="s">
        <v>174</v>
      </c>
      <c r="F14" s="37" t="s">
        <v>102</v>
      </c>
      <c r="G14" s="78"/>
      <c r="H14" s="26">
        <f t="shared" si="0"/>
        <v>5</v>
      </c>
      <c r="I14" s="46"/>
      <c r="J14" s="86">
        <v>1</v>
      </c>
      <c r="K14" s="12"/>
      <c r="L14" s="12"/>
      <c r="M14" s="12"/>
      <c r="N14" s="12"/>
      <c r="O14" s="12"/>
      <c r="P14" s="17">
        <v>1</v>
      </c>
      <c r="Q14" s="12"/>
      <c r="R14" s="12"/>
      <c r="S14" s="12"/>
      <c r="T14" s="12"/>
      <c r="U14" s="12"/>
      <c r="V14" s="16">
        <v>1</v>
      </c>
      <c r="W14" s="12"/>
      <c r="X14" s="12"/>
      <c r="Y14" s="12"/>
      <c r="Z14" s="16">
        <v>1</v>
      </c>
      <c r="AA14" s="12"/>
      <c r="AB14" s="12"/>
      <c r="AC14" s="12"/>
      <c r="AD14" s="12"/>
      <c r="AE14" s="16">
        <v>1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7"/>
      <c r="AR14" s="7"/>
    </row>
    <row r="15" spans="1:47" ht="19.05" customHeight="1">
      <c r="A15" s="1">
        <v>12</v>
      </c>
      <c r="B15" s="38" t="s">
        <v>60</v>
      </c>
      <c r="C15" s="38" t="s">
        <v>114</v>
      </c>
      <c r="D15" s="34">
        <v>1</v>
      </c>
      <c r="E15" s="37" t="s">
        <v>159</v>
      </c>
      <c r="F15" s="37"/>
      <c r="G15" s="78"/>
      <c r="H15" s="26">
        <f t="shared" si="0"/>
        <v>5</v>
      </c>
      <c r="I15" s="4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>
        <v>1</v>
      </c>
      <c r="U15" s="12"/>
      <c r="V15" s="21"/>
      <c r="W15" s="12"/>
      <c r="X15" s="12"/>
      <c r="Y15" s="12"/>
      <c r="Z15" s="12"/>
      <c r="AA15" s="22"/>
      <c r="AB15" s="22"/>
      <c r="AC15" s="12"/>
      <c r="AD15" s="16">
        <v>1</v>
      </c>
      <c r="AE15" s="17">
        <v>1</v>
      </c>
      <c r="AF15" s="12"/>
      <c r="AG15" s="12"/>
      <c r="AH15" s="12"/>
      <c r="AI15" s="12"/>
      <c r="AJ15" s="16">
        <v>1</v>
      </c>
      <c r="AK15" s="12"/>
      <c r="AL15" s="12"/>
      <c r="AM15" s="15">
        <v>1</v>
      </c>
      <c r="AN15" s="12"/>
      <c r="AO15" s="12"/>
      <c r="AP15" s="12"/>
      <c r="AQ15" s="7"/>
      <c r="AR15" s="7"/>
    </row>
    <row r="16" spans="1:47" ht="19.05" customHeight="1">
      <c r="A16" s="1">
        <v>13</v>
      </c>
      <c r="B16" s="38" t="s">
        <v>61</v>
      </c>
      <c r="C16" s="38" t="s">
        <v>115</v>
      </c>
      <c r="D16" s="34">
        <v>1</v>
      </c>
      <c r="E16" s="40" t="s">
        <v>160</v>
      </c>
      <c r="F16" s="40"/>
      <c r="G16" s="79"/>
      <c r="H16" s="26">
        <f t="shared" si="0"/>
        <v>6</v>
      </c>
      <c r="I16" s="48"/>
      <c r="J16" s="21"/>
      <c r="K16" s="12"/>
      <c r="L16" s="12"/>
      <c r="M16" s="12"/>
      <c r="N16" s="12"/>
      <c r="O16" s="13">
        <v>1</v>
      </c>
      <c r="P16" s="12"/>
      <c r="Q16" s="12"/>
      <c r="R16" s="21"/>
      <c r="S16" s="13">
        <v>1</v>
      </c>
      <c r="T16" s="12"/>
      <c r="U16" s="12"/>
      <c r="V16" s="12"/>
      <c r="W16" s="21"/>
      <c r="X16" s="86">
        <v>1</v>
      </c>
      <c r="Y16" s="12"/>
      <c r="Z16" s="16">
        <v>1</v>
      </c>
      <c r="AA16" s="12"/>
      <c r="AB16" s="12"/>
      <c r="AC16" s="12"/>
      <c r="AD16" s="22"/>
      <c r="AE16" s="17">
        <v>1</v>
      </c>
      <c r="AF16" s="12"/>
      <c r="AG16" s="12"/>
      <c r="AH16" s="12"/>
      <c r="AI16" s="12"/>
      <c r="AJ16" s="16">
        <v>1</v>
      </c>
      <c r="AK16" s="12"/>
      <c r="AL16" s="12"/>
      <c r="AM16" s="12"/>
      <c r="AN16" s="12"/>
      <c r="AO16" s="12"/>
      <c r="AP16" s="12"/>
      <c r="AQ16" s="7"/>
      <c r="AR16" s="7"/>
    </row>
    <row r="17" spans="1:49" ht="19.05" customHeight="1">
      <c r="A17" s="1">
        <v>14</v>
      </c>
      <c r="B17" s="38" t="s">
        <v>62</v>
      </c>
      <c r="C17" s="38" t="s">
        <v>138</v>
      </c>
      <c r="D17" s="34">
        <v>5</v>
      </c>
      <c r="E17" s="37" t="s">
        <v>88</v>
      </c>
      <c r="F17" s="37"/>
      <c r="G17" s="78"/>
      <c r="H17" s="26">
        <f t="shared" si="0"/>
        <v>6</v>
      </c>
      <c r="I17" s="86">
        <v>1</v>
      </c>
      <c r="J17" s="21"/>
      <c r="K17" s="12"/>
      <c r="L17" s="12"/>
      <c r="M17" s="12"/>
      <c r="N17" s="16">
        <v>1</v>
      </c>
      <c r="O17" s="13">
        <v>1</v>
      </c>
      <c r="P17" s="12"/>
      <c r="Q17" s="12"/>
      <c r="R17" s="12"/>
      <c r="S17" s="12"/>
      <c r="T17" s="12"/>
      <c r="U17" s="12"/>
      <c r="V17" s="12"/>
      <c r="W17" s="12"/>
      <c r="X17" s="16">
        <v>1</v>
      </c>
      <c r="Y17" s="12"/>
      <c r="Z17" s="16">
        <v>1</v>
      </c>
      <c r="AA17" s="12"/>
      <c r="AB17" s="12"/>
      <c r="AC17" s="12"/>
      <c r="AD17" s="12"/>
      <c r="AE17" s="17">
        <v>1</v>
      </c>
      <c r="AF17" s="12"/>
      <c r="AG17" s="12"/>
      <c r="AH17" s="12"/>
      <c r="AI17" s="12"/>
      <c r="AJ17" s="12"/>
      <c r="AK17" s="12"/>
      <c r="AL17" s="12"/>
      <c r="AM17" s="12"/>
      <c r="AO17" s="12"/>
      <c r="AP17" s="12"/>
      <c r="AQ17" s="7"/>
      <c r="AR17" s="7"/>
    </row>
    <row r="18" spans="1:49" ht="19.05" customHeight="1">
      <c r="A18" s="1">
        <v>15</v>
      </c>
      <c r="B18" s="38" t="s">
        <v>63</v>
      </c>
      <c r="C18" s="38" t="s">
        <v>141</v>
      </c>
      <c r="D18" s="34">
        <v>5</v>
      </c>
      <c r="E18" s="37" t="s">
        <v>89</v>
      </c>
      <c r="F18" s="37"/>
      <c r="G18" s="78"/>
      <c r="H18" s="26">
        <f t="shared" si="0"/>
        <v>5</v>
      </c>
      <c r="I18" s="46"/>
      <c r="J18" s="12"/>
      <c r="K18" s="12"/>
      <c r="L18" s="21"/>
      <c r="M18" s="12"/>
      <c r="N18" s="15">
        <v>1</v>
      </c>
      <c r="O18" s="13">
        <v>1</v>
      </c>
      <c r="P18" s="12"/>
      <c r="Q18" s="12"/>
      <c r="R18" s="22"/>
      <c r="S18" s="12"/>
      <c r="T18" s="12"/>
      <c r="U18" s="12"/>
      <c r="V18" s="12"/>
      <c r="W18" s="12"/>
      <c r="X18" s="16">
        <v>1</v>
      </c>
      <c r="Y18" s="12"/>
      <c r="Z18" s="12"/>
      <c r="AA18" s="12"/>
      <c r="AB18" s="12"/>
      <c r="AC18" s="12"/>
      <c r="AD18" s="12"/>
      <c r="AE18" s="12"/>
      <c r="AF18" s="12"/>
      <c r="AG18" s="21"/>
      <c r="AH18" s="12"/>
      <c r="AI18" s="12"/>
      <c r="AJ18" s="22"/>
      <c r="AK18" s="12"/>
      <c r="AL18" s="12"/>
      <c r="AM18" s="12"/>
      <c r="AN18" s="13">
        <v>1</v>
      </c>
      <c r="AO18" s="17">
        <v>1</v>
      </c>
      <c r="AP18" s="12"/>
      <c r="AQ18" s="7"/>
      <c r="AR18" s="7"/>
    </row>
    <row r="19" spans="1:49" ht="19.05" customHeight="1">
      <c r="A19" s="1">
        <v>16</v>
      </c>
      <c r="B19" s="38" t="s">
        <v>64</v>
      </c>
      <c r="C19" s="38" t="s">
        <v>140</v>
      </c>
      <c r="D19" s="34">
        <v>1</v>
      </c>
      <c r="E19" s="37" t="s">
        <v>161</v>
      </c>
      <c r="F19" s="37" t="s">
        <v>103</v>
      </c>
      <c r="G19" s="78"/>
      <c r="H19" s="26">
        <f t="shared" si="0"/>
        <v>5</v>
      </c>
      <c r="I19" s="46"/>
      <c r="J19" s="21"/>
      <c r="K19" s="12"/>
      <c r="L19" s="22"/>
      <c r="M19" s="12"/>
      <c r="N19" s="12"/>
      <c r="O19" s="12"/>
      <c r="P19" s="16">
        <v>1</v>
      </c>
      <c r="Q19" s="12"/>
      <c r="R19" s="12"/>
      <c r="S19" s="12"/>
      <c r="T19" s="12"/>
      <c r="U19" s="12"/>
      <c r="V19" s="12"/>
      <c r="W19" s="12"/>
      <c r="X19" s="86">
        <v>1</v>
      </c>
      <c r="Y19" s="12"/>
      <c r="Z19" s="12"/>
      <c r="AA19" s="12"/>
      <c r="AB19" s="12"/>
      <c r="AC19" s="12"/>
      <c r="AD19" s="13">
        <v>1</v>
      </c>
      <c r="AE19" s="12"/>
      <c r="AF19" s="12"/>
      <c r="AG19" s="12"/>
      <c r="AH19" s="12"/>
      <c r="AI19" s="17">
        <v>1</v>
      </c>
      <c r="AJ19" s="12"/>
      <c r="AK19" s="12"/>
      <c r="AL19" s="12"/>
      <c r="AM19" s="12"/>
      <c r="AN19" s="12"/>
      <c r="AO19" s="13">
        <v>1</v>
      </c>
      <c r="AP19" s="12"/>
      <c r="AQ19" s="7"/>
      <c r="AR19" s="7"/>
    </row>
    <row r="20" spans="1:49" ht="19.05" customHeight="1">
      <c r="A20" s="1">
        <v>17</v>
      </c>
      <c r="B20" s="38" t="s">
        <v>116</v>
      </c>
      <c r="C20" s="38" t="s">
        <v>139</v>
      </c>
      <c r="D20" s="34">
        <v>1</v>
      </c>
      <c r="E20" s="37" t="s">
        <v>162</v>
      </c>
      <c r="F20" s="37"/>
      <c r="G20" s="78"/>
      <c r="H20" s="26">
        <f t="shared" si="0"/>
        <v>5</v>
      </c>
      <c r="I20" s="46"/>
      <c r="J20" s="21"/>
      <c r="K20" s="12"/>
      <c r="L20" s="12"/>
      <c r="M20" s="12"/>
      <c r="N20" s="13">
        <v>1</v>
      </c>
      <c r="O20" s="12"/>
      <c r="P20" s="16">
        <v>1</v>
      </c>
      <c r="Q20" s="12"/>
      <c r="R20" s="12"/>
      <c r="S20" s="12"/>
      <c r="T20" s="12"/>
      <c r="U20" s="12"/>
      <c r="V20" s="12"/>
      <c r="W20" s="12"/>
      <c r="X20" s="16">
        <v>1</v>
      </c>
      <c r="Y20" s="86">
        <v>1</v>
      </c>
      <c r="AA20" s="12"/>
      <c r="AB20" s="12"/>
      <c r="AC20" s="12"/>
      <c r="AD20" s="12"/>
      <c r="AE20" s="12"/>
      <c r="AF20" s="22"/>
      <c r="AG20" s="22"/>
      <c r="AH20" s="12"/>
      <c r="AI20" s="12"/>
      <c r="AJ20" s="17">
        <v>1</v>
      </c>
      <c r="AK20" s="12"/>
      <c r="AL20" s="12"/>
      <c r="AM20" s="12"/>
      <c r="AN20" s="12"/>
      <c r="AO20" s="12"/>
      <c r="AP20" s="12"/>
      <c r="AQ20" s="7"/>
      <c r="AR20" s="7"/>
    </row>
    <row r="21" spans="1:49" ht="19.05" customHeight="1">
      <c r="A21" s="1">
        <v>18</v>
      </c>
      <c r="B21" s="38" t="s">
        <v>117</v>
      </c>
      <c r="C21" s="38" t="s">
        <v>142</v>
      </c>
      <c r="D21" s="34">
        <v>2</v>
      </c>
      <c r="E21" s="82" t="s">
        <v>163</v>
      </c>
      <c r="F21" s="37"/>
      <c r="G21" s="78"/>
      <c r="H21" s="26">
        <f>SUM(J21:AP21)</f>
        <v>5</v>
      </c>
      <c r="J21" s="16">
        <v>1</v>
      </c>
      <c r="K21" s="86">
        <v>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6">
        <v>1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7">
        <v>1</v>
      </c>
      <c r="AI21" s="12"/>
      <c r="AJ21" s="12"/>
      <c r="AK21" s="12"/>
      <c r="AL21" s="12"/>
      <c r="AM21" s="12"/>
      <c r="AN21" s="12"/>
      <c r="AO21" s="12"/>
      <c r="AP21" s="16">
        <v>1</v>
      </c>
      <c r="AQ21" s="7"/>
      <c r="AR21" s="7"/>
    </row>
    <row r="22" spans="1:49" s="4" customFormat="1" ht="34.200000000000003" customHeight="1">
      <c r="A22" s="1">
        <v>19</v>
      </c>
      <c r="B22" s="38" t="s">
        <v>118</v>
      </c>
      <c r="C22" s="38" t="s">
        <v>143</v>
      </c>
      <c r="D22" s="34">
        <v>2</v>
      </c>
      <c r="E22" s="40" t="s">
        <v>90</v>
      </c>
      <c r="F22" s="40"/>
      <c r="G22" s="79" t="s">
        <v>104</v>
      </c>
      <c r="H22" s="26">
        <f t="shared" ref="H22:H34" si="2">SUM(I22:AP22)</f>
        <v>6</v>
      </c>
      <c r="I22" s="46"/>
      <c r="J22" s="21"/>
      <c r="K22" s="12"/>
      <c r="L22" s="12"/>
      <c r="M22" s="16">
        <v>1</v>
      </c>
      <c r="N22" s="12">
        <v>1</v>
      </c>
      <c r="O22" s="15">
        <v>1</v>
      </c>
      <c r="P22" s="12"/>
      <c r="Q22" s="15">
        <v>1</v>
      </c>
      <c r="R22" s="12"/>
      <c r="S22" s="12"/>
      <c r="T22" s="12"/>
      <c r="U22" s="12"/>
      <c r="V22" s="17">
        <v>1</v>
      </c>
      <c r="W22" s="12"/>
      <c r="X22" s="12"/>
      <c r="Y22" s="12"/>
      <c r="Z22" s="12"/>
      <c r="AA22" s="12"/>
      <c r="AB22" s="12"/>
      <c r="AC22" s="12"/>
      <c r="AD22" s="12"/>
      <c r="AE22" s="2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3">
        <v>1</v>
      </c>
    </row>
    <row r="23" spans="1:49" ht="31.95" customHeight="1">
      <c r="A23" s="1">
        <v>20</v>
      </c>
      <c r="B23" s="38" t="s">
        <v>65</v>
      </c>
      <c r="C23" s="38" t="s">
        <v>144</v>
      </c>
      <c r="D23" s="34">
        <v>2</v>
      </c>
      <c r="E23" s="37" t="s">
        <v>91</v>
      </c>
      <c r="F23" s="37"/>
      <c r="G23" s="78" t="s">
        <v>154</v>
      </c>
      <c r="H23" s="26">
        <f t="shared" si="2"/>
        <v>6</v>
      </c>
      <c r="I23" s="46"/>
      <c r="J23" s="15">
        <v>1</v>
      </c>
      <c r="K23" s="12"/>
      <c r="L23" s="86">
        <v>1</v>
      </c>
      <c r="M23" s="12"/>
      <c r="N23" s="12"/>
      <c r="O23" s="12"/>
      <c r="P23" s="12"/>
      <c r="Q23" s="15">
        <v>1</v>
      </c>
      <c r="R23" s="13">
        <v>1</v>
      </c>
      <c r="S23" s="12"/>
      <c r="T23" s="12"/>
      <c r="V23" s="16">
        <v>1</v>
      </c>
      <c r="W23" s="17">
        <v>1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7"/>
      <c r="AR23" s="7"/>
    </row>
    <row r="24" spans="1:49" ht="19.05" customHeight="1">
      <c r="A24" s="1">
        <v>21</v>
      </c>
      <c r="B24" s="38" t="s">
        <v>120</v>
      </c>
      <c r="C24" s="38" t="s">
        <v>66</v>
      </c>
      <c r="D24" s="34">
        <v>1</v>
      </c>
      <c r="E24" s="41" t="s">
        <v>164</v>
      </c>
      <c r="F24" s="41"/>
      <c r="G24" s="80"/>
      <c r="H24" s="26">
        <f t="shared" si="2"/>
        <v>5</v>
      </c>
      <c r="I24" s="17">
        <v>1</v>
      </c>
      <c r="J24" s="50"/>
      <c r="K24" s="14"/>
      <c r="L24" s="14"/>
      <c r="M24" s="22"/>
      <c r="N24" s="22"/>
      <c r="O24" s="14"/>
      <c r="P24" s="12"/>
      <c r="Q24" s="12"/>
      <c r="R24" s="14"/>
      <c r="S24" s="12"/>
      <c r="T24" s="15">
        <v>1</v>
      </c>
      <c r="U24" s="12"/>
      <c r="V24" s="14"/>
      <c r="W24" s="14"/>
      <c r="X24" s="14"/>
      <c r="Y24" s="12"/>
      <c r="Z24" s="12"/>
      <c r="AA24" s="13">
        <v>1</v>
      </c>
      <c r="AB24" s="14"/>
      <c r="AC24" s="16">
        <v>1</v>
      </c>
      <c r="AD24" s="16">
        <v>1</v>
      </c>
      <c r="AE24" s="14"/>
      <c r="AF24" s="14"/>
      <c r="AG24" s="14"/>
      <c r="AH24" s="14"/>
      <c r="AI24" s="12"/>
      <c r="AJ24" s="14"/>
      <c r="AK24" s="12"/>
      <c r="AL24" s="12"/>
      <c r="AM24" s="14"/>
      <c r="AN24" s="12"/>
      <c r="AO24" s="12"/>
      <c r="AP24" s="12"/>
      <c r="AQ24" s="90"/>
      <c r="AR24" s="91"/>
      <c r="AS24" s="91"/>
      <c r="AT24" s="91"/>
      <c r="AU24" s="91"/>
      <c r="AV24" s="91"/>
      <c r="AW24" s="91"/>
    </row>
    <row r="25" spans="1:49" ht="19.05" customHeight="1">
      <c r="A25" s="1">
        <v>22</v>
      </c>
      <c r="B25" s="38" t="s">
        <v>67</v>
      </c>
      <c r="C25" s="38" t="s">
        <v>121</v>
      </c>
      <c r="D25" s="34">
        <v>2</v>
      </c>
      <c r="E25" s="37" t="s">
        <v>92</v>
      </c>
      <c r="F25" s="37"/>
      <c r="G25" s="78"/>
      <c r="H25" s="26">
        <f t="shared" si="2"/>
        <v>5</v>
      </c>
      <c r="I25" s="46"/>
      <c r="J25" s="12"/>
      <c r="K25" s="12"/>
      <c r="L25" s="13">
        <v>1</v>
      </c>
      <c r="M25" s="15">
        <v>1</v>
      </c>
      <c r="N25" s="12"/>
      <c r="O25" s="22"/>
      <c r="P25" s="12"/>
      <c r="Q25" s="13">
        <v>1</v>
      </c>
      <c r="R25" s="13">
        <v>1</v>
      </c>
      <c r="S25" s="12"/>
      <c r="T25" s="12"/>
      <c r="U25" s="12"/>
      <c r="V25" s="12"/>
      <c r="W25" s="12"/>
      <c r="X25" s="12"/>
      <c r="Y25" s="17">
        <v>1</v>
      </c>
      <c r="Z25" s="12"/>
      <c r="AA25" s="12"/>
      <c r="AB25" s="12"/>
      <c r="AC25" s="12"/>
      <c r="AD25" s="12"/>
      <c r="AE25" s="12"/>
      <c r="AF25" s="12"/>
      <c r="AG25" s="12"/>
      <c r="AH25" s="22"/>
      <c r="AI25" s="12"/>
      <c r="AJ25" s="12"/>
      <c r="AK25" s="12"/>
      <c r="AL25" s="12"/>
      <c r="AM25" s="12"/>
      <c r="AN25" s="12"/>
      <c r="AO25" s="12"/>
      <c r="AP25" s="12"/>
      <c r="AQ25" s="90"/>
      <c r="AR25" s="91"/>
      <c r="AS25" s="91"/>
      <c r="AT25" s="91"/>
      <c r="AU25" s="91"/>
    </row>
    <row r="26" spans="1:49" ht="19.05" customHeight="1">
      <c r="A26" s="1">
        <v>23</v>
      </c>
      <c r="B26" s="38" t="s">
        <v>68</v>
      </c>
      <c r="C26" s="38" t="s">
        <v>145</v>
      </c>
      <c r="D26" s="34">
        <v>2</v>
      </c>
      <c r="E26" s="37" t="s">
        <v>173</v>
      </c>
      <c r="F26" s="37"/>
      <c r="G26" s="78"/>
      <c r="H26" s="26">
        <f t="shared" si="2"/>
        <v>6</v>
      </c>
      <c r="I26" s="20"/>
      <c r="J26" s="16">
        <v>1</v>
      </c>
      <c r="K26" s="16">
        <v>1</v>
      </c>
      <c r="L26" s="12"/>
      <c r="M26" s="15">
        <v>1</v>
      </c>
      <c r="N26" s="12"/>
      <c r="O26" s="12"/>
      <c r="P26" s="12"/>
      <c r="Q26" s="12"/>
      <c r="R26" s="12"/>
      <c r="S26" s="12"/>
      <c r="T26" s="12"/>
      <c r="U26" s="12"/>
      <c r="V26" s="13">
        <v>1</v>
      </c>
      <c r="W26" s="12"/>
      <c r="X26" s="22"/>
      <c r="Y26" s="12"/>
      <c r="Z26" s="12"/>
      <c r="AA26" s="12"/>
      <c r="AB26" s="12"/>
      <c r="AC26" s="22"/>
      <c r="AD26" s="12"/>
      <c r="AE26" s="16">
        <v>1</v>
      </c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7">
        <v>1</v>
      </c>
      <c r="AQ26" s="7"/>
      <c r="AR26" s="7"/>
    </row>
    <row r="27" spans="1:49" ht="19.05" customHeight="1">
      <c r="A27" s="1">
        <v>24</v>
      </c>
      <c r="B27" s="38" t="s">
        <v>69</v>
      </c>
      <c r="C27" s="38" t="s">
        <v>146</v>
      </c>
      <c r="D27" s="34">
        <v>3</v>
      </c>
      <c r="E27" s="37" t="s">
        <v>93</v>
      </c>
      <c r="F27" s="37"/>
      <c r="G27" s="78"/>
      <c r="H27" s="26">
        <f t="shared" si="2"/>
        <v>5</v>
      </c>
      <c r="I27" s="13">
        <v>1</v>
      </c>
      <c r="J27" s="21"/>
      <c r="K27" s="12"/>
      <c r="L27" s="12"/>
      <c r="M27" s="12"/>
      <c r="N27" s="12"/>
      <c r="O27" s="12"/>
      <c r="P27" s="12"/>
      <c r="Q27" s="12"/>
      <c r="R27" s="2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5">
        <v>1</v>
      </c>
      <c r="AJ27" s="12"/>
      <c r="AK27" s="13">
        <v>1</v>
      </c>
      <c r="AL27" s="12"/>
      <c r="AM27" s="12"/>
      <c r="AN27" s="16">
        <v>1</v>
      </c>
      <c r="AO27" s="17">
        <v>1</v>
      </c>
      <c r="AP27" s="12"/>
      <c r="AQ27" s="7"/>
      <c r="AR27" s="7"/>
    </row>
    <row r="28" spans="1:49" ht="19.05" customHeight="1">
      <c r="A28" s="1">
        <v>25</v>
      </c>
      <c r="B28" s="38" t="s">
        <v>70</v>
      </c>
      <c r="C28" s="38" t="s">
        <v>147</v>
      </c>
      <c r="D28" s="34">
        <v>1</v>
      </c>
      <c r="E28" s="37" t="s">
        <v>165</v>
      </c>
      <c r="F28" s="37"/>
      <c r="G28" s="78"/>
      <c r="H28" s="26">
        <f t="shared" si="2"/>
        <v>5</v>
      </c>
      <c r="I28" s="45"/>
      <c r="J28" s="49"/>
      <c r="K28" s="12"/>
      <c r="L28" s="22"/>
      <c r="M28" s="12"/>
      <c r="N28" s="12"/>
      <c r="O28" s="12"/>
      <c r="P28" s="22"/>
      <c r="Q28" s="22"/>
      <c r="R28" s="12"/>
      <c r="S28" s="12"/>
      <c r="T28" s="13">
        <v>1</v>
      </c>
      <c r="U28" s="12"/>
      <c r="V28" s="12"/>
      <c r="W28" s="12"/>
      <c r="X28" s="12"/>
      <c r="Y28" s="12"/>
      <c r="Z28" s="12"/>
      <c r="AA28" s="12"/>
      <c r="AB28" s="12"/>
      <c r="AC28" s="16">
        <v>1</v>
      </c>
      <c r="AD28" s="16">
        <v>1</v>
      </c>
      <c r="AE28" s="12"/>
      <c r="AF28" s="12"/>
      <c r="AG28" s="12"/>
      <c r="AH28" s="17">
        <v>1</v>
      </c>
      <c r="AI28" s="12"/>
      <c r="AJ28" s="12"/>
      <c r="AK28" s="12"/>
      <c r="AL28" s="12"/>
      <c r="AM28" s="15">
        <v>1</v>
      </c>
      <c r="AN28" s="12"/>
      <c r="AO28" s="12"/>
      <c r="AP28" s="12"/>
      <c r="AQ28" s="27"/>
      <c r="AR28" s="7"/>
    </row>
    <row r="29" spans="1:49" ht="30" customHeight="1">
      <c r="A29" s="1">
        <v>26</v>
      </c>
      <c r="B29" s="38" t="s">
        <v>71</v>
      </c>
      <c r="C29" s="38" t="s">
        <v>148</v>
      </c>
      <c r="D29" s="34">
        <v>3</v>
      </c>
      <c r="E29" s="37" t="s">
        <v>94</v>
      </c>
      <c r="F29" s="37"/>
      <c r="G29" s="78" t="s">
        <v>105</v>
      </c>
      <c r="H29" s="26">
        <f t="shared" si="2"/>
        <v>5</v>
      </c>
      <c r="I29" s="15">
        <v>1</v>
      </c>
      <c r="J29" s="21"/>
      <c r="K29" s="12"/>
      <c r="L29" s="12"/>
      <c r="M29" s="12"/>
      <c r="N29" s="12"/>
      <c r="O29" s="12"/>
      <c r="P29" s="17">
        <v>1</v>
      </c>
      <c r="Q29" s="12"/>
      <c r="R29" s="12"/>
      <c r="S29" s="21"/>
      <c r="U29" s="12"/>
      <c r="V29" s="12"/>
      <c r="W29" s="16">
        <v>1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>
        <v>1</v>
      </c>
      <c r="AL29" s="12"/>
      <c r="AM29" s="12"/>
      <c r="AN29" s="13">
        <v>1</v>
      </c>
      <c r="AO29" s="12"/>
      <c r="AP29" s="12"/>
      <c r="AQ29" s="7"/>
      <c r="AR29" s="7"/>
    </row>
    <row r="30" spans="1:49" ht="19.05" customHeight="1">
      <c r="A30" s="1">
        <v>27</v>
      </c>
      <c r="B30" s="38" t="s">
        <v>149</v>
      </c>
      <c r="C30" s="38" t="s">
        <v>72</v>
      </c>
      <c r="D30" s="34">
        <v>3</v>
      </c>
      <c r="E30" s="40" t="s">
        <v>95</v>
      </c>
      <c r="F30" s="40"/>
      <c r="G30" s="79"/>
      <c r="H30" s="26">
        <f t="shared" si="2"/>
        <v>5</v>
      </c>
      <c r="I30" s="15">
        <v>1</v>
      </c>
      <c r="J30" s="12"/>
      <c r="K30" s="21"/>
      <c r="L30" s="12"/>
      <c r="M30" s="12"/>
      <c r="N30" s="13">
        <v>1</v>
      </c>
      <c r="O30" s="13">
        <v>1</v>
      </c>
      <c r="P30" s="12"/>
      <c r="Q30" s="12"/>
      <c r="R30" s="12"/>
      <c r="S30" s="12"/>
      <c r="T30" s="12"/>
      <c r="U30" s="17">
        <v>1</v>
      </c>
      <c r="V30" s="12"/>
      <c r="W30" s="12"/>
      <c r="X30" s="12"/>
      <c r="Y30" s="21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6">
        <v>1</v>
      </c>
      <c r="AO30" s="12"/>
      <c r="AP30" s="12"/>
      <c r="AQ30" s="7"/>
      <c r="AR30" s="7"/>
    </row>
    <row r="31" spans="1:49" ht="19.05" customHeight="1">
      <c r="A31" s="1">
        <v>28</v>
      </c>
      <c r="B31" s="38" t="s">
        <v>122</v>
      </c>
      <c r="C31" s="38" t="s">
        <v>150</v>
      </c>
      <c r="D31" s="35">
        <v>3</v>
      </c>
      <c r="E31" s="37" t="s">
        <v>96</v>
      </c>
      <c r="F31" s="37" t="s">
        <v>106</v>
      </c>
      <c r="G31" s="78"/>
      <c r="H31" s="26">
        <f t="shared" si="2"/>
        <v>5</v>
      </c>
      <c r="I31" s="13">
        <v>1</v>
      </c>
      <c r="J31" s="17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5">
        <v>1</v>
      </c>
      <c r="X31" s="12"/>
      <c r="Y31" s="12"/>
      <c r="Z31" s="12"/>
      <c r="AA31" s="22"/>
      <c r="AB31" s="12"/>
      <c r="AC31" s="12"/>
      <c r="AD31" s="12"/>
      <c r="AE31" s="12"/>
      <c r="AF31" s="12"/>
      <c r="AG31" s="12"/>
      <c r="AH31" s="12"/>
      <c r="AI31" s="16">
        <v>1</v>
      </c>
      <c r="AJ31" s="12"/>
      <c r="AK31" s="13">
        <v>1</v>
      </c>
      <c r="AL31" s="22"/>
      <c r="AM31" s="12"/>
      <c r="AN31" s="12"/>
      <c r="AO31" s="12"/>
      <c r="AP31" s="12"/>
      <c r="AQ31" s="7"/>
      <c r="AR31" s="7"/>
    </row>
    <row r="32" spans="1:49" s="4" customFormat="1" ht="19.05" customHeight="1">
      <c r="A32" s="1">
        <v>29</v>
      </c>
      <c r="B32" s="38" t="s">
        <v>73</v>
      </c>
      <c r="C32" s="38" t="s">
        <v>151</v>
      </c>
      <c r="D32" s="36">
        <v>1</v>
      </c>
      <c r="E32" s="37" t="s">
        <v>172</v>
      </c>
      <c r="F32" s="37"/>
      <c r="G32" s="78"/>
      <c r="H32" s="26">
        <f t="shared" si="2"/>
        <v>5</v>
      </c>
      <c r="I32" s="46"/>
      <c r="J32" s="21"/>
      <c r="K32" s="22"/>
      <c r="L32" s="12"/>
      <c r="M32" s="12"/>
      <c r="N32" s="12"/>
      <c r="O32" s="12"/>
      <c r="P32" s="13">
        <v>1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86">
        <v>1</v>
      </c>
      <c r="AB32" s="12"/>
      <c r="AC32" s="16">
        <v>1</v>
      </c>
      <c r="AD32" s="16">
        <v>1</v>
      </c>
      <c r="AE32" s="12"/>
      <c r="AF32" s="12"/>
      <c r="AG32" s="12"/>
      <c r="AH32" s="21"/>
      <c r="AI32" s="12"/>
      <c r="AJ32" s="12"/>
      <c r="AK32" s="12"/>
      <c r="AL32" s="12"/>
      <c r="AM32" s="12"/>
      <c r="AN32" s="17">
        <v>1</v>
      </c>
      <c r="AO32" s="12"/>
      <c r="AP32" s="12"/>
    </row>
    <row r="33" spans="1:42" s="4" customFormat="1" ht="19.05" customHeight="1">
      <c r="A33" s="1">
        <v>30</v>
      </c>
      <c r="B33" s="38" t="s">
        <v>74</v>
      </c>
      <c r="C33" s="38" t="s">
        <v>152</v>
      </c>
      <c r="D33" s="34">
        <v>4</v>
      </c>
      <c r="E33" s="39" t="s">
        <v>171</v>
      </c>
      <c r="F33" s="43"/>
      <c r="G33" s="81"/>
      <c r="H33" s="26">
        <f t="shared" si="2"/>
        <v>5</v>
      </c>
      <c r="I33" s="20"/>
      <c r="J33" s="21"/>
      <c r="K33" s="12"/>
      <c r="L33" s="12"/>
      <c r="M33" s="12"/>
      <c r="N33" s="22"/>
      <c r="O33" s="12"/>
      <c r="P33" s="16">
        <v>1</v>
      </c>
      <c r="Q33" s="12"/>
      <c r="R33" s="12"/>
      <c r="S33" s="12"/>
      <c r="T33" s="12"/>
      <c r="U33" s="12"/>
      <c r="V33" s="12"/>
      <c r="W33" s="12"/>
      <c r="X33" s="12"/>
      <c r="Y33" s="22"/>
      <c r="Z33" s="12"/>
      <c r="AA33" s="16">
        <v>1</v>
      </c>
      <c r="AB33" s="12"/>
      <c r="AC33" s="15">
        <v>1</v>
      </c>
      <c r="AD33" s="12"/>
      <c r="AE33" s="12"/>
      <c r="AF33" s="12"/>
      <c r="AG33" s="12"/>
      <c r="AH33" s="12"/>
      <c r="AI33" s="12"/>
      <c r="AJ33" s="16">
        <v>1</v>
      </c>
      <c r="AK33" s="12"/>
      <c r="AL33" s="12"/>
      <c r="AM33" s="12"/>
      <c r="AN33" s="12"/>
      <c r="AO33" s="12"/>
      <c r="AP33" s="17">
        <v>1</v>
      </c>
    </row>
    <row r="34" spans="1:42" s="4" customFormat="1" ht="25.2" customHeight="1">
      <c r="A34" s="1">
        <v>31</v>
      </c>
      <c r="B34" s="38" t="s">
        <v>75</v>
      </c>
      <c r="C34" s="38" t="s">
        <v>119</v>
      </c>
      <c r="D34" s="34">
        <v>2</v>
      </c>
      <c r="E34" s="42" t="s">
        <v>166</v>
      </c>
      <c r="F34" s="40"/>
      <c r="G34" s="79" t="s">
        <v>107</v>
      </c>
      <c r="H34" s="26">
        <f t="shared" si="2"/>
        <v>6</v>
      </c>
      <c r="I34" s="46"/>
      <c r="J34" s="16">
        <v>1</v>
      </c>
      <c r="K34" s="16">
        <v>1</v>
      </c>
      <c r="L34" s="12"/>
      <c r="M34" s="16">
        <v>1</v>
      </c>
      <c r="N34" s="12"/>
      <c r="O34" s="12"/>
      <c r="P34" s="12"/>
      <c r="Q34" s="12"/>
      <c r="R34" s="12"/>
      <c r="S34" s="12"/>
      <c r="T34" s="12"/>
      <c r="U34" s="16">
        <v>1</v>
      </c>
      <c r="V34" s="12"/>
      <c r="W34" s="12"/>
      <c r="X34" s="12"/>
      <c r="Y34" s="12"/>
      <c r="Z34" s="12"/>
      <c r="AA34" s="12"/>
      <c r="AB34" s="15">
        <v>1</v>
      </c>
      <c r="AC34" s="12"/>
      <c r="AD34" s="12"/>
      <c r="AE34" s="12"/>
      <c r="AF34" s="12"/>
      <c r="AG34" s="12"/>
      <c r="AH34" s="17">
        <v>1</v>
      </c>
      <c r="AI34" s="12"/>
      <c r="AJ34" s="12"/>
      <c r="AK34" s="12"/>
      <c r="AL34" s="12"/>
      <c r="AM34" s="12"/>
      <c r="AN34" s="12"/>
      <c r="AO34" s="12"/>
      <c r="AP34" s="12"/>
    </row>
    <row r="35" spans="1:42" s="4" customFormat="1" ht="19.05" customHeight="1">
      <c r="A35" s="1">
        <v>32</v>
      </c>
      <c r="B35" s="38" t="s">
        <v>76</v>
      </c>
      <c r="C35" s="38" t="s">
        <v>123</v>
      </c>
      <c r="D35" s="34">
        <v>5</v>
      </c>
      <c r="E35" s="37" t="s">
        <v>167</v>
      </c>
      <c r="F35" s="37"/>
      <c r="G35" s="78"/>
      <c r="H35" s="26">
        <f t="shared" ref="H35:H41" si="3">SUM(I35:AP35)</f>
        <v>5</v>
      </c>
      <c r="I35" s="19"/>
      <c r="J35" s="22"/>
      <c r="K35" s="12"/>
      <c r="L35" s="12"/>
      <c r="M35" s="12"/>
      <c r="N35" s="15">
        <v>1</v>
      </c>
      <c r="O35" s="13">
        <v>1</v>
      </c>
      <c r="P35" s="12"/>
      <c r="Q35" s="12"/>
      <c r="R35" s="12"/>
      <c r="S35" s="12"/>
      <c r="T35" s="17">
        <v>1</v>
      </c>
      <c r="U35" s="12"/>
      <c r="V35" s="12"/>
      <c r="W35" s="12"/>
      <c r="X35" s="16">
        <v>1</v>
      </c>
      <c r="Y35" s="12"/>
      <c r="Z35" s="12"/>
      <c r="AA35" s="12"/>
      <c r="AB35" s="12"/>
      <c r="AC35" s="12"/>
      <c r="AD35" s="12"/>
      <c r="AE35" s="22"/>
      <c r="AF35" s="12"/>
      <c r="AG35" s="12"/>
      <c r="AH35" s="12"/>
      <c r="AI35" s="16">
        <v>1</v>
      </c>
      <c r="AK35" s="12"/>
      <c r="AL35" s="12"/>
      <c r="AM35" s="12"/>
      <c r="AN35" s="12"/>
      <c r="AO35" s="12"/>
      <c r="AP35" s="12"/>
    </row>
    <row r="36" spans="1:42" s="4" customFormat="1" ht="19.05" customHeight="1">
      <c r="A36" s="1">
        <v>33</v>
      </c>
      <c r="B36" s="38" t="s">
        <v>77</v>
      </c>
      <c r="C36" s="38" t="s">
        <v>124</v>
      </c>
      <c r="D36" s="34">
        <v>2</v>
      </c>
      <c r="E36" s="43" t="s">
        <v>168</v>
      </c>
      <c r="F36" s="37"/>
      <c r="G36" s="78"/>
      <c r="H36" s="26">
        <f t="shared" si="3"/>
        <v>5</v>
      </c>
      <c r="I36" s="19"/>
      <c r="J36" s="16">
        <v>1</v>
      </c>
      <c r="K36" s="16">
        <v>1</v>
      </c>
      <c r="L36" s="12"/>
      <c r="M36" s="16">
        <v>1</v>
      </c>
      <c r="N36" s="12"/>
      <c r="O36" s="12"/>
      <c r="P36" s="12"/>
      <c r="Q36" s="12"/>
      <c r="R36" s="12"/>
      <c r="S36" s="12"/>
      <c r="T36" s="12"/>
      <c r="U36" s="12"/>
      <c r="V36" s="12"/>
      <c r="W36" s="17">
        <v>1</v>
      </c>
      <c r="X36" s="12"/>
      <c r="Y36" s="12"/>
      <c r="Z36" s="12"/>
      <c r="AA36" s="12"/>
      <c r="AB36" s="12"/>
      <c r="AC36" s="12"/>
      <c r="AD36" s="12"/>
      <c r="AE36" s="12"/>
      <c r="AF36" s="15">
        <v>1</v>
      </c>
      <c r="AG36" s="2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s="4" customFormat="1" ht="24.45" customHeight="1">
      <c r="A37" s="1">
        <v>34</v>
      </c>
      <c r="B37" s="38" t="s">
        <v>78</v>
      </c>
      <c r="C37" s="38" t="s">
        <v>125</v>
      </c>
      <c r="D37" s="34">
        <v>2</v>
      </c>
      <c r="E37" s="37" t="s">
        <v>169</v>
      </c>
      <c r="F37" s="37" t="s">
        <v>108</v>
      </c>
      <c r="G37" s="78" t="s">
        <v>109</v>
      </c>
      <c r="H37" s="26">
        <f t="shared" si="3"/>
        <v>5</v>
      </c>
      <c r="I37" s="46"/>
      <c r="J37" s="2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6">
        <v>1</v>
      </c>
      <c r="W37" s="22"/>
      <c r="X37" s="12"/>
      <c r="Y37" s="17">
        <v>1</v>
      </c>
      <c r="Z37" s="12"/>
      <c r="AA37" s="12"/>
      <c r="AB37" s="12"/>
      <c r="AC37" s="12"/>
      <c r="AD37" s="12"/>
      <c r="AE37" s="12"/>
      <c r="AF37" s="12"/>
      <c r="AG37" s="12"/>
      <c r="AH37" s="16">
        <v>1</v>
      </c>
      <c r="AI37" s="12"/>
      <c r="AJ37" s="12"/>
      <c r="AK37" s="12"/>
      <c r="AL37" s="12"/>
      <c r="AM37" s="12"/>
      <c r="AN37" s="12"/>
      <c r="AO37" s="16">
        <v>1</v>
      </c>
      <c r="AP37" s="15">
        <v>1</v>
      </c>
    </row>
    <row r="38" spans="1:42" s="4" customFormat="1" ht="19.05" customHeight="1">
      <c r="A38" s="1">
        <v>35</v>
      </c>
      <c r="B38" s="38" t="s">
        <v>79</v>
      </c>
      <c r="C38" s="38" t="s">
        <v>126</v>
      </c>
      <c r="D38" s="34">
        <v>3</v>
      </c>
      <c r="E38" s="37" t="s">
        <v>97</v>
      </c>
      <c r="F38" s="37"/>
      <c r="G38" s="78"/>
      <c r="H38" s="26">
        <f t="shared" si="3"/>
        <v>5</v>
      </c>
      <c r="I38" s="51"/>
      <c r="J38" s="21"/>
      <c r="K38" s="12"/>
      <c r="L38" s="12"/>
      <c r="M38" s="12"/>
      <c r="N38" s="12"/>
      <c r="O38" s="12"/>
      <c r="P38" s="12"/>
      <c r="Q38" s="12"/>
      <c r="R38" s="12"/>
      <c r="S38" s="12"/>
      <c r="T38" s="17">
        <v>1</v>
      </c>
      <c r="U38" s="12"/>
      <c r="V38" s="12"/>
      <c r="W38" s="12"/>
      <c r="X38" s="12"/>
      <c r="Y38" s="15">
        <v>1</v>
      </c>
      <c r="Z38" s="12"/>
      <c r="AA38" s="12"/>
      <c r="AB38" s="12"/>
      <c r="AC38" s="12"/>
      <c r="AD38" s="12"/>
      <c r="AE38" s="22"/>
      <c r="AF38" s="12"/>
      <c r="AG38" s="13">
        <v>1</v>
      </c>
      <c r="AH38" s="12"/>
      <c r="AI38" s="12"/>
      <c r="AJ38" s="12"/>
      <c r="AK38" s="13">
        <v>1</v>
      </c>
      <c r="AL38" s="12"/>
      <c r="AM38" s="12"/>
      <c r="AN38" s="16">
        <v>1</v>
      </c>
      <c r="AO38" s="12"/>
      <c r="AP38" s="12"/>
    </row>
    <row r="39" spans="1:42" s="4" customFormat="1" ht="19.05" customHeight="1">
      <c r="A39" s="1">
        <v>36</v>
      </c>
      <c r="B39" s="38" t="s">
        <v>80</v>
      </c>
      <c r="C39" s="38" t="s">
        <v>127</v>
      </c>
      <c r="D39" s="34">
        <v>6</v>
      </c>
      <c r="E39" s="37" t="s">
        <v>98</v>
      </c>
      <c r="F39" s="37"/>
      <c r="G39" s="78"/>
      <c r="H39" s="26">
        <f t="shared" si="3"/>
        <v>5</v>
      </c>
      <c r="I39" s="46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5">
        <v>1</v>
      </c>
      <c r="V39" s="12"/>
      <c r="W39" s="21"/>
      <c r="X39" s="12"/>
      <c r="Y39" s="12"/>
      <c r="Z39" s="12"/>
      <c r="AA39" s="12"/>
      <c r="AB39" s="13">
        <v>1</v>
      </c>
      <c r="AC39" s="12"/>
      <c r="AD39" s="12"/>
      <c r="AE39" s="17">
        <v>1</v>
      </c>
      <c r="AF39" s="12"/>
      <c r="AG39" s="12"/>
      <c r="AH39" s="13">
        <v>1</v>
      </c>
      <c r="AI39" s="12"/>
      <c r="AJ39" s="12"/>
      <c r="AK39" s="12"/>
      <c r="AL39" s="12"/>
      <c r="AM39" s="12"/>
      <c r="AN39" s="12"/>
      <c r="AO39" s="16">
        <v>1</v>
      </c>
      <c r="AP39" s="12"/>
    </row>
    <row r="40" spans="1:42" s="4" customFormat="1" ht="26.55" customHeight="1">
      <c r="A40" s="1">
        <v>37</v>
      </c>
      <c r="B40" s="38" t="s">
        <v>81</v>
      </c>
      <c r="C40" s="38" t="s">
        <v>128</v>
      </c>
      <c r="D40" s="34">
        <v>2</v>
      </c>
      <c r="E40" s="37" t="s">
        <v>99</v>
      </c>
      <c r="F40" s="37"/>
      <c r="G40" s="78" t="s">
        <v>110</v>
      </c>
      <c r="H40" s="26">
        <f t="shared" si="3"/>
        <v>6</v>
      </c>
      <c r="I40" s="46"/>
      <c r="J40" s="21"/>
      <c r="K40" s="12"/>
      <c r="L40" s="12"/>
      <c r="M40" s="16">
        <v>1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7">
        <v>1</v>
      </c>
      <c r="AB40" s="15">
        <v>1</v>
      </c>
      <c r="AC40" s="12"/>
      <c r="AD40" s="12"/>
      <c r="AE40" s="16">
        <v>1</v>
      </c>
      <c r="AF40" s="13">
        <v>1</v>
      </c>
      <c r="AG40" s="12"/>
      <c r="AH40" s="12"/>
      <c r="AI40" s="12"/>
      <c r="AJ40" s="12"/>
      <c r="AK40" s="12"/>
      <c r="AL40" s="12"/>
      <c r="AM40" s="12"/>
      <c r="AN40" s="12"/>
      <c r="AO40" s="12"/>
      <c r="AP40" s="13">
        <v>1</v>
      </c>
    </row>
    <row r="41" spans="1:42" s="4" customFormat="1" ht="18.45" customHeight="1">
      <c r="A41" s="1">
        <v>38</v>
      </c>
      <c r="B41" s="38" t="s">
        <v>82</v>
      </c>
      <c r="C41" s="38" t="s">
        <v>129</v>
      </c>
      <c r="D41" s="34">
        <v>2</v>
      </c>
      <c r="E41" s="37" t="s">
        <v>170</v>
      </c>
      <c r="F41" s="37"/>
      <c r="G41" s="78"/>
      <c r="H41" s="26">
        <f t="shared" si="3"/>
        <v>6</v>
      </c>
      <c r="I41" s="46"/>
      <c r="J41" s="21"/>
      <c r="K41" s="15">
        <v>1</v>
      </c>
      <c r="L41" s="12"/>
      <c r="M41" s="16">
        <v>1</v>
      </c>
      <c r="N41" s="12"/>
      <c r="O41" s="13">
        <v>1</v>
      </c>
      <c r="P41" s="12"/>
      <c r="Q41" s="12"/>
      <c r="R41" s="12"/>
      <c r="S41" s="12"/>
      <c r="T41" s="12"/>
      <c r="U41" s="12"/>
      <c r="V41" s="12"/>
      <c r="W41" s="16">
        <v>1</v>
      </c>
      <c r="X41" s="12"/>
      <c r="Y41" s="12"/>
      <c r="Z41" s="16">
        <v>1</v>
      </c>
      <c r="AA41" s="12"/>
      <c r="AB41" s="12"/>
      <c r="AC41" s="12"/>
      <c r="AD41" s="12"/>
      <c r="AE41" s="14"/>
      <c r="AF41" s="12"/>
      <c r="AG41" s="12"/>
      <c r="AH41" s="12"/>
      <c r="AI41" s="12"/>
      <c r="AJ41" s="12"/>
      <c r="AK41" s="21"/>
      <c r="AL41" s="21"/>
      <c r="AM41" s="12"/>
      <c r="AN41" s="12"/>
      <c r="AO41" s="17">
        <v>1</v>
      </c>
      <c r="AP41" s="12"/>
    </row>
    <row r="42" spans="1:42">
      <c r="B42" s="6"/>
      <c r="C42" s="6"/>
      <c r="D42" s="6"/>
      <c r="E42" s="6"/>
      <c r="F42" s="6"/>
      <c r="G42" s="6"/>
      <c r="H42" s="11">
        <f>SUM(H4:H41)</f>
        <v>198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>
      <c r="B43" s="13"/>
      <c r="C43" s="13"/>
      <c r="D43" s="29"/>
      <c r="E43" s="2" t="s">
        <v>20</v>
      </c>
    </row>
    <row r="44" spans="1:42">
      <c r="B44" s="10"/>
      <c r="C44" s="10"/>
      <c r="D44" s="10"/>
    </row>
    <row r="45" spans="1:42">
      <c r="B45" s="16"/>
      <c r="C45" s="16"/>
      <c r="D45" s="30"/>
      <c r="E45" s="2" t="s">
        <v>23</v>
      </c>
    </row>
    <row r="46" spans="1:42">
      <c r="B46" s="10"/>
      <c r="C46" s="10"/>
      <c r="D46" s="10"/>
    </row>
    <row r="47" spans="1:42">
      <c r="B47" s="17"/>
      <c r="C47" s="17"/>
      <c r="D47" s="31"/>
      <c r="E47" s="2" t="s">
        <v>22</v>
      </c>
    </row>
    <row r="48" spans="1:42">
      <c r="B48" s="10"/>
      <c r="C48" s="10"/>
      <c r="D48" s="10"/>
    </row>
    <row r="49" spans="2:5">
      <c r="B49" s="18"/>
      <c r="C49" s="18"/>
      <c r="D49" s="32"/>
      <c r="E49" s="2" t="s">
        <v>21</v>
      </c>
    </row>
    <row r="50" spans="2:5">
      <c r="B50" s="10"/>
      <c r="C50" s="10"/>
      <c r="D50" s="10"/>
    </row>
    <row r="51" spans="2:5">
      <c r="B51" s="15"/>
      <c r="C51" s="15"/>
      <c r="D51" s="33"/>
      <c r="E51" s="2" t="s">
        <v>24</v>
      </c>
    </row>
    <row r="52" spans="2:5">
      <c r="B52" s="10"/>
      <c r="C52" s="10"/>
      <c r="D52" s="10"/>
    </row>
  </sheetData>
  <sortState ref="B4:AX57">
    <sortCondition ref="B4:B57"/>
  </sortState>
  <mergeCells count="3">
    <mergeCell ref="AQ13:AU13"/>
    <mergeCell ref="AQ24:AW24"/>
    <mergeCell ref="AQ25:AU25"/>
  </mergeCells>
  <phoneticPr fontId="18"/>
  <pageMargins left="0.7" right="0.7" top="0.75" bottom="0.75" header="0.3" footer="0.3"/>
  <pageSetup paperSize="8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OIST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Yoko Iha</cp:lastModifiedBy>
  <cp:lastPrinted>2016-05-27T03:11:04Z</cp:lastPrinted>
  <dcterms:created xsi:type="dcterms:W3CDTF">2014-01-22T02:56:47Z</dcterms:created>
  <dcterms:modified xsi:type="dcterms:W3CDTF">2016-05-27T03:26:53Z</dcterms:modified>
</cp:coreProperties>
</file>