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ishikawa\Desktop\Labcyte test_180201\TSO conc check_180221\"/>
    </mc:Choice>
  </mc:AlternateContent>
  <bookViews>
    <workbookView xWindow="0" yWindow="0" windowWidth="23040" windowHeight="9096" activeTab="3"/>
  </bookViews>
  <sheets>
    <sheet name="original data_180221" sheetId="1" r:id="rId1"/>
    <sheet name="original data_180222" sheetId="3" r:id="rId2"/>
    <sheet name="Sheet2" sheetId="4" r:id="rId3"/>
    <sheet name="edi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7" i="2"/>
  <c r="O68" i="2"/>
  <c r="O69" i="2"/>
  <c r="O70" i="2"/>
  <c r="O71" i="2"/>
  <c r="O72" i="2"/>
  <c r="O73" i="2"/>
  <c r="O4" i="2"/>
  <c r="E6" i="2" l="1"/>
  <c r="E8" i="2"/>
  <c r="E10" i="2"/>
  <c r="E5" i="2"/>
  <c r="E7" i="2"/>
  <c r="E9" i="2"/>
  <c r="E11" i="2"/>
  <c r="E13" i="2"/>
  <c r="E15" i="2"/>
  <c r="E17" i="2"/>
  <c r="E12" i="2"/>
  <c r="E14" i="2"/>
  <c r="E16" i="2"/>
  <c r="E18" i="2"/>
  <c r="E20" i="2"/>
  <c r="E22" i="2"/>
  <c r="E24" i="2"/>
  <c r="E19" i="2"/>
  <c r="E21" i="2"/>
  <c r="E23" i="2"/>
  <c r="E25" i="2"/>
  <c r="E27" i="2"/>
  <c r="E29" i="2"/>
  <c r="E31" i="2"/>
  <c r="E26" i="2"/>
  <c r="E28" i="2"/>
  <c r="E30" i="2"/>
  <c r="E32" i="2"/>
  <c r="E34" i="2"/>
  <c r="E36" i="2"/>
  <c r="E38" i="2"/>
  <c r="E33" i="2"/>
  <c r="E35" i="2"/>
  <c r="E37" i="2"/>
  <c r="E39" i="2"/>
  <c r="E41" i="2"/>
  <c r="E43" i="2"/>
  <c r="E45" i="2"/>
  <c r="E40" i="2"/>
  <c r="E42" i="2"/>
  <c r="E44" i="2"/>
  <c r="E46" i="2"/>
  <c r="E48" i="2"/>
  <c r="E50" i="2"/>
  <c r="E52" i="2"/>
  <c r="E47" i="2"/>
  <c r="E49" i="2"/>
  <c r="E51" i="2"/>
  <c r="E53" i="2"/>
  <c r="E55" i="2"/>
  <c r="E57" i="2"/>
  <c r="E59" i="2"/>
  <c r="E54" i="2"/>
  <c r="E56" i="2"/>
  <c r="E58" i="2"/>
  <c r="E60" i="2"/>
  <c r="E62" i="2"/>
  <c r="E64" i="2"/>
  <c r="E66" i="2"/>
  <c r="E61" i="2"/>
  <c r="E63" i="2"/>
  <c r="E65" i="2"/>
  <c r="E67" i="2"/>
  <c r="E69" i="2"/>
  <c r="E71" i="2"/>
  <c r="E73" i="2"/>
  <c r="E68" i="2"/>
  <c r="E70" i="2"/>
  <c r="E72" i="2"/>
  <c r="E4" i="2"/>
</calcChain>
</file>

<file path=xl/sharedStrings.xml><?xml version="1.0" encoding="utf-8"?>
<sst xmlns="http://schemas.openxmlformats.org/spreadsheetml/2006/main" count="1956" uniqueCount="138">
  <si>
    <t>Plate ID</t>
  </si>
  <si>
    <t xml:space="preserve">Well </t>
  </si>
  <si>
    <t>Sample ID</t>
  </si>
  <si>
    <t>User ID</t>
  </si>
  <si>
    <t xml:space="preserve">Date </t>
  </si>
  <si>
    <t xml:space="preserve">Time </t>
  </si>
  <si>
    <t xml:space="preserve">Conc. </t>
  </si>
  <si>
    <t xml:space="preserve">Units </t>
  </si>
  <si>
    <t xml:space="preserve">A260 </t>
  </si>
  <si>
    <t xml:space="preserve">A280 </t>
  </si>
  <si>
    <t xml:space="preserve">260/280 </t>
  </si>
  <si>
    <t xml:space="preserve">260/230 </t>
  </si>
  <si>
    <t>Conc. Factor (ng/ul)</t>
  </si>
  <si>
    <t>Cursor Pos.</t>
  </si>
  <si>
    <t>Cursor abs.</t>
  </si>
  <si>
    <t>340 raw</t>
  </si>
  <si>
    <t>NA Type</t>
  </si>
  <si>
    <t>A1</t>
  </si>
  <si>
    <t>A</t>
  </si>
  <si>
    <t>Default</t>
  </si>
  <si>
    <t>ng/ul</t>
  </si>
  <si>
    <t>DNA</t>
  </si>
  <si>
    <t>B1</t>
  </si>
  <si>
    <t>C1</t>
  </si>
  <si>
    <t>D1</t>
  </si>
  <si>
    <t>E1</t>
  </si>
  <si>
    <t>F1</t>
  </si>
  <si>
    <t>G1</t>
  </si>
  <si>
    <t>A2</t>
  </si>
  <si>
    <t>B</t>
  </si>
  <si>
    <t>B2</t>
  </si>
  <si>
    <t>C2</t>
  </si>
  <si>
    <t>D2</t>
  </si>
  <si>
    <t>E2</t>
  </si>
  <si>
    <t>F2</t>
  </si>
  <si>
    <t>G2</t>
  </si>
  <si>
    <t>A3</t>
  </si>
  <si>
    <t>C</t>
  </si>
  <si>
    <t>B3</t>
  </si>
  <si>
    <t>C3</t>
  </si>
  <si>
    <t>D3</t>
  </si>
  <si>
    <t>E3</t>
  </si>
  <si>
    <t>F3</t>
  </si>
  <si>
    <t>G3</t>
  </si>
  <si>
    <t>A4</t>
  </si>
  <si>
    <t>D</t>
  </si>
  <si>
    <t>B4</t>
  </si>
  <si>
    <t>C4</t>
  </si>
  <si>
    <t>D4</t>
  </si>
  <si>
    <t>E4</t>
  </si>
  <si>
    <t>F4</t>
  </si>
  <si>
    <t>G4</t>
  </si>
  <si>
    <t>A5</t>
  </si>
  <si>
    <t>E</t>
  </si>
  <si>
    <t>B5</t>
  </si>
  <si>
    <t>C5</t>
  </si>
  <si>
    <t>D5</t>
  </si>
  <si>
    <t>E5</t>
  </si>
  <si>
    <t>F5</t>
  </si>
  <si>
    <t>G5</t>
  </si>
  <si>
    <t>A6</t>
  </si>
  <si>
    <t>F</t>
  </si>
  <si>
    <t>B6</t>
  </si>
  <si>
    <t>C6</t>
  </si>
  <si>
    <t>D6</t>
  </si>
  <si>
    <t>E6</t>
  </si>
  <si>
    <t>F6</t>
  </si>
  <si>
    <t>G6</t>
  </si>
  <si>
    <t>A7</t>
  </si>
  <si>
    <t>G</t>
  </si>
  <si>
    <t>B7</t>
  </si>
  <si>
    <t>C7</t>
  </si>
  <si>
    <t>D7</t>
  </si>
  <si>
    <t>E7</t>
  </si>
  <si>
    <t>F7</t>
  </si>
  <si>
    <t>G7</t>
  </si>
  <si>
    <t>A8</t>
  </si>
  <si>
    <t>H</t>
  </si>
  <si>
    <t>B8</t>
  </si>
  <si>
    <t>C8</t>
  </si>
  <si>
    <t>D8</t>
  </si>
  <si>
    <t>E8</t>
  </si>
  <si>
    <t>F8</t>
  </si>
  <si>
    <t>G8</t>
  </si>
  <si>
    <t>A9</t>
  </si>
  <si>
    <t>I</t>
  </si>
  <si>
    <t>B9</t>
  </si>
  <si>
    <t>C9</t>
  </si>
  <si>
    <t>D9</t>
  </si>
  <si>
    <t>E9</t>
  </si>
  <si>
    <t>F9</t>
  </si>
  <si>
    <t>G9</t>
  </si>
  <si>
    <t>A10</t>
  </si>
  <si>
    <t>J</t>
  </si>
  <si>
    <t>B10</t>
  </si>
  <si>
    <t>C10</t>
  </si>
  <si>
    <t>D10</t>
  </si>
  <si>
    <t>E10</t>
  </si>
  <si>
    <t>F10</t>
  </si>
  <si>
    <t>G10</t>
  </si>
  <si>
    <t>Sample  ID</t>
  </si>
  <si>
    <t>Curve Type</t>
  </si>
  <si>
    <t>Ref  conc</t>
  </si>
  <si>
    <t>Ref Abs</t>
  </si>
  <si>
    <t>Std 1 conc</t>
  </si>
  <si>
    <t>Std 1 Abs.</t>
  </si>
  <si>
    <t>Std 2 conc</t>
  </si>
  <si>
    <t>Std 2 Abs</t>
  </si>
  <si>
    <t>Std 3 conc</t>
  </si>
  <si>
    <t>Std 3 Abs</t>
  </si>
  <si>
    <t>Std 4 conc</t>
  </si>
  <si>
    <t>Std 4 Abs</t>
  </si>
  <si>
    <t>Std 5 conc</t>
  </si>
  <si>
    <t>Std 5 Abs</t>
  </si>
  <si>
    <t>Std 6 conc</t>
  </si>
  <si>
    <t>Std 6 Abs</t>
  </si>
  <si>
    <t>Std 7 conc</t>
  </si>
  <si>
    <t>Std 7 Abs</t>
  </si>
  <si>
    <t xml:space="preserve"> A </t>
  </si>
  <si>
    <t>Interp</t>
  </si>
  <si>
    <t xml:space="preserve"> B </t>
  </si>
  <si>
    <t xml:space="preserve"> C </t>
  </si>
  <si>
    <t xml:space="preserve"> D </t>
  </si>
  <si>
    <t xml:space="preserve"> E </t>
  </si>
  <si>
    <t xml:space="preserve"> F </t>
  </si>
  <si>
    <t xml:space="preserve"> G </t>
  </si>
  <si>
    <t xml:space="preserve"> H </t>
  </si>
  <si>
    <t xml:space="preserve"> I </t>
  </si>
  <si>
    <t xml:space="preserve"> J </t>
  </si>
  <si>
    <t>conc. (ng/ul)</t>
    <phoneticPr fontId="2"/>
  </si>
  <si>
    <t>ave. (ng/ul)</t>
    <phoneticPr fontId="2"/>
  </si>
  <si>
    <t>NC2lg_#</t>
    <phoneticPr fontId="2"/>
  </si>
  <si>
    <t>prep. (uM)</t>
    <phoneticPr fontId="2"/>
  </si>
  <si>
    <t>kato_180222</t>
  </si>
  <si>
    <t>180201 source plate</t>
    <phoneticPr fontId="2"/>
  </si>
  <si>
    <t>171221 source plate</t>
    <phoneticPr fontId="2"/>
  </si>
  <si>
    <t>180221 mesured</t>
    <phoneticPr fontId="2"/>
  </si>
  <si>
    <t>180222 mesured (1/5 dilution)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</si>
</sst>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Arial Narrow"/>
      <family val="2"/>
      <charset val="128"/>
    </font>
    <font>
      <sz val="11"/>
      <color rgb="FFFF0000"/>
      <name val="Arial Narrow"/>
      <family val="2"/>
      <charset val="128"/>
    </font>
    <font>
      <sz val="6"/>
      <name val="Arial Narrow"/>
      <family val="2"/>
      <charset val="128"/>
    </font>
    <font>
      <sz val="11"/>
      <color theme="1"/>
      <name val="Arial Black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176" fontId="1" fillId="4" borderId="0" xfId="0" applyNumberFormat="1" applyFont="1" applyFill="1">
      <alignment vertical="center"/>
    </xf>
    <xf numFmtId="176" fontId="1" fillId="3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11" fontId="0" fillId="5" borderId="0" xfId="0" applyNumberForma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176" fontId="5" fillId="6" borderId="0" xfId="0" applyNumberFormat="1" applyFon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176" fontId="1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workbookViewId="0">
      <selection activeCell="B1" sqref="B1:C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 t="s">
        <v>19</v>
      </c>
      <c r="E2" s="1">
        <v>43152</v>
      </c>
      <c r="F2" s="2">
        <v>0.46388888888888885</v>
      </c>
      <c r="G2">
        <v>1191</v>
      </c>
      <c r="H2" t="s">
        <v>20</v>
      </c>
      <c r="I2">
        <v>42.823</v>
      </c>
      <c r="J2">
        <v>91.016000000000005</v>
      </c>
      <c r="K2">
        <v>0.47</v>
      </c>
      <c r="L2">
        <v>0.46</v>
      </c>
      <c r="M2">
        <v>27.8</v>
      </c>
      <c r="N2">
        <v>260</v>
      </c>
      <c r="O2">
        <v>42.823</v>
      </c>
      <c r="P2">
        <v>-8.9999999999999993E-3</v>
      </c>
      <c r="Q2" t="s">
        <v>21</v>
      </c>
    </row>
    <row r="3" spans="1:17" x14ac:dyDescent="0.25">
      <c r="B3" t="s">
        <v>22</v>
      </c>
      <c r="C3" t="s">
        <v>18</v>
      </c>
      <c r="D3" t="s">
        <v>19</v>
      </c>
      <c r="E3" s="1">
        <v>43152</v>
      </c>
      <c r="F3" s="2">
        <v>0.46388888888888885</v>
      </c>
      <c r="G3">
        <v>1046</v>
      </c>
      <c r="H3" t="s">
        <v>20</v>
      </c>
      <c r="I3">
        <v>37.634999999999998</v>
      </c>
      <c r="J3">
        <v>88.164000000000001</v>
      </c>
      <c r="K3">
        <v>0.43</v>
      </c>
      <c r="L3">
        <v>0.41</v>
      </c>
      <c r="M3">
        <v>27.8</v>
      </c>
      <c r="N3">
        <v>260</v>
      </c>
      <c r="O3">
        <v>37.634999999999998</v>
      </c>
      <c r="P3">
        <v>2.8000000000000001E-2</v>
      </c>
      <c r="Q3" t="s">
        <v>21</v>
      </c>
    </row>
    <row r="4" spans="1:17" x14ac:dyDescent="0.25">
      <c r="B4" t="s">
        <v>23</v>
      </c>
      <c r="C4" t="s">
        <v>18</v>
      </c>
      <c r="D4" t="s">
        <v>19</v>
      </c>
      <c r="E4" s="1">
        <v>43152</v>
      </c>
      <c r="F4" s="2">
        <v>0.46388888888888885</v>
      </c>
      <c r="G4">
        <v>1114</v>
      </c>
      <c r="H4" t="s">
        <v>20</v>
      </c>
      <c r="I4">
        <v>40.076999999999998</v>
      </c>
      <c r="J4">
        <v>88.519000000000005</v>
      </c>
      <c r="K4">
        <v>0.45</v>
      </c>
      <c r="L4">
        <v>0.44</v>
      </c>
      <c r="M4">
        <v>27.8</v>
      </c>
      <c r="N4">
        <v>260</v>
      </c>
      <c r="O4">
        <v>40.076999999999998</v>
      </c>
      <c r="P4">
        <v>0.06</v>
      </c>
      <c r="Q4" t="s">
        <v>21</v>
      </c>
    </row>
    <row r="5" spans="1:17" x14ac:dyDescent="0.25">
      <c r="B5" t="s">
        <v>24</v>
      </c>
      <c r="C5" t="s">
        <v>18</v>
      </c>
      <c r="D5" t="s">
        <v>19</v>
      </c>
      <c r="E5" s="1">
        <v>43152</v>
      </c>
      <c r="F5" s="2">
        <v>0.46388888888888885</v>
      </c>
      <c r="G5">
        <v>1166</v>
      </c>
      <c r="H5" t="s">
        <v>20</v>
      </c>
      <c r="I5">
        <v>41.944000000000003</v>
      </c>
      <c r="J5">
        <v>91.462000000000003</v>
      </c>
      <c r="K5">
        <v>0.46</v>
      </c>
      <c r="L5">
        <v>0.46</v>
      </c>
      <c r="M5">
        <v>27.8</v>
      </c>
      <c r="N5">
        <v>260</v>
      </c>
      <c r="O5">
        <v>41.944000000000003</v>
      </c>
      <c r="P5">
        <v>0.109</v>
      </c>
      <c r="Q5" t="s">
        <v>21</v>
      </c>
    </row>
    <row r="6" spans="1:17" x14ac:dyDescent="0.25">
      <c r="B6" t="s">
        <v>25</v>
      </c>
      <c r="C6" t="s">
        <v>18</v>
      </c>
      <c r="D6" t="s">
        <v>19</v>
      </c>
      <c r="E6" s="1">
        <v>43152</v>
      </c>
      <c r="F6" s="2">
        <v>0.46388888888888885</v>
      </c>
      <c r="G6">
        <v>658.7</v>
      </c>
      <c r="H6" t="s">
        <v>20</v>
      </c>
      <c r="I6">
        <v>23.693000000000001</v>
      </c>
      <c r="J6">
        <v>78.745999999999995</v>
      </c>
      <c r="K6">
        <v>0.3</v>
      </c>
      <c r="L6">
        <v>0.26</v>
      </c>
      <c r="M6">
        <v>27.8</v>
      </c>
      <c r="N6">
        <v>260</v>
      </c>
      <c r="O6">
        <v>23.693000000000001</v>
      </c>
      <c r="P6">
        <v>2.9000000000000001E-2</v>
      </c>
      <c r="Q6" t="s">
        <v>21</v>
      </c>
    </row>
    <row r="7" spans="1:17" x14ac:dyDescent="0.25">
      <c r="B7" t="s">
        <v>26</v>
      </c>
      <c r="C7" t="s">
        <v>18</v>
      </c>
      <c r="D7" t="s">
        <v>19</v>
      </c>
      <c r="E7" s="1">
        <v>43152</v>
      </c>
      <c r="F7" s="2">
        <v>0.46388888888888885</v>
      </c>
      <c r="G7">
        <v>916.8</v>
      </c>
      <c r="H7" t="s">
        <v>20</v>
      </c>
      <c r="I7">
        <v>32.973999999999997</v>
      </c>
      <c r="J7">
        <v>83.224000000000004</v>
      </c>
      <c r="K7">
        <v>0.4</v>
      </c>
      <c r="L7">
        <v>0.36</v>
      </c>
      <c r="M7">
        <v>27.8</v>
      </c>
      <c r="N7">
        <v>260</v>
      </c>
      <c r="O7">
        <v>32.973999999999997</v>
      </c>
      <c r="P7">
        <v>5.2999999999999999E-2</v>
      </c>
      <c r="Q7" t="s">
        <v>21</v>
      </c>
    </row>
    <row r="8" spans="1:17" x14ac:dyDescent="0.25">
      <c r="B8" t="s">
        <v>27</v>
      </c>
      <c r="C8" t="s">
        <v>18</v>
      </c>
      <c r="D8" t="s">
        <v>19</v>
      </c>
      <c r="E8" s="1">
        <v>43152</v>
      </c>
      <c r="F8" s="2">
        <v>0.46388888888888885</v>
      </c>
      <c r="G8">
        <v>1188</v>
      </c>
      <c r="H8" t="s">
        <v>20</v>
      </c>
      <c r="I8">
        <v>42.728000000000002</v>
      </c>
      <c r="J8">
        <v>93.988</v>
      </c>
      <c r="K8">
        <v>0.45</v>
      </c>
      <c r="L8">
        <v>0.45</v>
      </c>
      <c r="M8">
        <v>27.8</v>
      </c>
      <c r="N8">
        <v>260</v>
      </c>
      <c r="O8">
        <v>42.728000000000002</v>
      </c>
      <c r="P8">
        <v>3.7999999999999999E-2</v>
      </c>
      <c r="Q8" t="s">
        <v>21</v>
      </c>
    </row>
    <row r="9" spans="1:17" x14ac:dyDescent="0.25">
      <c r="B9" t="s">
        <v>17</v>
      </c>
      <c r="C9" t="s">
        <v>18</v>
      </c>
      <c r="D9" t="s">
        <v>19</v>
      </c>
      <c r="E9" s="1">
        <v>43152</v>
      </c>
      <c r="F9" s="2">
        <v>0.46458333333333335</v>
      </c>
      <c r="G9">
        <v>938.5</v>
      </c>
      <c r="H9" t="s">
        <v>20</v>
      </c>
      <c r="I9">
        <v>33.758000000000003</v>
      </c>
      <c r="J9">
        <v>89.563999999999993</v>
      </c>
      <c r="K9">
        <v>0.38</v>
      </c>
      <c r="L9">
        <v>0.37</v>
      </c>
      <c r="M9">
        <v>27.8</v>
      </c>
      <c r="N9">
        <v>260</v>
      </c>
      <c r="O9">
        <v>33.758000000000003</v>
      </c>
      <c r="P9">
        <v>0.06</v>
      </c>
      <c r="Q9" t="s">
        <v>21</v>
      </c>
    </row>
    <row r="10" spans="1:17" x14ac:dyDescent="0.25">
      <c r="B10" t="s">
        <v>22</v>
      </c>
      <c r="C10" t="s">
        <v>18</v>
      </c>
      <c r="D10" t="s">
        <v>19</v>
      </c>
      <c r="E10" s="1">
        <v>43152</v>
      </c>
      <c r="F10" s="2">
        <v>0.46458333333333335</v>
      </c>
      <c r="G10">
        <v>1051</v>
      </c>
      <c r="H10" t="s">
        <v>20</v>
      </c>
      <c r="I10">
        <v>37.786999999999999</v>
      </c>
      <c r="J10">
        <v>89.882999999999996</v>
      </c>
      <c r="K10">
        <v>0.42</v>
      </c>
      <c r="L10">
        <v>0.41</v>
      </c>
      <c r="M10">
        <v>27.8</v>
      </c>
      <c r="N10">
        <v>260</v>
      </c>
      <c r="O10">
        <v>37.786999999999999</v>
      </c>
      <c r="P10">
        <v>0.05</v>
      </c>
      <c r="Q10" t="s">
        <v>21</v>
      </c>
    </row>
    <row r="11" spans="1:17" x14ac:dyDescent="0.25">
      <c r="B11" t="s">
        <v>23</v>
      </c>
      <c r="C11" t="s">
        <v>18</v>
      </c>
      <c r="D11" t="s">
        <v>19</v>
      </c>
      <c r="E11" s="1">
        <v>43152</v>
      </c>
      <c r="F11" s="2">
        <v>0.46458333333333335</v>
      </c>
      <c r="G11">
        <v>1021</v>
      </c>
      <c r="H11" t="s">
        <v>20</v>
      </c>
      <c r="I11">
        <v>36.728999999999999</v>
      </c>
      <c r="J11">
        <v>88.113</v>
      </c>
      <c r="K11">
        <v>0.42</v>
      </c>
      <c r="L11">
        <v>0.41</v>
      </c>
      <c r="M11">
        <v>27.8</v>
      </c>
      <c r="N11">
        <v>260</v>
      </c>
      <c r="O11">
        <v>36.728999999999999</v>
      </c>
      <c r="P11">
        <v>6.3E-2</v>
      </c>
      <c r="Q11" t="s">
        <v>21</v>
      </c>
    </row>
    <row r="12" spans="1:17" x14ac:dyDescent="0.25">
      <c r="B12" t="s">
        <v>24</v>
      </c>
      <c r="C12" t="s">
        <v>18</v>
      </c>
      <c r="D12" t="s">
        <v>19</v>
      </c>
      <c r="E12" s="1">
        <v>43152</v>
      </c>
      <c r="F12" s="2">
        <v>0.46458333333333335</v>
      </c>
      <c r="G12">
        <v>1234</v>
      </c>
      <c r="H12" t="s">
        <v>20</v>
      </c>
      <c r="I12">
        <v>44.383000000000003</v>
      </c>
      <c r="J12">
        <v>92.394999999999996</v>
      </c>
      <c r="K12">
        <v>0.48</v>
      </c>
      <c r="L12">
        <v>0.49</v>
      </c>
      <c r="M12">
        <v>27.8</v>
      </c>
      <c r="N12">
        <v>260</v>
      </c>
      <c r="O12">
        <v>44.383000000000003</v>
      </c>
      <c r="P12">
        <v>8.5999999999999993E-2</v>
      </c>
      <c r="Q12" t="s">
        <v>21</v>
      </c>
    </row>
    <row r="13" spans="1:17" x14ac:dyDescent="0.25">
      <c r="B13" t="s">
        <v>25</v>
      </c>
      <c r="C13" t="s">
        <v>18</v>
      </c>
      <c r="D13" t="s">
        <v>19</v>
      </c>
      <c r="E13" s="1">
        <v>43152</v>
      </c>
      <c r="F13" s="2">
        <v>0.46458333333333335</v>
      </c>
      <c r="G13">
        <v>798</v>
      </c>
      <c r="H13" t="s">
        <v>20</v>
      </c>
      <c r="I13">
        <v>28.701000000000001</v>
      </c>
      <c r="J13">
        <v>78.900999999999996</v>
      </c>
      <c r="K13">
        <v>0.36</v>
      </c>
      <c r="L13">
        <v>0.33</v>
      </c>
      <c r="M13">
        <v>27.8</v>
      </c>
      <c r="N13">
        <v>260</v>
      </c>
      <c r="O13">
        <v>28.701000000000001</v>
      </c>
      <c r="P13">
        <v>1.2E-2</v>
      </c>
      <c r="Q13" t="s">
        <v>21</v>
      </c>
    </row>
    <row r="14" spans="1:17" x14ac:dyDescent="0.25">
      <c r="B14" t="s">
        <v>26</v>
      </c>
      <c r="C14" t="s">
        <v>18</v>
      </c>
      <c r="D14" t="s">
        <v>19</v>
      </c>
      <c r="E14" s="1">
        <v>43152</v>
      </c>
      <c r="F14" s="2">
        <v>0.46458333333333335</v>
      </c>
      <c r="G14">
        <v>764.1</v>
      </c>
      <c r="H14" t="s">
        <v>20</v>
      </c>
      <c r="I14">
        <v>27.483000000000001</v>
      </c>
      <c r="J14">
        <v>83.545000000000002</v>
      </c>
      <c r="K14">
        <v>0.33</v>
      </c>
      <c r="L14">
        <v>0.3</v>
      </c>
      <c r="M14">
        <v>27.8</v>
      </c>
      <c r="N14">
        <v>260</v>
      </c>
      <c r="O14">
        <v>27.483000000000001</v>
      </c>
      <c r="P14">
        <v>4.1000000000000002E-2</v>
      </c>
      <c r="Q14" t="s">
        <v>21</v>
      </c>
    </row>
    <row r="15" spans="1:17" x14ac:dyDescent="0.25">
      <c r="B15" t="s">
        <v>27</v>
      </c>
      <c r="C15" t="s">
        <v>18</v>
      </c>
      <c r="D15" t="s">
        <v>19</v>
      </c>
      <c r="E15" s="1">
        <v>43152</v>
      </c>
      <c r="F15" s="2">
        <v>0.46458333333333335</v>
      </c>
      <c r="G15">
        <v>1246</v>
      </c>
      <c r="H15" t="s">
        <v>20</v>
      </c>
      <c r="I15">
        <v>44.816000000000003</v>
      </c>
      <c r="J15">
        <v>98.36</v>
      </c>
      <c r="K15">
        <v>0.46</v>
      </c>
      <c r="L15">
        <v>0.46</v>
      </c>
      <c r="M15">
        <v>27.8</v>
      </c>
      <c r="N15">
        <v>260</v>
      </c>
      <c r="O15">
        <v>44.816000000000003</v>
      </c>
      <c r="P15">
        <v>2.5999999999999999E-2</v>
      </c>
      <c r="Q15" t="s">
        <v>21</v>
      </c>
    </row>
    <row r="16" spans="1:17" x14ac:dyDescent="0.25">
      <c r="B16" t="s">
        <v>28</v>
      </c>
      <c r="C16" t="s">
        <v>29</v>
      </c>
      <c r="D16" t="s">
        <v>19</v>
      </c>
      <c r="E16" s="1">
        <v>43152</v>
      </c>
      <c r="F16" s="2">
        <v>0.46666666666666662</v>
      </c>
      <c r="G16">
        <v>1248</v>
      </c>
      <c r="H16" t="s">
        <v>20</v>
      </c>
      <c r="I16">
        <v>44.875</v>
      </c>
      <c r="J16">
        <v>91.509</v>
      </c>
      <c r="K16">
        <v>0.49</v>
      </c>
      <c r="L16">
        <v>0.49</v>
      </c>
      <c r="M16">
        <v>27.8</v>
      </c>
      <c r="N16">
        <v>260</v>
      </c>
      <c r="O16">
        <v>44.875</v>
      </c>
      <c r="P16">
        <v>-1.9E-2</v>
      </c>
      <c r="Q16" t="s">
        <v>21</v>
      </c>
    </row>
    <row r="17" spans="2:17" x14ac:dyDescent="0.25">
      <c r="B17" t="s">
        <v>30</v>
      </c>
      <c r="C17" t="s">
        <v>29</v>
      </c>
      <c r="D17" t="s">
        <v>19</v>
      </c>
      <c r="E17" s="1">
        <v>43152</v>
      </c>
      <c r="F17" s="2">
        <v>0.46666666666666662</v>
      </c>
      <c r="G17">
        <v>1082</v>
      </c>
      <c r="H17" t="s">
        <v>20</v>
      </c>
      <c r="I17">
        <v>38.932000000000002</v>
      </c>
      <c r="J17">
        <v>88.945999999999998</v>
      </c>
      <c r="K17">
        <v>0.44</v>
      </c>
      <c r="L17">
        <v>0.44</v>
      </c>
      <c r="M17">
        <v>27.8</v>
      </c>
      <c r="N17">
        <v>260</v>
      </c>
      <c r="O17">
        <v>38.932000000000002</v>
      </c>
      <c r="P17">
        <v>5.7000000000000002E-2</v>
      </c>
      <c r="Q17" t="s">
        <v>21</v>
      </c>
    </row>
    <row r="18" spans="2:17" x14ac:dyDescent="0.25">
      <c r="B18" t="s">
        <v>31</v>
      </c>
      <c r="C18" t="s">
        <v>29</v>
      </c>
      <c r="D18" t="s">
        <v>19</v>
      </c>
      <c r="E18" s="1">
        <v>43152</v>
      </c>
      <c r="F18" s="2">
        <v>0.46666666666666662</v>
      </c>
      <c r="G18">
        <v>962.7</v>
      </c>
      <c r="H18" t="s">
        <v>20</v>
      </c>
      <c r="I18">
        <v>34.625</v>
      </c>
      <c r="J18">
        <v>87.933999999999997</v>
      </c>
      <c r="K18">
        <v>0.39</v>
      </c>
      <c r="L18">
        <v>0.39</v>
      </c>
      <c r="M18">
        <v>27.8</v>
      </c>
      <c r="N18">
        <v>260</v>
      </c>
      <c r="O18">
        <v>34.625</v>
      </c>
      <c r="P18">
        <v>7.5999999999999998E-2</v>
      </c>
      <c r="Q18" t="s">
        <v>21</v>
      </c>
    </row>
    <row r="19" spans="2:17" x14ac:dyDescent="0.25">
      <c r="B19" t="s">
        <v>32</v>
      </c>
      <c r="C19" t="s">
        <v>29</v>
      </c>
      <c r="D19" t="s">
        <v>19</v>
      </c>
      <c r="E19" s="1">
        <v>43152</v>
      </c>
      <c r="F19" s="2">
        <v>0.46666666666666662</v>
      </c>
      <c r="G19">
        <v>1236</v>
      </c>
      <c r="H19" t="s">
        <v>20</v>
      </c>
      <c r="I19">
        <v>44.451000000000001</v>
      </c>
      <c r="J19">
        <v>91</v>
      </c>
      <c r="K19">
        <v>0.49</v>
      </c>
      <c r="L19">
        <v>0.48</v>
      </c>
      <c r="M19">
        <v>27.8</v>
      </c>
      <c r="N19">
        <v>260</v>
      </c>
      <c r="O19">
        <v>44.451000000000001</v>
      </c>
      <c r="P19">
        <v>0.10299999999999999</v>
      </c>
      <c r="Q19" t="s">
        <v>21</v>
      </c>
    </row>
    <row r="20" spans="2:17" x14ac:dyDescent="0.25">
      <c r="B20" t="s">
        <v>33</v>
      </c>
      <c r="C20" t="s">
        <v>29</v>
      </c>
      <c r="D20" t="s">
        <v>19</v>
      </c>
      <c r="E20" s="1">
        <v>43152</v>
      </c>
      <c r="F20" s="2">
        <v>0.46666666666666662</v>
      </c>
      <c r="G20">
        <v>698.6</v>
      </c>
      <c r="H20" t="s">
        <v>20</v>
      </c>
      <c r="I20">
        <v>25.126999999999999</v>
      </c>
      <c r="J20">
        <v>79.991</v>
      </c>
      <c r="K20">
        <v>0.31</v>
      </c>
      <c r="L20">
        <v>0.28999999999999998</v>
      </c>
      <c r="M20">
        <v>27.8</v>
      </c>
      <c r="N20">
        <v>260</v>
      </c>
      <c r="O20">
        <v>25.126999999999999</v>
      </c>
      <c r="P20">
        <v>1.4999999999999999E-2</v>
      </c>
      <c r="Q20" t="s">
        <v>21</v>
      </c>
    </row>
    <row r="21" spans="2:17" x14ac:dyDescent="0.25">
      <c r="B21" t="s">
        <v>34</v>
      </c>
      <c r="C21" t="s">
        <v>29</v>
      </c>
      <c r="D21" t="s">
        <v>19</v>
      </c>
      <c r="E21" s="1">
        <v>43152</v>
      </c>
      <c r="F21" s="2">
        <v>0.46666666666666662</v>
      </c>
      <c r="G21">
        <v>945.8</v>
      </c>
      <c r="H21" t="s">
        <v>20</v>
      </c>
      <c r="I21">
        <v>34.018000000000001</v>
      </c>
      <c r="J21">
        <v>86.736999999999995</v>
      </c>
      <c r="K21">
        <v>0.39</v>
      </c>
      <c r="L21">
        <v>0.38</v>
      </c>
      <c r="M21">
        <v>27.8</v>
      </c>
      <c r="N21">
        <v>260</v>
      </c>
      <c r="O21">
        <v>34.018000000000001</v>
      </c>
      <c r="P21">
        <v>4.8000000000000001E-2</v>
      </c>
      <c r="Q21" t="s">
        <v>21</v>
      </c>
    </row>
    <row r="22" spans="2:17" x14ac:dyDescent="0.25">
      <c r="B22" t="s">
        <v>35</v>
      </c>
      <c r="C22" t="s">
        <v>29</v>
      </c>
      <c r="D22" t="s">
        <v>19</v>
      </c>
      <c r="E22" s="1">
        <v>43152</v>
      </c>
      <c r="F22" s="2">
        <v>0.46666666666666662</v>
      </c>
      <c r="G22">
        <v>1543</v>
      </c>
      <c r="H22" t="s">
        <v>20</v>
      </c>
      <c r="I22">
        <v>55.51</v>
      </c>
      <c r="J22">
        <v>97.888999999999996</v>
      </c>
      <c r="K22">
        <v>0.56999999999999995</v>
      </c>
      <c r="L22">
        <v>0.6</v>
      </c>
      <c r="M22">
        <v>27.8</v>
      </c>
      <c r="N22">
        <v>260</v>
      </c>
      <c r="O22">
        <v>55.51</v>
      </c>
      <c r="P22">
        <v>3.4000000000000002E-2</v>
      </c>
      <c r="Q22" t="s">
        <v>21</v>
      </c>
    </row>
    <row r="23" spans="2:17" x14ac:dyDescent="0.25">
      <c r="B23" t="s">
        <v>28</v>
      </c>
      <c r="C23" t="s">
        <v>29</v>
      </c>
      <c r="D23" t="s">
        <v>19</v>
      </c>
      <c r="E23" s="1">
        <v>43152</v>
      </c>
      <c r="F23" s="2">
        <v>0.46736111111111112</v>
      </c>
      <c r="G23">
        <v>1271</v>
      </c>
      <c r="H23" t="s">
        <v>20</v>
      </c>
      <c r="I23">
        <v>45.712000000000003</v>
      </c>
      <c r="J23">
        <v>91.483000000000004</v>
      </c>
      <c r="K23">
        <v>0.5</v>
      </c>
      <c r="L23">
        <v>0.5</v>
      </c>
      <c r="M23">
        <v>27.8</v>
      </c>
      <c r="N23">
        <v>260</v>
      </c>
      <c r="O23">
        <v>45.712000000000003</v>
      </c>
      <c r="P23">
        <v>3.1E-2</v>
      </c>
      <c r="Q23" t="s">
        <v>21</v>
      </c>
    </row>
    <row r="24" spans="2:17" x14ac:dyDescent="0.25">
      <c r="B24" t="s">
        <v>30</v>
      </c>
      <c r="C24" t="s">
        <v>29</v>
      </c>
      <c r="D24" t="s">
        <v>19</v>
      </c>
      <c r="E24" s="1">
        <v>43152</v>
      </c>
      <c r="F24" s="2">
        <v>0.46736111111111112</v>
      </c>
      <c r="G24">
        <v>1097</v>
      </c>
      <c r="H24" t="s">
        <v>20</v>
      </c>
      <c r="I24">
        <v>39.439</v>
      </c>
      <c r="J24">
        <v>92.596999999999994</v>
      </c>
      <c r="K24">
        <v>0.43</v>
      </c>
      <c r="L24">
        <v>0.42</v>
      </c>
      <c r="M24">
        <v>27.8</v>
      </c>
      <c r="N24">
        <v>260</v>
      </c>
      <c r="O24">
        <v>39.439</v>
      </c>
      <c r="P24">
        <v>7.0000000000000007E-2</v>
      </c>
      <c r="Q24" t="s">
        <v>21</v>
      </c>
    </row>
    <row r="25" spans="2:17" x14ac:dyDescent="0.25">
      <c r="B25" t="s">
        <v>31</v>
      </c>
      <c r="C25" t="s">
        <v>29</v>
      </c>
      <c r="D25" t="s">
        <v>19</v>
      </c>
      <c r="E25" s="1">
        <v>43152</v>
      </c>
      <c r="F25" s="2">
        <v>0.46736111111111112</v>
      </c>
      <c r="G25">
        <v>1058</v>
      </c>
      <c r="H25" t="s">
        <v>20</v>
      </c>
      <c r="I25">
        <v>38.036999999999999</v>
      </c>
      <c r="J25">
        <v>89.938999999999993</v>
      </c>
      <c r="K25">
        <v>0.42</v>
      </c>
      <c r="L25">
        <v>0.41</v>
      </c>
      <c r="M25">
        <v>27.8</v>
      </c>
      <c r="N25">
        <v>260</v>
      </c>
      <c r="O25">
        <v>38.036999999999999</v>
      </c>
      <c r="P25">
        <v>5.2999999999999999E-2</v>
      </c>
      <c r="Q25" t="s">
        <v>21</v>
      </c>
    </row>
    <row r="26" spans="2:17" x14ac:dyDescent="0.25">
      <c r="B26" t="s">
        <v>32</v>
      </c>
      <c r="C26" t="s">
        <v>29</v>
      </c>
      <c r="D26" t="s">
        <v>19</v>
      </c>
      <c r="E26" s="1">
        <v>43152</v>
      </c>
      <c r="F26" s="2">
        <v>0.46736111111111112</v>
      </c>
      <c r="G26">
        <v>1138</v>
      </c>
      <c r="H26" t="s">
        <v>20</v>
      </c>
      <c r="I26">
        <v>40.932000000000002</v>
      </c>
      <c r="J26">
        <v>90.076999999999998</v>
      </c>
      <c r="K26">
        <v>0.45</v>
      </c>
      <c r="L26">
        <v>0.45</v>
      </c>
      <c r="M26">
        <v>27.8</v>
      </c>
      <c r="N26">
        <v>260</v>
      </c>
      <c r="O26">
        <v>40.932000000000002</v>
      </c>
      <c r="P26">
        <v>0.1</v>
      </c>
      <c r="Q26" t="s">
        <v>21</v>
      </c>
    </row>
    <row r="27" spans="2:17" x14ac:dyDescent="0.25">
      <c r="B27" t="s">
        <v>33</v>
      </c>
      <c r="C27" t="s">
        <v>29</v>
      </c>
      <c r="D27" t="s">
        <v>19</v>
      </c>
      <c r="E27" s="1">
        <v>43152</v>
      </c>
      <c r="F27" s="2">
        <v>0.46736111111111112</v>
      </c>
      <c r="G27">
        <v>816.3</v>
      </c>
      <c r="H27" t="s">
        <v>20</v>
      </c>
      <c r="I27">
        <v>29.361000000000001</v>
      </c>
      <c r="J27">
        <v>81.308000000000007</v>
      </c>
      <c r="K27">
        <v>0.36</v>
      </c>
      <c r="L27">
        <v>0.34</v>
      </c>
      <c r="M27">
        <v>27.8</v>
      </c>
      <c r="N27">
        <v>260</v>
      </c>
      <c r="O27">
        <v>29.361000000000001</v>
      </c>
      <c r="P27">
        <v>2.3E-2</v>
      </c>
      <c r="Q27" t="s">
        <v>21</v>
      </c>
    </row>
    <row r="28" spans="2:17" x14ac:dyDescent="0.25">
      <c r="B28" t="s">
        <v>34</v>
      </c>
      <c r="C28" t="s">
        <v>29</v>
      </c>
      <c r="D28" t="s">
        <v>19</v>
      </c>
      <c r="E28" s="1">
        <v>43152</v>
      </c>
      <c r="F28" s="2">
        <v>0.46736111111111112</v>
      </c>
      <c r="G28">
        <v>970.1</v>
      </c>
      <c r="H28" t="s">
        <v>20</v>
      </c>
      <c r="I28">
        <v>34.890999999999998</v>
      </c>
      <c r="J28">
        <v>87.462999999999994</v>
      </c>
      <c r="K28">
        <v>0.4</v>
      </c>
      <c r="L28">
        <v>0.39</v>
      </c>
      <c r="M28">
        <v>27.8</v>
      </c>
      <c r="N28">
        <v>260</v>
      </c>
      <c r="O28">
        <v>34.890999999999998</v>
      </c>
      <c r="P28">
        <v>4.5999999999999999E-2</v>
      </c>
      <c r="Q28" t="s">
        <v>21</v>
      </c>
    </row>
    <row r="29" spans="2:17" x14ac:dyDescent="0.25">
      <c r="B29" t="s">
        <v>35</v>
      </c>
      <c r="C29" t="s">
        <v>29</v>
      </c>
      <c r="D29" t="s">
        <v>19</v>
      </c>
      <c r="E29" s="1">
        <v>43152</v>
      </c>
      <c r="F29" s="2">
        <v>0.46736111111111112</v>
      </c>
      <c r="G29">
        <v>1524</v>
      </c>
      <c r="H29" t="s">
        <v>20</v>
      </c>
      <c r="I29">
        <v>54.816000000000003</v>
      </c>
      <c r="J29">
        <v>98.174999999999997</v>
      </c>
      <c r="K29">
        <v>0.56000000000000005</v>
      </c>
      <c r="L29">
        <v>0.57999999999999996</v>
      </c>
      <c r="M29">
        <v>27.8</v>
      </c>
      <c r="N29">
        <v>260</v>
      </c>
      <c r="O29">
        <v>54.816000000000003</v>
      </c>
      <c r="P29">
        <v>5.8000000000000003E-2</v>
      </c>
      <c r="Q29" t="s">
        <v>21</v>
      </c>
    </row>
    <row r="30" spans="2:17" x14ac:dyDescent="0.25">
      <c r="B30" t="s">
        <v>36</v>
      </c>
      <c r="C30" t="s">
        <v>37</v>
      </c>
      <c r="D30" t="s">
        <v>19</v>
      </c>
      <c r="E30" s="1">
        <v>43152</v>
      </c>
      <c r="F30" s="2">
        <v>0.4680555555555555</v>
      </c>
      <c r="G30">
        <v>1034</v>
      </c>
      <c r="H30" t="s">
        <v>20</v>
      </c>
      <c r="I30">
        <v>37.186</v>
      </c>
      <c r="J30">
        <v>87.816999999999993</v>
      </c>
      <c r="K30">
        <v>0.42</v>
      </c>
      <c r="L30">
        <v>0.39</v>
      </c>
      <c r="M30">
        <v>27.8</v>
      </c>
      <c r="N30">
        <v>260</v>
      </c>
      <c r="O30">
        <v>37.186</v>
      </c>
      <c r="P30">
        <v>5.6000000000000001E-2</v>
      </c>
      <c r="Q30" t="s">
        <v>21</v>
      </c>
    </row>
    <row r="31" spans="2:17" x14ac:dyDescent="0.25">
      <c r="B31" t="s">
        <v>38</v>
      </c>
      <c r="C31" t="s">
        <v>37</v>
      </c>
      <c r="D31" t="s">
        <v>19</v>
      </c>
      <c r="E31" s="1">
        <v>43152</v>
      </c>
      <c r="F31" s="2">
        <v>0.4680555555555555</v>
      </c>
      <c r="G31">
        <v>863.2</v>
      </c>
      <c r="H31" t="s">
        <v>20</v>
      </c>
      <c r="I31">
        <v>31.047000000000001</v>
      </c>
      <c r="J31">
        <v>89.317999999999998</v>
      </c>
      <c r="K31">
        <v>0.35</v>
      </c>
      <c r="L31">
        <v>0.33</v>
      </c>
      <c r="M31">
        <v>27.8</v>
      </c>
      <c r="N31">
        <v>260</v>
      </c>
      <c r="O31">
        <v>31.047000000000001</v>
      </c>
      <c r="P31">
        <v>2.4E-2</v>
      </c>
      <c r="Q31" t="s">
        <v>21</v>
      </c>
    </row>
    <row r="32" spans="2:17" x14ac:dyDescent="0.25">
      <c r="B32" t="s">
        <v>39</v>
      </c>
      <c r="C32" t="s">
        <v>37</v>
      </c>
      <c r="D32" t="s">
        <v>19</v>
      </c>
      <c r="E32" s="1">
        <v>43152</v>
      </c>
      <c r="F32" s="2">
        <v>0.4680555555555555</v>
      </c>
      <c r="G32">
        <v>1083</v>
      </c>
      <c r="H32" t="s">
        <v>20</v>
      </c>
      <c r="I32">
        <v>38.959000000000003</v>
      </c>
      <c r="J32">
        <v>87.203999999999994</v>
      </c>
      <c r="K32">
        <v>0.45</v>
      </c>
      <c r="L32">
        <v>0.42</v>
      </c>
      <c r="M32">
        <v>27.8</v>
      </c>
      <c r="N32">
        <v>260</v>
      </c>
      <c r="O32">
        <v>38.959000000000003</v>
      </c>
      <c r="P32">
        <v>4.2999999999999997E-2</v>
      </c>
      <c r="Q32" t="s">
        <v>21</v>
      </c>
    </row>
    <row r="33" spans="2:17" x14ac:dyDescent="0.25">
      <c r="B33" t="s">
        <v>40</v>
      </c>
      <c r="C33" t="s">
        <v>37</v>
      </c>
      <c r="D33" t="s">
        <v>19</v>
      </c>
      <c r="E33" s="1">
        <v>43152</v>
      </c>
      <c r="F33" s="2">
        <v>0.4680555555555555</v>
      </c>
      <c r="G33">
        <v>1354</v>
      </c>
      <c r="H33" t="s">
        <v>20</v>
      </c>
      <c r="I33">
        <v>48.701999999999998</v>
      </c>
      <c r="J33">
        <v>93.2</v>
      </c>
      <c r="K33">
        <v>0.52</v>
      </c>
      <c r="L33">
        <v>0.54</v>
      </c>
      <c r="M33">
        <v>27.8</v>
      </c>
      <c r="N33">
        <v>260</v>
      </c>
      <c r="O33">
        <v>48.701999999999998</v>
      </c>
      <c r="P33">
        <v>6.2E-2</v>
      </c>
      <c r="Q33" t="s">
        <v>21</v>
      </c>
    </row>
    <row r="34" spans="2:17" x14ac:dyDescent="0.25">
      <c r="B34" t="s">
        <v>41</v>
      </c>
      <c r="C34" t="s">
        <v>37</v>
      </c>
      <c r="D34" t="s">
        <v>19</v>
      </c>
      <c r="E34" s="1">
        <v>43152</v>
      </c>
      <c r="F34" s="2">
        <v>0.4680555555555555</v>
      </c>
      <c r="G34">
        <v>1436</v>
      </c>
      <c r="H34" t="s">
        <v>20</v>
      </c>
      <c r="I34">
        <v>51.637999999999998</v>
      </c>
      <c r="J34">
        <v>81.569000000000003</v>
      </c>
      <c r="K34">
        <v>0.63</v>
      </c>
      <c r="L34">
        <v>0.66</v>
      </c>
      <c r="M34">
        <v>27.8</v>
      </c>
      <c r="N34">
        <v>260</v>
      </c>
      <c r="O34">
        <v>51.637999999999998</v>
      </c>
      <c r="P34">
        <v>6.0000000000000001E-3</v>
      </c>
      <c r="Q34" t="s">
        <v>21</v>
      </c>
    </row>
    <row r="35" spans="2:17" x14ac:dyDescent="0.25">
      <c r="B35" t="s">
        <v>42</v>
      </c>
      <c r="C35" t="s">
        <v>37</v>
      </c>
      <c r="D35" t="s">
        <v>19</v>
      </c>
      <c r="E35" s="1">
        <v>43152</v>
      </c>
      <c r="F35" s="2">
        <v>0.4680555555555555</v>
      </c>
      <c r="G35">
        <v>997</v>
      </c>
      <c r="H35" t="s">
        <v>20</v>
      </c>
      <c r="I35">
        <v>35.860999999999997</v>
      </c>
      <c r="J35">
        <v>87.177000000000007</v>
      </c>
      <c r="K35">
        <v>0.41</v>
      </c>
      <c r="L35">
        <v>0.4</v>
      </c>
      <c r="M35">
        <v>27.8</v>
      </c>
      <c r="N35">
        <v>260</v>
      </c>
      <c r="O35">
        <v>35.860999999999997</v>
      </c>
      <c r="P35">
        <v>4.5999999999999999E-2</v>
      </c>
      <c r="Q35" t="s">
        <v>21</v>
      </c>
    </row>
    <row r="36" spans="2:17" x14ac:dyDescent="0.25">
      <c r="B36" t="s">
        <v>43</v>
      </c>
      <c r="C36" t="s">
        <v>37</v>
      </c>
      <c r="D36" t="s">
        <v>19</v>
      </c>
      <c r="E36" s="1">
        <v>43152</v>
      </c>
      <c r="F36" s="2">
        <v>0.4680555555555555</v>
      </c>
      <c r="G36">
        <v>2392</v>
      </c>
      <c r="H36" t="s">
        <v>20</v>
      </c>
      <c r="I36">
        <v>86.046999999999997</v>
      </c>
      <c r="J36">
        <v>87.450999999999993</v>
      </c>
      <c r="K36">
        <v>0.98</v>
      </c>
      <c r="L36">
        <v>1.07</v>
      </c>
      <c r="M36">
        <v>27.8</v>
      </c>
      <c r="N36">
        <v>260</v>
      </c>
      <c r="O36">
        <v>86.046999999999997</v>
      </c>
      <c r="P36">
        <v>7.0000000000000001E-3</v>
      </c>
      <c r="Q36" t="s">
        <v>21</v>
      </c>
    </row>
    <row r="37" spans="2:17" x14ac:dyDescent="0.25">
      <c r="B37" t="s">
        <v>36</v>
      </c>
      <c r="C37" t="s">
        <v>37</v>
      </c>
      <c r="D37" t="s">
        <v>19</v>
      </c>
      <c r="E37" s="1">
        <v>43152</v>
      </c>
      <c r="F37" s="2">
        <v>0.46875</v>
      </c>
      <c r="G37">
        <v>940.5</v>
      </c>
      <c r="H37" t="s">
        <v>20</v>
      </c>
      <c r="I37">
        <v>33.829000000000001</v>
      </c>
      <c r="J37">
        <v>87.153000000000006</v>
      </c>
      <c r="K37">
        <v>0.39</v>
      </c>
      <c r="L37">
        <v>0.35</v>
      </c>
      <c r="M37">
        <v>27.8</v>
      </c>
      <c r="N37">
        <v>260</v>
      </c>
      <c r="O37">
        <v>33.829000000000001</v>
      </c>
      <c r="P37">
        <v>8.9999999999999993E-3</v>
      </c>
      <c r="Q37" t="s">
        <v>21</v>
      </c>
    </row>
    <row r="38" spans="2:17" x14ac:dyDescent="0.25">
      <c r="B38" t="s">
        <v>38</v>
      </c>
      <c r="C38" t="s">
        <v>37</v>
      </c>
      <c r="D38" t="s">
        <v>19</v>
      </c>
      <c r="E38" s="1">
        <v>43152</v>
      </c>
      <c r="F38" s="2">
        <v>0.46875</v>
      </c>
      <c r="G38">
        <v>879.2</v>
      </c>
      <c r="H38" t="s">
        <v>20</v>
      </c>
      <c r="I38">
        <v>31.623999999999999</v>
      </c>
      <c r="J38">
        <v>90.688999999999993</v>
      </c>
      <c r="K38">
        <v>0.35</v>
      </c>
      <c r="L38">
        <v>0.32</v>
      </c>
      <c r="M38">
        <v>27.8</v>
      </c>
      <c r="N38">
        <v>260</v>
      </c>
      <c r="O38">
        <v>31.623999999999999</v>
      </c>
      <c r="P38">
        <v>1.7999999999999999E-2</v>
      </c>
      <c r="Q38" t="s">
        <v>21</v>
      </c>
    </row>
    <row r="39" spans="2:17" x14ac:dyDescent="0.25">
      <c r="B39" t="s">
        <v>39</v>
      </c>
      <c r="C39" t="s">
        <v>37</v>
      </c>
      <c r="D39" t="s">
        <v>19</v>
      </c>
      <c r="E39" s="1">
        <v>43152</v>
      </c>
      <c r="F39" s="2">
        <v>0.46875</v>
      </c>
      <c r="G39">
        <v>906.8</v>
      </c>
      <c r="H39" t="s">
        <v>20</v>
      </c>
      <c r="I39">
        <v>32.613999999999997</v>
      </c>
      <c r="J39">
        <v>85.774000000000001</v>
      </c>
      <c r="K39">
        <v>0.38</v>
      </c>
      <c r="L39">
        <v>0.36</v>
      </c>
      <c r="M39">
        <v>27.8</v>
      </c>
      <c r="N39">
        <v>260</v>
      </c>
      <c r="O39">
        <v>32.613999999999997</v>
      </c>
      <c r="P39">
        <v>5.2999999999999999E-2</v>
      </c>
      <c r="Q39" t="s">
        <v>21</v>
      </c>
    </row>
    <row r="40" spans="2:17" x14ac:dyDescent="0.25">
      <c r="B40" t="s">
        <v>40</v>
      </c>
      <c r="C40" t="s">
        <v>37</v>
      </c>
      <c r="D40" t="s">
        <v>19</v>
      </c>
      <c r="E40" s="1">
        <v>43152</v>
      </c>
      <c r="F40" s="2">
        <v>0.46875</v>
      </c>
      <c r="G40">
        <v>1366</v>
      </c>
      <c r="H40" t="s">
        <v>20</v>
      </c>
      <c r="I40">
        <v>49.125</v>
      </c>
      <c r="J40">
        <v>92.715000000000003</v>
      </c>
      <c r="K40">
        <v>0.53</v>
      </c>
      <c r="L40">
        <v>0.55000000000000004</v>
      </c>
      <c r="M40">
        <v>27.8</v>
      </c>
      <c r="N40">
        <v>260</v>
      </c>
      <c r="O40">
        <v>49.125</v>
      </c>
      <c r="P40">
        <v>0.08</v>
      </c>
      <c r="Q40" t="s">
        <v>21</v>
      </c>
    </row>
    <row r="41" spans="2:17" x14ac:dyDescent="0.25">
      <c r="B41" t="s">
        <v>41</v>
      </c>
      <c r="C41" t="s">
        <v>37</v>
      </c>
      <c r="D41" t="s">
        <v>19</v>
      </c>
      <c r="E41" s="1">
        <v>43152</v>
      </c>
      <c r="F41" s="2">
        <v>0.46875</v>
      </c>
      <c r="G41">
        <v>1389</v>
      </c>
      <c r="H41" t="s">
        <v>20</v>
      </c>
      <c r="I41">
        <v>49.966000000000001</v>
      </c>
      <c r="J41">
        <v>81.216999999999999</v>
      </c>
      <c r="K41">
        <v>0.62</v>
      </c>
      <c r="L41">
        <v>0.65</v>
      </c>
      <c r="M41">
        <v>27.8</v>
      </c>
      <c r="N41">
        <v>260</v>
      </c>
      <c r="O41">
        <v>49.966000000000001</v>
      </c>
      <c r="P41">
        <v>-1E-3</v>
      </c>
      <c r="Q41" t="s">
        <v>21</v>
      </c>
    </row>
    <row r="42" spans="2:17" x14ac:dyDescent="0.25">
      <c r="B42" t="s">
        <v>42</v>
      </c>
      <c r="C42" t="s">
        <v>37</v>
      </c>
      <c r="D42" t="s">
        <v>19</v>
      </c>
      <c r="E42" s="1">
        <v>43152</v>
      </c>
      <c r="F42" s="2">
        <v>0.46875</v>
      </c>
      <c r="G42">
        <v>924.6</v>
      </c>
      <c r="H42" t="s">
        <v>20</v>
      </c>
      <c r="I42">
        <v>33.253999999999998</v>
      </c>
      <c r="J42">
        <v>86.353999999999999</v>
      </c>
      <c r="K42">
        <v>0.39</v>
      </c>
      <c r="L42">
        <v>0.37</v>
      </c>
      <c r="M42">
        <v>27.8</v>
      </c>
      <c r="N42">
        <v>260</v>
      </c>
      <c r="O42">
        <v>33.253999999999998</v>
      </c>
      <c r="P42">
        <v>4.2999999999999997E-2</v>
      </c>
      <c r="Q42" t="s">
        <v>21</v>
      </c>
    </row>
    <row r="43" spans="2:17" x14ac:dyDescent="0.25">
      <c r="B43" t="s">
        <v>43</v>
      </c>
      <c r="C43" t="s">
        <v>37</v>
      </c>
      <c r="D43" t="s">
        <v>19</v>
      </c>
      <c r="E43" s="1">
        <v>43152</v>
      </c>
      <c r="F43" s="2">
        <v>0.46875</v>
      </c>
      <c r="G43">
        <v>2317</v>
      </c>
      <c r="H43" t="s">
        <v>20</v>
      </c>
      <c r="I43">
        <v>83.343999999999994</v>
      </c>
      <c r="J43">
        <v>86.87</v>
      </c>
      <c r="K43">
        <v>0.96</v>
      </c>
      <c r="L43">
        <v>1.03</v>
      </c>
      <c r="M43">
        <v>27.8</v>
      </c>
      <c r="N43">
        <v>260</v>
      </c>
      <c r="O43">
        <v>83.343999999999994</v>
      </c>
      <c r="P43">
        <v>3.5999999999999997E-2</v>
      </c>
      <c r="Q43" t="s">
        <v>21</v>
      </c>
    </row>
    <row r="44" spans="2:17" x14ac:dyDescent="0.25">
      <c r="B44" t="s">
        <v>44</v>
      </c>
      <c r="C44" t="s">
        <v>45</v>
      </c>
      <c r="D44" t="s">
        <v>19</v>
      </c>
      <c r="E44" s="1">
        <v>43152</v>
      </c>
      <c r="F44" s="2">
        <v>0.4694444444444445</v>
      </c>
      <c r="G44">
        <v>2807</v>
      </c>
      <c r="H44" t="s">
        <v>20</v>
      </c>
      <c r="I44">
        <v>100.976</v>
      </c>
      <c r="J44">
        <v>69.257999999999996</v>
      </c>
      <c r="K44">
        <v>1.46</v>
      </c>
      <c r="L44">
        <v>1.87</v>
      </c>
      <c r="M44">
        <v>27.8</v>
      </c>
      <c r="N44">
        <v>260</v>
      </c>
      <c r="O44">
        <v>100.976</v>
      </c>
      <c r="P44">
        <v>-1E-3</v>
      </c>
      <c r="Q44" t="s">
        <v>21</v>
      </c>
    </row>
    <row r="45" spans="2:17" x14ac:dyDescent="0.25">
      <c r="B45" t="s">
        <v>46</v>
      </c>
      <c r="C45" t="s">
        <v>45</v>
      </c>
      <c r="D45" t="s">
        <v>19</v>
      </c>
      <c r="E45" s="1">
        <v>43152</v>
      </c>
      <c r="F45" s="2">
        <v>0.4694444444444445</v>
      </c>
      <c r="G45">
        <v>2481</v>
      </c>
      <c r="H45" t="s">
        <v>20</v>
      </c>
      <c r="I45">
        <v>89.234999999999999</v>
      </c>
      <c r="J45">
        <v>87.94</v>
      </c>
      <c r="K45">
        <v>1.01</v>
      </c>
      <c r="L45">
        <v>1.29</v>
      </c>
      <c r="M45">
        <v>27.8</v>
      </c>
      <c r="N45">
        <v>260</v>
      </c>
      <c r="O45">
        <v>89.234999999999999</v>
      </c>
      <c r="P45">
        <v>2.1999999999999999E-2</v>
      </c>
      <c r="Q45" t="s">
        <v>21</v>
      </c>
    </row>
    <row r="46" spans="2:17" x14ac:dyDescent="0.25">
      <c r="B46" t="s">
        <v>47</v>
      </c>
      <c r="C46" t="s">
        <v>45</v>
      </c>
      <c r="D46" t="s">
        <v>19</v>
      </c>
      <c r="E46" s="1">
        <v>43152</v>
      </c>
      <c r="F46" s="2">
        <v>0.4694444444444445</v>
      </c>
      <c r="G46">
        <v>2480</v>
      </c>
      <c r="H46" t="s">
        <v>20</v>
      </c>
      <c r="I46">
        <v>89.215999999999994</v>
      </c>
      <c r="J46">
        <v>88.013999999999996</v>
      </c>
      <c r="K46">
        <v>1.01</v>
      </c>
      <c r="L46">
        <v>1.31</v>
      </c>
      <c r="M46">
        <v>27.8</v>
      </c>
      <c r="N46">
        <v>260</v>
      </c>
      <c r="O46">
        <v>89.215999999999994</v>
      </c>
      <c r="P46">
        <v>6.5000000000000002E-2</v>
      </c>
      <c r="Q46" t="s">
        <v>21</v>
      </c>
    </row>
    <row r="47" spans="2:17" x14ac:dyDescent="0.25">
      <c r="B47" t="s">
        <v>48</v>
      </c>
      <c r="C47" t="s">
        <v>45</v>
      </c>
      <c r="D47" t="s">
        <v>19</v>
      </c>
      <c r="E47" s="1">
        <v>43152</v>
      </c>
      <c r="F47" s="2">
        <v>0.4694444444444445</v>
      </c>
      <c r="G47">
        <v>2601</v>
      </c>
      <c r="H47" t="s">
        <v>20</v>
      </c>
      <c r="I47">
        <v>93.566000000000003</v>
      </c>
      <c r="J47">
        <v>79.617999999999995</v>
      </c>
      <c r="K47">
        <v>1.18</v>
      </c>
      <c r="L47">
        <v>1.34</v>
      </c>
      <c r="M47">
        <v>27.8</v>
      </c>
      <c r="N47">
        <v>260</v>
      </c>
      <c r="O47">
        <v>93.566000000000003</v>
      </c>
      <c r="P47">
        <v>7.0999999999999994E-2</v>
      </c>
      <c r="Q47" t="s">
        <v>21</v>
      </c>
    </row>
    <row r="48" spans="2:17" x14ac:dyDescent="0.25">
      <c r="B48" t="s">
        <v>49</v>
      </c>
      <c r="C48" t="s">
        <v>45</v>
      </c>
      <c r="D48" t="s">
        <v>19</v>
      </c>
      <c r="E48" s="1">
        <v>43152</v>
      </c>
      <c r="F48" s="2">
        <v>0.4694444444444445</v>
      </c>
      <c r="G48">
        <v>2133</v>
      </c>
      <c r="H48" t="s">
        <v>20</v>
      </c>
      <c r="I48">
        <v>76.724000000000004</v>
      </c>
      <c r="J48">
        <v>78.739000000000004</v>
      </c>
      <c r="K48">
        <v>0.97</v>
      </c>
      <c r="L48">
        <v>1.1399999999999999</v>
      </c>
      <c r="M48">
        <v>27.8</v>
      </c>
      <c r="N48">
        <v>260</v>
      </c>
      <c r="O48">
        <v>76.724000000000004</v>
      </c>
      <c r="P48">
        <v>1.7999999999999999E-2</v>
      </c>
      <c r="Q48" t="s">
        <v>21</v>
      </c>
    </row>
    <row r="49" spans="2:17" x14ac:dyDescent="0.25">
      <c r="B49" t="s">
        <v>50</v>
      </c>
      <c r="C49" t="s">
        <v>45</v>
      </c>
      <c r="D49" t="s">
        <v>19</v>
      </c>
      <c r="E49" s="1">
        <v>43152</v>
      </c>
      <c r="F49" s="2">
        <v>0.4694444444444445</v>
      </c>
      <c r="G49">
        <v>2543</v>
      </c>
      <c r="H49" t="s">
        <v>20</v>
      </c>
      <c r="I49">
        <v>91.456999999999994</v>
      </c>
      <c r="J49">
        <v>77.14</v>
      </c>
      <c r="K49">
        <v>1.19</v>
      </c>
      <c r="L49">
        <v>1.43</v>
      </c>
      <c r="M49">
        <v>27.8</v>
      </c>
      <c r="N49">
        <v>260</v>
      </c>
      <c r="O49">
        <v>91.456999999999994</v>
      </c>
      <c r="P49">
        <v>1.4E-2</v>
      </c>
      <c r="Q49" t="s">
        <v>21</v>
      </c>
    </row>
    <row r="50" spans="2:17" x14ac:dyDescent="0.25">
      <c r="B50" t="s">
        <v>51</v>
      </c>
      <c r="C50" t="s">
        <v>45</v>
      </c>
      <c r="D50" t="s">
        <v>19</v>
      </c>
      <c r="E50" s="1">
        <v>43152</v>
      </c>
      <c r="F50" s="2">
        <v>0.4694444444444445</v>
      </c>
      <c r="G50">
        <v>2830</v>
      </c>
      <c r="H50" t="s">
        <v>20</v>
      </c>
      <c r="I50">
        <v>101.804</v>
      </c>
      <c r="J50">
        <v>84.114999999999995</v>
      </c>
      <c r="K50">
        <v>1.21</v>
      </c>
      <c r="L50">
        <v>1.5</v>
      </c>
      <c r="M50">
        <v>27.8</v>
      </c>
      <c r="N50">
        <v>260</v>
      </c>
      <c r="O50">
        <v>101.804</v>
      </c>
      <c r="P50">
        <v>1.9E-2</v>
      </c>
      <c r="Q50" t="s">
        <v>21</v>
      </c>
    </row>
    <row r="51" spans="2:17" x14ac:dyDescent="0.25">
      <c r="B51" t="s">
        <v>44</v>
      </c>
      <c r="C51" t="s">
        <v>45</v>
      </c>
      <c r="D51" t="s">
        <v>19</v>
      </c>
      <c r="E51" s="1">
        <v>43152</v>
      </c>
      <c r="F51" s="2">
        <v>0.4694444444444445</v>
      </c>
      <c r="G51">
        <v>2835</v>
      </c>
      <c r="H51" t="s">
        <v>20</v>
      </c>
      <c r="I51">
        <v>101.95399999999999</v>
      </c>
      <c r="J51">
        <v>69.954999999999998</v>
      </c>
      <c r="K51">
        <v>1.46</v>
      </c>
      <c r="L51">
        <v>1.87</v>
      </c>
      <c r="M51">
        <v>27.8</v>
      </c>
      <c r="N51">
        <v>260</v>
      </c>
      <c r="O51">
        <v>101.95399999999999</v>
      </c>
      <c r="P51">
        <v>2E-3</v>
      </c>
      <c r="Q51" t="s">
        <v>21</v>
      </c>
    </row>
    <row r="52" spans="2:17" x14ac:dyDescent="0.25">
      <c r="B52" t="s">
        <v>46</v>
      </c>
      <c r="C52" t="s">
        <v>45</v>
      </c>
      <c r="D52" t="s">
        <v>19</v>
      </c>
      <c r="E52" s="1">
        <v>43152</v>
      </c>
      <c r="F52" s="2">
        <v>0.4694444444444445</v>
      </c>
      <c r="G52">
        <v>2520</v>
      </c>
      <c r="H52" t="s">
        <v>20</v>
      </c>
      <c r="I52">
        <v>90.653999999999996</v>
      </c>
      <c r="J52">
        <v>89.46</v>
      </c>
      <c r="K52">
        <v>1.01</v>
      </c>
      <c r="L52">
        <v>1.3</v>
      </c>
      <c r="M52">
        <v>27.8</v>
      </c>
      <c r="N52">
        <v>260</v>
      </c>
      <c r="O52">
        <v>90.653999999999996</v>
      </c>
      <c r="P52">
        <v>8.5000000000000006E-2</v>
      </c>
      <c r="Q52" t="s">
        <v>21</v>
      </c>
    </row>
    <row r="53" spans="2:17" x14ac:dyDescent="0.25">
      <c r="B53" t="s">
        <v>47</v>
      </c>
      <c r="C53" t="s">
        <v>45</v>
      </c>
      <c r="D53" t="s">
        <v>19</v>
      </c>
      <c r="E53" s="1">
        <v>43152</v>
      </c>
      <c r="F53" s="2">
        <v>0.4694444444444445</v>
      </c>
      <c r="G53">
        <v>2466</v>
      </c>
      <c r="H53" t="s">
        <v>20</v>
      </c>
      <c r="I53">
        <v>88.713999999999999</v>
      </c>
      <c r="J53">
        <v>88.465999999999994</v>
      </c>
      <c r="K53">
        <v>1</v>
      </c>
      <c r="L53">
        <v>1.3</v>
      </c>
      <c r="M53">
        <v>27.8</v>
      </c>
      <c r="N53">
        <v>260</v>
      </c>
      <c r="O53">
        <v>88.713999999999999</v>
      </c>
      <c r="P53">
        <v>6.5000000000000002E-2</v>
      </c>
      <c r="Q53" t="s">
        <v>21</v>
      </c>
    </row>
    <row r="54" spans="2:17" x14ac:dyDescent="0.25">
      <c r="B54" t="s">
        <v>48</v>
      </c>
      <c r="C54" t="s">
        <v>45</v>
      </c>
      <c r="D54" t="s">
        <v>19</v>
      </c>
      <c r="E54" s="1">
        <v>43152</v>
      </c>
      <c r="F54" s="2">
        <v>0.4694444444444445</v>
      </c>
      <c r="G54">
        <v>2665</v>
      </c>
      <c r="H54" t="s">
        <v>20</v>
      </c>
      <c r="I54">
        <v>95.864999999999995</v>
      </c>
      <c r="J54">
        <v>81.106999999999999</v>
      </c>
      <c r="K54">
        <v>1.18</v>
      </c>
      <c r="L54">
        <v>1.35</v>
      </c>
      <c r="M54">
        <v>27.8</v>
      </c>
      <c r="N54">
        <v>260</v>
      </c>
      <c r="O54">
        <v>95.864999999999995</v>
      </c>
      <c r="P54">
        <v>7.0999999999999994E-2</v>
      </c>
      <c r="Q54" t="s">
        <v>21</v>
      </c>
    </row>
    <row r="55" spans="2:17" x14ac:dyDescent="0.25">
      <c r="B55" t="s">
        <v>49</v>
      </c>
      <c r="C55" t="s">
        <v>45</v>
      </c>
      <c r="D55" t="s">
        <v>19</v>
      </c>
      <c r="E55" s="1">
        <v>43152</v>
      </c>
      <c r="F55" s="2">
        <v>0.4694444444444445</v>
      </c>
      <c r="G55">
        <v>2130</v>
      </c>
      <c r="H55" t="s">
        <v>20</v>
      </c>
      <c r="I55">
        <v>76.617000000000004</v>
      </c>
      <c r="J55">
        <v>78.298000000000002</v>
      </c>
      <c r="K55">
        <v>0.98</v>
      </c>
      <c r="L55">
        <v>1.1599999999999999</v>
      </c>
      <c r="M55">
        <v>27.8</v>
      </c>
      <c r="N55">
        <v>260</v>
      </c>
      <c r="O55">
        <v>76.617000000000004</v>
      </c>
      <c r="P55">
        <v>1.9E-2</v>
      </c>
      <c r="Q55" t="s">
        <v>21</v>
      </c>
    </row>
    <row r="56" spans="2:17" x14ac:dyDescent="0.25">
      <c r="B56" t="s">
        <v>50</v>
      </c>
      <c r="C56" t="s">
        <v>45</v>
      </c>
      <c r="D56" t="s">
        <v>19</v>
      </c>
      <c r="E56" s="1">
        <v>43152</v>
      </c>
      <c r="F56" s="2">
        <v>0.4694444444444445</v>
      </c>
      <c r="G56">
        <v>2496</v>
      </c>
      <c r="H56" t="s">
        <v>20</v>
      </c>
      <c r="I56">
        <v>89.772000000000006</v>
      </c>
      <c r="J56">
        <v>76.67</v>
      </c>
      <c r="K56">
        <v>1.17</v>
      </c>
      <c r="L56">
        <v>1.42</v>
      </c>
      <c r="M56">
        <v>27.8</v>
      </c>
      <c r="N56">
        <v>260</v>
      </c>
      <c r="O56">
        <v>89.772000000000006</v>
      </c>
      <c r="P56">
        <v>3.5000000000000003E-2</v>
      </c>
      <c r="Q56" t="s">
        <v>21</v>
      </c>
    </row>
    <row r="57" spans="2:17" x14ac:dyDescent="0.25">
      <c r="B57" t="s">
        <v>51</v>
      </c>
      <c r="C57" t="s">
        <v>45</v>
      </c>
      <c r="D57" t="s">
        <v>19</v>
      </c>
      <c r="E57" s="1">
        <v>43152</v>
      </c>
      <c r="F57" s="2">
        <v>0.4694444444444445</v>
      </c>
      <c r="G57">
        <v>2771</v>
      </c>
      <c r="H57" t="s">
        <v>20</v>
      </c>
      <c r="I57">
        <v>99.674000000000007</v>
      </c>
      <c r="J57">
        <v>82.876000000000005</v>
      </c>
      <c r="K57">
        <v>1.2</v>
      </c>
      <c r="L57">
        <v>1.48</v>
      </c>
      <c r="M57">
        <v>27.8</v>
      </c>
      <c r="N57">
        <v>260</v>
      </c>
      <c r="O57">
        <v>99.674000000000007</v>
      </c>
      <c r="P57">
        <v>5.8000000000000003E-2</v>
      </c>
      <c r="Q57" t="s">
        <v>21</v>
      </c>
    </row>
    <row r="58" spans="2:17" x14ac:dyDescent="0.25">
      <c r="B58" t="s">
        <v>52</v>
      </c>
      <c r="C58" t="s">
        <v>53</v>
      </c>
      <c r="D58" t="s">
        <v>19</v>
      </c>
      <c r="E58" s="1">
        <v>43152</v>
      </c>
      <c r="F58" s="2">
        <v>0.47013888888888888</v>
      </c>
      <c r="G58">
        <v>2518</v>
      </c>
      <c r="H58" t="s">
        <v>20</v>
      </c>
      <c r="I58">
        <v>90.56</v>
      </c>
      <c r="J58">
        <v>87.429000000000002</v>
      </c>
      <c r="K58">
        <v>1.04</v>
      </c>
      <c r="L58">
        <v>1.31</v>
      </c>
      <c r="M58">
        <v>27.8</v>
      </c>
      <c r="N58">
        <v>260</v>
      </c>
      <c r="O58">
        <v>90.56</v>
      </c>
      <c r="P58">
        <v>0</v>
      </c>
      <c r="Q58" t="s">
        <v>21</v>
      </c>
    </row>
    <row r="59" spans="2:17" x14ac:dyDescent="0.25">
      <c r="B59" t="s">
        <v>54</v>
      </c>
      <c r="C59" t="s">
        <v>53</v>
      </c>
      <c r="D59" t="s">
        <v>19</v>
      </c>
      <c r="E59" s="1">
        <v>43152</v>
      </c>
      <c r="F59" s="2">
        <v>0.47013888888888888</v>
      </c>
      <c r="G59">
        <v>2664</v>
      </c>
      <c r="H59" t="s">
        <v>20</v>
      </c>
      <c r="I59">
        <v>95.826999999999998</v>
      </c>
      <c r="J59">
        <v>86.477999999999994</v>
      </c>
      <c r="K59">
        <v>1.1100000000000001</v>
      </c>
      <c r="L59">
        <v>1.4</v>
      </c>
      <c r="M59">
        <v>27.8</v>
      </c>
      <c r="N59">
        <v>260</v>
      </c>
      <c r="O59">
        <v>95.826999999999998</v>
      </c>
      <c r="P59">
        <v>-2.1999999999999999E-2</v>
      </c>
      <c r="Q59" t="s">
        <v>21</v>
      </c>
    </row>
    <row r="60" spans="2:17" x14ac:dyDescent="0.25">
      <c r="B60" t="s">
        <v>55</v>
      </c>
      <c r="C60" t="s">
        <v>53</v>
      </c>
      <c r="D60" t="s">
        <v>19</v>
      </c>
      <c r="E60" s="1">
        <v>43152</v>
      </c>
      <c r="F60" s="2">
        <v>0.47013888888888888</v>
      </c>
      <c r="G60">
        <v>2603</v>
      </c>
      <c r="H60" t="s">
        <v>20</v>
      </c>
      <c r="I60">
        <v>93.626000000000005</v>
      </c>
      <c r="J60">
        <v>87.507999999999996</v>
      </c>
      <c r="K60">
        <v>1.07</v>
      </c>
      <c r="L60">
        <v>1.37</v>
      </c>
      <c r="M60">
        <v>27.8</v>
      </c>
      <c r="N60">
        <v>260</v>
      </c>
      <c r="O60">
        <v>93.626000000000005</v>
      </c>
      <c r="P60">
        <v>6.4000000000000001E-2</v>
      </c>
      <c r="Q60" t="s">
        <v>21</v>
      </c>
    </row>
    <row r="61" spans="2:17" x14ac:dyDescent="0.25">
      <c r="B61" t="s">
        <v>56</v>
      </c>
      <c r="C61" t="s">
        <v>53</v>
      </c>
      <c r="D61" t="s">
        <v>19</v>
      </c>
      <c r="E61" s="1">
        <v>43152</v>
      </c>
      <c r="F61" s="2">
        <v>0.47013888888888888</v>
      </c>
      <c r="G61">
        <v>2639</v>
      </c>
      <c r="H61" t="s">
        <v>20</v>
      </c>
      <c r="I61">
        <v>94.912999999999997</v>
      </c>
      <c r="J61">
        <v>85.858000000000004</v>
      </c>
      <c r="K61">
        <v>1.1100000000000001</v>
      </c>
      <c r="L61">
        <v>1.37</v>
      </c>
      <c r="M61">
        <v>27.8</v>
      </c>
      <c r="N61">
        <v>260</v>
      </c>
      <c r="O61">
        <v>94.912999999999997</v>
      </c>
      <c r="P61">
        <v>7.0999999999999994E-2</v>
      </c>
      <c r="Q61" t="s">
        <v>21</v>
      </c>
    </row>
    <row r="62" spans="2:17" x14ac:dyDescent="0.25">
      <c r="B62" t="s">
        <v>57</v>
      </c>
      <c r="C62" t="s">
        <v>53</v>
      </c>
      <c r="D62" t="s">
        <v>19</v>
      </c>
      <c r="E62" s="1">
        <v>43152</v>
      </c>
      <c r="F62" s="2">
        <v>0.47013888888888888</v>
      </c>
      <c r="G62">
        <v>2401</v>
      </c>
      <c r="H62" t="s">
        <v>20</v>
      </c>
      <c r="I62">
        <v>86.356999999999999</v>
      </c>
      <c r="J62">
        <v>75.492000000000004</v>
      </c>
      <c r="K62">
        <v>1.1399999999999999</v>
      </c>
      <c r="L62">
        <v>1.39</v>
      </c>
      <c r="M62">
        <v>27.8</v>
      </c>
      <c r="N62">
        <v>260</v>
      </c>
      <c r="O62">
        <v>86.356999999999999</v>
      </c>
      <c r="P62">
        <v>1.6E-2</v>
      </c>
      <c r="Q62" t="s">
        <v>21</v>
      </c>
    </row>
    <row r="63" spans="2:17" x14ac:dyDescent="0.25">
      <c r="B63" t="s">
        <v>58</v>
      </c>
      <c r="C63" t="s">
        <v>53</v>
      </c>
      <c r="D63" t="s">
        <v>19</v>
      </c>
      <c r="E63" s="1">
        <v>43152</v>
      </c>
      <c r="F63" s="2">
        <v>0.47013888888888888</v>
      </c>
      <c r="G63">
        <v>2438</v>
      </c>
      <c r="H63" t="s">
        <v>20</v>
      </c>
      <c r="I63">
        <v>87.700999999999993</v>
      </c>
      <c r="J63">
        <v>80.221999999999994</v>
      </c>
      <c r="K63">
        <v>1.0900000000000001</v>
      </c>
      <c r="L63">
        <v>1.32</v>
      </c>
      <c r="M63">
        <v>27.8</v>
      </c>
      <c r="N63">
        <v>260</v>
      </c>
      <c r="O63">
        <v>87.700999999999993</v>
      </c>
      <c r="P63">
        <v>3.2000000000000001E-2</v>
      </c>
      <c r="Q63" t="s">
        <v>21</v>
      </c>
    </row>
    <row r="64" spans="2:17" x14ac:dyDescent="0.25">
      <c r="B64" t="s">
        <v>59</v>
      </c>
      <c r="C64" t="s">
        <v>53</v>
      </c>
      <c r="D64" t="s">
        <v>19</v>
      </c>
      <c r="E64" s="1">
        <v>43152</v>
      </c>
      <c r="F64" s="2">
        <v>0.47013888888888888</v>
      </c>
      <c r="G64">
        <v>2845</v>
      </c>
      <c r="H64" t="s">
        <v>20</v>
      </c>
      <c r="I64">
        <v>102.33</v>
      </c>
      <c r="J64">
        <v>90.207999999999998</v>
      </c>
      <c r="K64">
        <v>1.1299999999999999</v>
      </c>
      <c r="L64">
        <v>1.34</v>
      </c>
      <c r="M64">
        <v>27.8</v>
      </c>
      <c r="N64">
        <v>260</v>
      </c>
      <c r="O64">
        <v>102.33</v>
      </c>
      <c r="P64">
        <v>4.8000000000000001E-2</v>
      </c>
      <c r="Q64" t="s">
        <v>21</v>
      </c>
    </row>
    <row r="65" spans="2:17" x14ac:dyDescent="0.25">
      <c r="B65" t="s">
        <v>52</v>
      </c>
      <c r="C65" t="s">
        <v>53</v>
      </c>
      <c r="D65" t="s">
        <v>19</v>
      </c>
      <c r="E65" s="1">
        <v>43152</v>
      </c>
      <c r="F65" s="2">
        <v>0.47083333333333338</v>
      </c>
      <c r="G65">
        <v>2529</v>
      </c>
      <c r="H65" t="s">
        <v>20</v>
      </c>
      <c r="I65">
        <v>90.945999999999998</v>
      </c>
      <c r="J65">
        <v>89.111000000000004</v>
      </c>
      <c r="K65">
        <v>1.02</v>
      </c>
      <c r="L65">
        <v>1.29</v>
      </c>
      <c r="M65">
        <v>27.8</v>
      </c>
      <c r="N65">
        <v>260</v>
      </c>
      <c r="O65">
        <v>90.945999999999998</v>
      </c>
      <c r="P65">
        <v>0</v>
      </c>
      <c r="Q65" t="s">
        <v>21</v>
      </c>
    </row>
    <row r="66" spans="2:17" x14ac:dyDescent="0.25">
      <c r="B66" t="s">
        <v>54</v>
      </c>
      <c r="C66" t="s">
        <v>53</v>
      </c>
      <c r="D66" t="s">
        <v>19</v>
      </c>
      <c r="E66" s="1">
        <v>43152</v>
      </c>
      <c r="F66" s="2">
        <v>0.47083333333333338</v>
      </c>
      <c r="G66">
        <v>2620</v>
      </c>
      <c r="H66" t="s">
        <v>20</v>
      </c>
      <c r="I66">
        <v>94.239000000000004</v>
      </c>
      <c r="J66">
        <v>86.741</v>
      </c>
      <c r="K66">
        <v>1.0900000000000001</v>
      </c>
      <c r="L66">
        <v>1.38</v>
      </c>
      <c r="M66">
        <v>27.8</v>
      </c>
      <c r="N66">
        <v>260</v>
      </c>
      <c r="O66">
        <v>94.239000000000004</v>
      </c>
      <c r="P66">
        <v>4.9000000000000002E-2</v>
      </c>
      <c r="Q66" t="s">
        <v>21</v>
      </c>
    </row>
    <row r="67" spans="2:17" x14ac:dyDescent="0.25">
      <c r="B67" t="s">
        <v>55</v>
      </c>
      <c r="C67" t="s">
        <v>53</v>
      </c>
      <c r="D67" t="s">
        <v>19</v>
      </c>
      <c r="E67" s="1">
        <v>43152</v>
      </c>
      <c r="F67" s="2">
        <v>0.47083333333333338</v>
      </c>
      <c r="G67">
        <v>2598</v>
      </c>
      <c r="H67" t="s">
        <v>20</v>
      </c>
      <c r="I67">
        <v>93.451999999999998</v>
      </c>
      <c r="J67">
        <v>87.299000000000007</v>
      </c>
      <c r="K67">
        <v>1.07</v>
      </c>
      <c r="L67">
        <v>1.38</v>
      </c>
      <c r="M67">
        <v>27.8</v>
      </c>
      <c r="N67">
        <v>260</v>
      </c>
      <c r="O67">
        <v>93.451999999999998</v>
      </c>
      <c r="P67">
        <v>5.5E-2</v>
      </c>
      <c r="Q67" t="s">
        <v>21</v>
      </c>
    </row>
    <row r="68" spans="2:17" x14ac:dyDescent="0.25">
      <c r="B68" t="s">
        <v>56</v>
      </c>
      <c r="C68" t="s">
        <v>53</v>
      </c>
      <c r="D68" t="s">
        <v>19</v>
      </c>
      <c r="E68" s="1">
        <v>43152</v>
      </c>
      <c r="F68" s="2">
        <v>0.47083333333333338</v>
      </c>
      <c r="G68">
        <v>2677</v>
      </c>
      <c r="H68" t="s">
        <v>20</v>
      </c>
      <c r="I68">
        <v>96.283000000000001</v>
      </c>
      <c r="J68">
        <v>86.608000000000004</v>
      </c>
      <c r="K68">
        <v>1.1100000000000001</v>
      </c>
      <c r="L68">
        <v>1.38</v>
      </c>
      <c r="M68">
        <v>27.8</v>
      </c>
      <c r="N68">
        <v>260</v>
      </c>
      <c r="O68">
        <v>96.283000000000001</v>
      </c>
      <c r="P68">
        <v>7.0000000000000007E-2</v>
      </c>
      <c r="Q68" t="s">
        <v>21</v>
      </c>
    </row>
    <row r="69" spans="2:17" x14ac:dyDescent="0.25">
      <c r="B69" t="s">
        <v>57</v>
      </c>
      <c r="C69" t="s">
        <v>53</v>
      </c>
      <c r="D69" t="s">
        <v>19</v>
      </c>
      <c r="E69" s="1">
        <v>43152</v>
      </c>
      <c r="F69" s="2">
        <v>0.47083333333333338</v>
      </c>
      <c r="G69">
        <v>2309</v>
      </c>
      <c r="H69" t="s">
        <v>20</v>
      </c>
      <c r="I69">
        <v>83.063999999999993</v>
      </c>
      <c r="J69">
        <v>74.564999999999998</v>
      </c>
      <c r="K69">
        <v>1.1100000000000001</v>
      </c>
      <c r="L69">
        <v>1.35</v>
      </c>
      <c r="M69">
        <v>27.8</v>
      </c>
      <c r="N69">
        <v>260</v>
      </c>
      <c r="O69">
        <v>83.063999999999993</v>
      </c>
      <c r="P69">
        <v>6.0000000000000001E-3</v>
      </c>
      <c r="Q69" t="s">
        <v>21</v>
      </c>
    </row>
    <row r="70" spans="2:17" x14ac:dyDescent="0.25">
      <c r="B70" t="s">
        <v>58</v>
      </c>
      <c r="C70" t="s">
        <v>53</v>
      </c>
      <c r="D70" t="s">
        <v>19</v>
      </c>
      <c r="E70" s="1">
        <v>43152</v>
      </c>
      <c r="F70" s="2">
        <v>0.47083333333333338</v>
      </c>
      <c r="G70">
        <v>2509</v>
      </c>
      <c r="H70" t="s">
        <v>20</v>
      </c>
      <c r="I70">
        <v>90.244</v>
      </c>
      <c r="J70">
        <v>80.14</v>
      </c>
      <c r="K70">
        <v>1.1299999999999999</v>
      </c>
      <c r="L70">
        <v>1.36</v>
      </c>
      <c r="M70">
        <v>27.8</v>
      </c>
      <c r="N70">
        <v>260</v>
      </c>
      <c r="O70">
        <v>90.244</v>
      </c>
      <c r="P70">
        <v>2.4E-2</v>
      </c>
      <c r="Q70" t="s">
        <v>21</v>
      </c>
    </row>
    <row r="71" spans="2:17" x14ac:dyDescent="0.25">
      <c r="B71" t="s">
        <v>59</v>
      </c>
      <c r="C71" t="s">
        <v>53</v>
      </c>
      <c r="D71" t="s">
        <v>19</v>
      </c>
      <c r="E71" s="1">
        <v>43152</v>
      </c>
      <c r="F71" s="2">
        <v>0.47083333333333338</v>
      </c>
      <c r="G71">
        <v>2795</v>
      </c>
      <c r="H71" t="s">
        <v>20</v>
      </c>
      <c r="I71">
        <v>100.51600000000001</v>
      </c>
      <c r="J71">
        <v>83.945999999999998</v>
      </c>
      <c r="K71">
        <v>1.2</v>
      </c>
      <c r="L71">
        <v>1.44</v>
      </c>
      <c r="M71">
        <v>27.8</v>
      </c>
      <c r="N71">
        <v>260</v>
      </c>
      <c r="O71">
        <v>100.51600000000001</v>
      </c>
      <c r="P71">
        <v>5.8000000000000003E-2</v>
      </c>
      <c r="Q71" t="s">
        <v>21</v>
      </c>
    </row>
    <row r="72" spans="2:17" x14ac:dyDescent="0.25">
      <c r="B72" t="s">
        <v>60</v>
      </c>
      <c r="C72" t="s">
        <v>61</v>
      </c>
      <c r="D72" t="s">
        <v>19</v>
      </c>
      <c r="E72" s="1">
        <v>43152</v>
      </c>
      <c r="F72" s="2">
        <v>0.47152777777777777</v>
      </c>
      <c r="G72">
        <v>2644</v>
      </c>
      <c r="H72" t="s">
        <v>20</v>
      </c>
      <c r="I72">
        <v>95.105999999999995</v>
      </c>
      <c r="J72">
        <v>80.528999999999996</v>
      </c>
      <c r="K72">
        <v>1.18</v>
      </c>
      <c r="L72">
        <v>1.46</v>
      </c>
      <c r="M72">
        <v>27.8</v>
      </c>
      <c r="N72">
        <v>260</v>
      </c>
      <c r="O72">
        <v>95.105999999999995</v>
      </c>
      <c r="P72">
        <v>-2.1000000000000001E-2</v>
      </c>
      <c r="Q72" t="s">
        <v>21</v>
      </c>
    </row>
    <row r="73" spans="2:17" x14ac:dyDescent="0.25">
      <c r="B73" t="s">
        <v>62</v>
      </c>
      <c r="C73" t="s">
        <v>61</v>
      </c>
      <c r="D73" t="s">
        <v>19</v>
      </c>
      <c r="E73" s="1">
        <v>43152</v>
      </c>
      <c r="F73" s="2">
        <v>0.47152777777777777</v>
      </c>
      <c r="G73">
        <v>2594</v>
      </c>
      <c r="H73" t="s">
        <v>20</v>
      </c>
      <c r="I73">
        <v>93.284000000000006</v>
      </c>
      <c r="J73">
        <v>82.867999999999995</v>
      </c>
      <c r="K73">
        <v>1.1299999999999999</v>
      </c>
      <c r="L73">
        <v>1.38</v>
      </c>
      <c r="M73">
        <v>27.8</v>
      </c>
      <c r="N73">
        <v>260</v>
      </c>
      <c r="O73">
        <v>93.284000000000006</v>
      </c>
      <c r="P73">
        <v>2.3E-2</v>
      </c>
      <c r="Q73" t="s">
        <v>21</v>
      </c>
    </row>
    <row r="74" spans="2:17" x14ac:dyDescent="0.25">
      <c r="B74" t="s">
        <v>63</v>
      </c>
      <c r="C74" t="s">
        <v>61</v>
      </c>
      <c r="D74" t="s">
        <v>19</v>
      </c>
      <c r="E74" s="1">
        <v>43152</v>
      </c>
      <c r="F74" s="2">
        <v>0.47152777777777777</v>
      </c>
      <c r="G74">
        <v>2374</v>
      </c>
      <c r="H74" t="s">
        <v>20</v>
      </c>
      <c r="I74">
        <v>85.393000000000001</v>
      </c>
      <c r="J74">
        <v>85.775000000000006</v>
      </c>
      <c r="K74">
        <v>1</v>
      </c>
      <c r="L74">
        <v>1.1599999999999999</v>
      </c>
      <c r="M74">
        <v>27.8</v>
      </c>
      <c r="N74">
        <v>260</v>
      </c>
      <c r="O74">
        <v>85.393000000000001</v>
      </c>
      <c r="P74">
        <v>3.5999999999999997E-2</v>
      </c>
      <c r="Q74" t="s">
        <v>21</v>
      </c>
    </row>
    <row r="75" spans="2:17" x14ac:dyDescent="0.25">
      <c r="B75" t="s">
        <v>64</v>
      </c>
      <c r="C75" t="s">
        <v>61</v>
      </c>
      <c r="D75" t="s">
        <v>19</v>
      </c>
      <c r="E75" s="1">
        <v>43152</v>
      </c>
      <c r="F75" s="2">
        <v>0.47152777777777777</v>
      </c>
      <c r="G75">
        <v>2716</v>
      </c>
      <c r="H75" t="s">
        <v>20</v>
      </c>
      <c r="I75">
        <v>97.688999999999993</v>
      </c>
      <c r="J75">
        <v>85.263999999999996</v>
      </c>
      <c r="K75">
        <v>1.1499999999999999</v>
      </c>
      <c r="L75">
        <v>1.49</v>
      </c>
      <c r="M75">
        <v>27.8</v>
      </c>
      <c r="N75">
        <v>260</v>
      </c>
      <c r="O75">
        <v>97.688999999999993</v>
      </c>
      <c r="P75">
        <v>6.4000000000000001E-2</v>
      </c>
      <c r="Q75" t="s">
        <v>21</v>
      </c>
    </row>
    <row r="76" spans="2:17" x14ac:dyDescent="0.25">
      <c r="B76" t="s">
        <v>65</v>
      </c>
      <c r="C76" t="s">
        <v>61</v>
      </c>
      <c r="D76" t="s">
        <v>19</v>
      </c>
      <c r="E76" s="1">
        <v>43152</v>
      </c>
      <c r="F76" s="2">
        <v>0.47152777777777777</v>
      </c>
      <c r="G76">
        <v>2084</v>
      </c>
      <c r="H76" t="s">
        <v>20</v>
      </c>
      <c r="I76">
        <v>74.963999999999999</v>
      </c>
      <c r="J76">
        <v>83.543000000000006</v>
      </c>
      <c r="K76">
        <v>0.9</v>
      </c>
      <c r="L76">
        <v>1.0900000000000001</v>
      </c>
      <c r="M76">
        <v>27.8</v>
      </c>
      <c r="N76">
        <v>260</v>
      </c>
      <c r="O76">
        <v>74.963999999999999</v>
      </c>
      <c r="P76">
        <v>6.0000000000000001E-3</v>
      </c>
      <c r="Q76" t="s">
        <v>21</v>
      </c>
    </row>
    <row r="77" spans="2:17" x14ac:dyDescent="0.25">
      <c r="B77" t="s">
        <v>66</v>
      </c>
      <c r="C77" t="s">
        <v>61</v>
      </c>
      <c r="D77" t="s">
        <v>19</v>
      </c>
      <c r="E77" s="1">
        <v>43152</v>
      </c>
      <c r="F77" s="2">
        <v>0.47152777777777777</v>
      </c>
      <c r="G77">
        <v>2445</v>
      </c>
      <c r="H77" t="s">
        <v>20</v>
      </c>
      <c r="I77">
        <v>87.947999999999993</v>
      </c>
      <c r="J77">
        <v>81.61</v>
      </c>
      <c r="K77">
        <v>1.08</v>
      </c>
      <c r="L77">
        <v>1.28</v>
      </c>
      <c r="M77">
        <v>27.8</v>
      </c>
      <c r="N77">
        <v>260</v>
      </c>
      <c r="O77">
        <v>87.947999999999993</v>
      </c>
      <c r="P77">
        <v>3.3000000000000002E-2</v>
      </c>
      <c r="Q77" t="s">
        <v>21</v>
      </c>
    </row>
    <row r="78" spans="2:17" x14ac:dyDescent="0.25">
      <c r="B78" t="s">
        <v>67</v>
      </c>
      <c r="C78" t="s">
        <v>61</v>
      </c>
      <c r="D78" t="s">
        <v>19</v>
      </c>
      <c r="E78" s="1">
        <v>43152</v>
      </c>
      <c r="F78" s="2">
        <v>0.47152777777777777</v>
      </c>
      <c r="G78">
        <v>2256</v>
      </c>
      <c r="H78" t="s">
        <v>20</v>
      </c>
      <c r="I78">
        <v>81.150999999999996</v>
      </c>
      <c r="J78">
        <v>95.825000000000003</v>
      </c>
      <c r="K78">
        <v>0.85</v>
      </c>
      <c r="L78">
        <v>0.98</v>
      </c>
      <c r="M78">
        <v>27.8</v>
      </c>
      <c r="N78">
        <v>260</v>
      </c>
      <c r="O78">
        <v>81.150999999999996</v>
      </c>
      <c r="P78">
        <v>3.9E-2</v>
      </c>
      <c r="Q78" t="s">
        <v>21</v>
      </c>
    </row>
    <row r="79" spans="2:17" x14ac:dyDescent="0.25">
      <c r="B79" t="s">
        <v>60</v>
      </c>
      <c r="C79" t="s">
        <v>61</v>
      </c>
      <c r="D79" t="s">
        <v>19</v>
      </c>
      <c r="E79" s="1">
        <v>43152</v>
      </c>
      <c r="F79" s="2">
        <v>0.47222222222222227</v>
      </c>
      <c r="G79">
        <v>2784</v>
      </c>
      <c r="H79" t="s">
        <v>20</v>
      </c>
      <c r="I79">
        <v>100.136</v>
      </c>
      <c r="J79">
        <v>81.619</v>
      </c>
      <c r="K79">
        <v>1.23</v>
      </c>
      <c r="L79">
        <v>1.52</v>
      </c>
      <c r="M79">
        <v>27.8</v>
      </c>
      <c r="N79">
        <v>260</v>
      </c>
      <c r="O79">
        <v>100.136</v>
      </c>
      <c r="P79">
        <v>5.0000000000000001E-3</v>
      </c>
      <c r="Q79" t="s">
        <v>21</v>
      </c>
    </row>
    <row r="80" spans="2:17" x14ac:dyDescent="0.25">
      <c r="B80" t="s">
        <v>62</v>
      </c>
      <c r="C80" t="s">
        <v>61</v>
      </c>
      <c r="D80" t="s">
        <v>19</v>
      </c>
      <c r="E80" s="1">
        <v>43152</v>
      </c>
      <c r="F80" s="2">
        <v>0.47222222222222227</v>
      </c>
      <c r="G80">
        <v>2663</v>
      </c>
      <c r="H80" t="s">
        <v>20</v>
      </c>
      <c r="I80">
        <v>95.775999999999996</v>
      </c>
      <c r="J80">
        <v>82.497</v>
      </c>
      <c r="K80">
        <v>1.1599999999999999</v>
      </c>
      <c r="L80">
        <v>1.42</v>
      </c>
      <c r="M80">
        <v>27.8</v>
      </c>
      <c r="N80">
        <v>260</v>
      </c>
      <c r="O80">
        <v>95.775999999999996</v>
      </c>
      <c r="P80">
        <v>0.04</v>
      </c>
      <c r="Q80" t="s">
        <v>21</v>
      </c>
    </row>
    <row r="81" spans="2:17" x14ac:dyDescent="0.25">
      <c r="B81" t="s">
        <v>63</v>
      </c>
      <c r="C81" t="s">
        <v>61</v>
      </c>
      <c r="D81" t="s">
        <v>19</v>
      </c>
      <c r="E81" s="1">
        <v>43152</v>
      </c>
      <c r="F81" s="2">
        <v>0.47222222222222227</v>
      </c>
      <c r="G81">
        <v>2316</v>
      </c>
      <c r="H81" t="s">
        <v>20</v>
      </c>
      <c r="I81">
        <v>83.289000000000001</v>
      </c>
      <c r="J81">
        <v>84.813000000000002</v>
      </c>
      <c r="K81">
        <v>0.98</v>
      </c>
      <c r="L81">
        <v>1.1399999999999999</v>
      </c>
      <c r="M81">
        <v>27.8</v>
      </c>
      <c r="N81">
        <v>260</v>
      </c>
      <c r="O81">
        <v>83.289000000000001</v>
      </c>
      <c r="P81">
        <v>6.6000000000000003E-2</v>
      </c>
      <c r="Q81" t="s">
        <v>21</v>
      </c>
    </row>
    <row r="82" spans="2:17" x14ac:dyDescent="0.25">
      <c r="B82" t="s">
        <v>64</v>
      </c>
      <c r="C82" t="s">
        <v>61</v>
      </c>
      <c r="D82" t="s">
        <v>19</v>
      </c>
      <c r="E82" s="1">
        <v>43152</v>
      </c>
      <c r="F82" s="2">
        <v>0.47222222222222227</v>
      </c>
      <c r="G82">
        <v>3044</v>
      </c>
      <c r="H82" t="s">
        <v>20</v>
      </c>
      <c r="I82">
        <v>109.47799999999999</v>
      </c>
      <c r="J82">
        <v>124.622</v>
      </c>
      <c r="K82">
        <v>0.88</v>
      </c>
      <c r="L82">
        <v>1.04</v>
      </c>
      <c r="M82">
        <v>27.8</v>
      </c>
      <c r="N82">
        <v>260</v>
      </c>
      <c r="O82">
        <v>109.47799999999999</v>
      </c>
      <c r="P82">
        <v>9.6000000000000002E-2</v>
      </c>
      <c r="Q82" t="s">
        <v>21</v>
      </c>
    </row>
    <row r="83" spans="2:17" x14ac:dyDescent="0.25">
      <c r="B83" t="s">
        <v>65</v>
      </c>
      <c r="C83" t="s">
        <v>61</v>
      </c>
      <c r="D83" t="s">
        <v>19</v>
      </c>
      <c r="E83" s="1">
        <v>43152</v>
      </c>
      <c r="F83" s="2">
        <v>0.47222222222222227</v>
      </c>
      <c r="G83">
        <v>2100</v>
      </c>
      <c r="H83" t="s">
        <v>20</v>
      </c>
      <c r="I83">
        <v>75.548000000000002</v>
      </c>
      <c r="J83">
        <v>83.382000000000005</v>
      </c>
      <c r="K83">
        <v>0.91</v>
      </c>
      <c r="L83">
        <v>1.1000000000000001</v>
      </c>
      <c r="M83">
        <v>27.8</v>
      </c>
      <c r="N83">
        <v>260</v>
      </c>
      <c r="O83">
        <v>75.548000000000002</v>
      </c>
      <c r="P83">
        <v>2.5999999999999999E-2</v>
      </c>
      <c r="Q83" t="s">
        <v>21</v>
      </c>
    </row>
    <row r="84" spans="2:17" x14ac:dyDescent="0.25">
      <c r="B84" t="s">
        <v>66</v>
      </c>
      <c r="C84" t="s">
        <v>61</v>
      </c>
      <c r="D84" t="s">
        <v>19</v>
      </c>
      <c r="E84" s="1">
        <v>43152</v>
      </c>
      <c r="F84" s="2">
        <v>0.47222222222222227</v>
      </c>
      <c r="G84">
        <v>2249</v>
      </c>
      <c r="H84" t="s">
        <v>20</v>
      </c>
      <c r="I84">
        <v>80.888000000000005</v>
      </c>
      <c r="J84">
        <v>77.844999999999999</v>
      </c>
      <c r="K84">
        <v>1.04</v>
      </c>
      <c r="L84">
        <v>1.23</v>
      </c>
      <c r="M84">
        <v>27.8</v>
      </c>
      <c r="N84">
        <v>260</v>
      </c>
      <c r="O84">
        <v>80.888000000000005</v>
      </c>
      <c r="P84">
        <v>4.2999999999999997E-2</v>
      </c>
      <c r="Q84" t="s">
        <v>21</v>
      </c>
    </row>
    <row r="85" spans="2:17" x14ac:dyDescent="0.25">
      <c r="B85" t="s">
        <v>67</v>
      </c>
      <c r="C85" t="s">
        <v>61</v>
      </c>
      <c r="D85" t="s">
        <v>19</v>
      </c>
      <c r="E85" s="1">
        <v>43152</v>
      </c>
      <c r="F85" s="2">
        <v>0.47222222222222227</v>
      </c>
      <c r="G85">
        <v>2265</v>
      </c>
      <c r="H85" t="s">
        <v>20</v>
      </c>
      <c r="I85">
        <v>81.466999999999999</v>
      </c>
      <c r="J85">
        <v>96.430999999999997</v>
      </c>
      <c r="K85">
        <v>0.84</v>
      </c>
      <c r="L85">
        <v>0.99</v>
      </c>
      <c r="M85">
        <v>27.8</v>
      </c>
      <c r="N85">
        <v>260</v>
      </c>
      <c r="O85">
        <v>81.466999999999999</v>
      </c>
      <c r="P85">
        <v>7.4999999999999997E-2</v>
      </c>
      <c r="Q85" t="s">
        <v>21</v>
      </c>
    </row>
    <row r="86" spans="2:17" x14ac:dyDescent="0.25">
      <c r="B86" t="s">
        <v>68</v>
      </c>
      <c r="C86" t="s">
        <v>69</v>
      </c>
      <c r="D86" t="s">
        <v>19</v>
      </c>
      <c r="E86" s="1">
        <v>43152</v>
      </c>
      <c r="F86" s="2">
        <v>0.47291666666666665</v>
      </c>
      <c r="G86">
        <v>607.1</v>
      </c>
      <c r="H86" t="s">
        <v>20</v>
      </c>
      <c r="I86">
        <v>21.835999999999999</v>
      </c>
      <c r="J86">
        <v>13.095000000000001</v>
      </c>
      <c r="K86">
        <v>1.67</v>
      </c>
      <c r="L86">
        <v>2.4300000000000002</v>
      </c>
      <c r="M86">
        <v>27.8</v>
      </c>
      <c r="N86">
        <v>260</v>
      </c>
      <c r="O86">
        <v>21.835999999999999</v>
      </c>
      <c r="P86">
        <v>-8.9999999999999993E-3</v>
      </c>
      <c r="Q86" t="s">
        <v>21</v>
      </c>
    </row>
    <row r="87" spans="2:17" x14ac:dyDescent="0.25">
      <c r="B87" t="s">
        <v>70</v>
      </c>
      <c r="C87" t="s">
        <v>69</v>
      </c>
      <c r="D87" t="s">
        <v>19</v>
      </c>
      <c r="E87" s="1">
        <v>43152</v>
      </c>
      <c r="F87" s="2">
        <v>0.47291666666666665</v>
      </c>
      <c r="G87">
        <v>578.6</v>
      </c>
      <c r="H87" t="s">
        <v>20</v>
      </c>
      <c r="I87">
        <v>20.81</v>
      </c>
      <c r="J87">
        <v>12.32</v>
      </c>
      <c r="K87">
        <v>1.69</v>
      </c>
      <c r="L87">
        <v>2.46</v>
      </c>
      <c r="M87">
        <v>27.8</v>
      </c>
      <c r="N87">
        <v>260</v>
      </c>
      <c r="O87">
        <v>20.81</v>
      </c>
      <c r="P87">
        <v>7.0000000000000001E-3</v>
      </c>
      <c r="Q87" t="s">
        <v>21</v>
      </c>
    </row>
    <row r="88" spans="2:17" x14ac:dyDescent="0.25">
      <c r="B88" t="s">
        <v>71</v>
      </c>
      <c r="C88" t="s">
        <v>69</v>
      </c>
      <c r="D88" t="s">
        <v>19</v>
      </c>
      <c r="E88" s="1">
        <v>43152</v>
      </c>
      <c r="F88" s="2">
        <v>0.47291666666666665</v>
      </c>
      <c r="G88">
        <v>501.5</v>
      </c>
      <c r="H88" t="s">
        <v>20</v>
      </c>
      <c r="I88">
        <v>18.038</v>
      </c>
      <c r="J88">
        <v>10.868</v>
      </c>
      <c r="K88">
        <v>1.66</v>
      </c>
      <c r="L88">
        <v>2.38</v>
      </c>
      <c r="M88">
        <v>27.8</v>
      </c>
      <c r="N88">
        <v>260</v>
      </c>
      <c r="O88">
        <v>18.038</v>
      </c>
      <c r="P88">
        <v>4.5999999999999999E-2</v>
      </c>
      <c r="Q88" t="s">
        <v>21</v>
      </c>
    </row>
    <row r="89" spans="2:17" x14ac:dyDescent="0.25">
      <c r="B89" t="s">
        <v>72</v>
      </c>
      <c r="C89" t="s">
        <v>69</v>
      </c>
      <c r="D89" t="s">
        <v>19</v>
      </c>
      <c r="E89" s="1">
        <v>43152</v>
      </c>
      <c r="F89" s="2">
        <v>0.47291666666666665</v>
      </c>
      <c r="G89">
        <v>411</v>
      </c>
      <c r="H89" t="s">
        <v>20</v>
      </c>
      <c r="I89">
        <v>14.781000000000001</v>
      </c>
      <c r="J89">
        <v>9.1509999999999998</v>
      </c>
      <c r="K89">
        <v>1.62</v>
      </c>
      <c r="L89">
        <v>2.46</v>
      </c>
      <c r="M89">
        <v>27.8</v>
      </c>
      <c r="N89">
        <v>260</v>
      </c>
      <c r="O89">
        <v>14.781000000000001</v>
      </c>
      <c r="P89">
        <v>6.3E-2</v>
      </c>
      <c r="Q89" t="s">
        <v>21</v>
      </c>
    </row>
    <row r="90" spans="2:17" x14ac:dyDescent="0.25">
      <c r="B90" t="s">
        <v>73</v>
      </c>
      <c r="C90" t="s">
        <v>69</v>
      </c>
      <c r="D90" t="s">
        <v>19</v>
      </c>
      <c r="E90" s="1">
        <v>43152</v>
      </c>
      <c r="F90" s="2">
        <v>0.47291666666666665</v>
      </c>
      <c r="G90">
        <v>614.6</v>
      </c>
      <c r="H90" t="s">
        <v>20</v>
      </c>
      <c r="I90">
        <v>22.106999999999999</v>
      </c>
      <c r="J90">
        <v>12.688000000000001</v>
      </c>
      <c r="K90">
        <v>1.74</v>
      </c>
      <c r="L90">
        <v>2.41</v>
      </c>
      <c r="M90">
        <v>27.8</v>
      </c>
      <c r="N90">
        <v>260</v>
      </c>
      <c r="O90">
        <v>22.106999999999999</v>
      </c>
      <c r="P90">
        <v>-2.7E-2</v>
      </c>
      <c r="Q90" t="s">
        <v>21</v>
      </c>
    </row>
    <row r="91" spans="2:17" x14ac:dyDescent="0.25">
      <c r="B91" t="s">
        <v>74</v>
      </c>
      <c r="C91" t="s">
        <v>69</v>
      </c>
      <c r="D91" t="s">
        <v>19</v>
      </c>
      <c r="E91" s="1">
        <v>43152</v>
      </c>
      <c r="F91" s="2">
        <v>0.47291666666666665</v>
      </c>
      <c r="G91">
        <v>594</v>
      </c>
      <c r="H91" t="s">
        <v>20</v>
      </c>
      <c r="I91">
        <v>21.364999999999998</v>
      </c>
      <c r="J91">
        <v>12.872</v>
      </c>
      <c r="K91">
        <v>1.66</v>
      </c>
      <c r="L91">
        <v>2.42</v>
      </c>
      <c r="M91">
        <v>27.8</v>
      </c>
      <c r="N91">
        <v>260</v>
      </c>
      <c r="O91">
        <v>21.364999999999998</v>
      </c>
      <c r="P91">
        <v>2.7E-2</v>
      </c>
      <c r="Q91" t="s">
        <v>21</v>
      </c>
    </row>
    <row r="92" spans="2:17" x14ac:dyDescent="0.25">
      <c r="B92" t="s">
        <v>75</v>
      </c>
      <c r="C92" t="s">
        <v>69</v>
      </c>
      <c r="D92" t="s">
        <v>19</v>
      </c>
      <c r="E92" s="1">
        <v>43152</v>
      </c>
      <c r="F92" s="2">
        <v>0.47291666666666665</v>
      </c>
      <c r="G92">
        <v>571.6</v>
      </c>
      <c r="H92" t="s">
        <v>20</v>
      </c>
      <c r="I92">
        <v>20.561</v>
      </c>
      <c r="J92">
        <v>12.061999999999999</v>
      </c>
      <c r="K92">
        <v>1.7</v>
      </c>
      <c r="L92">
        <v>2.44</v>
      </c>
      <c r="M92">
        <v>27.8</v>
      </c>
      <c r="N92">
        <v>260</v>
      </c>
      <c r="O92">
        <v>20.561</v>
      </c>
      <c r="P92">
        <v>2.5999999999999999E-2</v>
      </c>
      <c r="Q92" t="s">
        <v>21</v>
      </c>
    </row>
    <row r="93" spans="2:17" x14ac:dyDescent="0.25">
      <c r="B93" t="s">
        <v>68</v>
      </c>
      <c r="C93" t="s">
        <v>69</v>
      </c>
      <c r="D93" t="s">
        <v>19</v>
      </c>
      <c r="E93" s="1">
        <v>43152</v>
      </c>
      <c r="F93" s="2">
        <v>0.47291666666666665</v>
      </c>
      <c r="G93">
        <v>629</v>
      </c>
      <c r="H93" t="s">
        <v>20</v>
      </c>
      <c r="I93">
        <v>22.622</v>
      </c>
      <c r="J93">
        <v>13.742000000000001</v>
      </c>
      <c r="K93">
        <v>1.65</v>
      </c>
      <c r="L93">
        <v>2.4500000000000002</v>
      </c>
      <c r="M93">
        <v>27.8</v>
      </c>
      <c r="N93">
        <v>260</v>
      </c>
      <c r="O93">
        <v>22.622</v>
      </c>
      <c r="P93">
        <v>-2.5000000000000001E-2</v>
      </c>
      <c r="Q93" t="s">
        <v>21</v>
      </c>
    </row>
    <row r="94" spans="2:17" x14ac:dyDescent="0.25">
      <c r="B94" t="s">
        <v>70</v>
      </c>
      <c r="C94" t="s">
        <v>69</v>
      </c>
      <c r="D94" t="s">
        <v>19</v>
      </c>
      <c r="E94" s="1">
        <v>43152</v>
      </c>
      <c r="F94" s="2">
        <v>0.47291666666666665</v>
      </c>
      <c r="G94">
        <v>994.4</v>
      </c>
      <c r="H94" t="s">
        <v>20</v>
      </c>
      <c r="I94">
        <v>35.767000000000003</v>
      </c>
      <c r="J94">
        <v>20.797999999999998</v>
      </c>
      <c r="K94">
        <v>1.72</v>
      </c>
      <c r="L94">
        <v>2.4500000000000002</v>
      </c>
      <c r="M94">
        <v>27.8</v>
      </c>
      <c r="N94">
        <v>260</v>
      </c>
      <c r="O94">
        <v>35.767000000000003</v>
      </c>
      <c r="P94">
        <v>4.2999999999999997E-2</v>
      </c>
      <c r="Q94" t="s">
        <v>21</v>
      </c>
    </row>
    <row r="95" spans="2:17" x14ac:dyDescent="0.25">
      <c r="B95" t="s">
        <v>71</v>
      </c>
      <c r="C95" t="s">
        <v>69</v>
      </c>
      <c r="D95" t="s">
        <v>19</v>
      </c>
      <c r="E95" s="1">
        <v>43152</v>
      </c>
      <c r="F95" s="2">
        <v>0.47291666666666665</v>
      </c>
      <c r="G95">
        <v>511.4</v>
      </c>
      <c r="H95" t="s">
        <v>20</v>
      </c>
      <c r="I95">
        <v>18.393999999999998</v>
      </c>
      <c r="J95">
        <v>11.058999999999999</v>
      </c>
      <c r="K95">
        <v>1.66</v>
      </c>
      <c r="L95">
        <v>2.37</v>
      </c>
      <c r="M95">
        <v>27.8</v>
      </c>
      <c r="N95">
        <v>260</v>
      </c>
      <c r="O95">
        <v>18.393999999999998</v>
      </c>
      <c r="P95">
        <v>0.04</v>
      </c>
      <c r="Q95" t="s">
        <v>21</v>
      </c>
    </row>
    <row r="96" spans="2:17" x14ac:dyDescent="0.25">
      <c r="B96" t="s">
        <v>72</v>
      </c>
      <c r="C96" t="s">
        <v>69</v>
      </c>
      <c r="D96" t="s">
        <v>19</v>
      </c>
      <c r="E96" s="1">
        <v>43152</v>
      </c>
      <c r="F96" s="2">
        <v>0.47291666666666665</v>
      </c>
      <c r="G96">
        <v>604.29999999999995</v>
      </c>
      <c r="H96" t="s">
        <v>20</v>
      </c>
      <c r="I96">
        <v>21.734999999999999</v>
      </c>
      <c r="J96">
        <v>13.131</v>
      </c>
      <c r="K96">
        <v>1.66</v>
      </c>
      <c r="L96">
        <v>2.46</v>
      </c>
      <c r="M96">
        <v>27.8</v>
      </c>
      <c r="N96">
        <v>260</v>
      </c>
      <c r="O96">
        <v>21.734999999999999</v>
      </c>
      <c r="P96">
        <v>6.5000000000000002E-2</v>
      </c>
      <c r="Q96" t="s">
        <v>21</v>
      </c>
    </row>
    <row r="97" spans="2:17" x14ac:dyDescent="0.25">
      <c r="B97" t="s">
        <v>73</v>
      </c>
      <c r="C97" t="s">
        <v>69</v>
      </c>
      <c r="D97" t="s">
        <v>19</v>
      </c>
      <c r="E97" s="1">
        <v>43152</v>
      </c>
      <c r="F97" s="2">
        <v>0.47291666666666665</v>
      </c>
      <c r="G97">
        <v>621</v>
      </c>
      <c r="H97" t="s">
        <v>20</v>
      </c>
      <c r="I97">
        <v>22.335999999999999</v>
      </c>
      <c r="J97">
        <v>12.733000000000001</v>
      </c>
      <c r="K97">
        <v>1.75</v>
      </c>
      <c r="L97">
        <v>2.37</v>
      </c>
      <c r="M97">
        <v>27.8</v>
      </c>
      <c r="N97">
        <v>260</v>
      </c>
      <c r="O97">
        <v>22.335999999999999</v>
      </c>
      <c r="P97">
        <v>-1.4E-2</v>
      </c>
      <c r="Q97" t="s">
        <v>21</v>
      </c>
    </row>
    <row r="98" spans="2:17" x14ac:dyDescent="0.25">
      <c r="B98" t="s">
        <v>74</v>
      </c>
      <c r="C98" t="s">
        <v>69</v>
      </c>
      <c r="D98" t="s">
        <v>19</v>
      </c>
      <c r="E98" s="1">
        <v>43152</v>
      </c>
      <c r="F98" s="2">
        <v>0.47291666666666665</v>
      </c>
      <c r="G98">
        <v>588.29999999999995</v>
      </c>
      <c r="H98" t="s">
        <v>20</v>
      </c>
      <c r="I98">
        <v>21.16</v>
      </c>
      <c r="J98">
        <v>12.76</v>
      </c>
      <c r="K98">
        <v>1.66</v>
      </c>
      <c r="L98">
        <v>2.4</v>
      </c>
      <c r="M98">
        <v>27.8</v>
      </c>
      <c r="N98">
        <v>260</v>
      </c>
      <c r="O98">
        <v>21.16</v>
      </c>
      <c r="P98">
        <v>1.9E-2</v>
      </c>
      <c r="Q98" t="s">
        <v>21</v>
      </c>
    </row>
    <row r="99" spans="2:17" x14ac:dyDescent="0.25">
      <c r="B99" t="s">
        <v>75</v>
      </c>
      <c r="C99" t="s">
        <v>69</v>
      </c>
      <c r="D99" t="s">
        <v>19</v>
      </c>
      <c r="E99" s="1">
        <v>43152</v>
      </c>
      <c r="F99" s="2">
        <v>0.47291666666666665</v>
      </c>
      <c r="G99">
        <v>574.9</v>
      </c>
      <c r="H99" t="s">
        <v>20</v>
      </c>
      <c r="I99">
        <v>20.677</v>
      </c>
      <c r="J99">
        <v>12.021000000000001</v>
      </c>
      <c r="K99">
        <v>1.72</v>
      </c>
      <c r="L99">
        <v>2.44</v>
      </c>
      <c r="M99">
        <v>27.8</v>
      </c>
      <c r="N99">
        <v>260</v>
      </c>
      <c r="O99">
        <v>20.677</v>
      </c>
      <c r="P99">
        <v>0.04</v>
      </c>
      <c r="Q99" t="s">
        <v>21</v>
      </c>
    </row>
    <row r="100" spans="2:17" x14ac:dyDescent="0.25">
      <c r="B100" t="s">
        <v>76</v>
      </c>
      <c r="C100" t="s">
        <v>77</v>
      </c>
      <c r="D100" t="s">
        <v>19</v>
      </c>
      <c r="E100" s="1">
        <v>43152</v>
      </c>
      <c r="F100" s="2">
        <v>0.47361111111111115</v>
      </c>
      <c r="G100">
        <v>641</v>
      </c>
      <c r="H100" t="s">
        <v>20</v>
      </c>
      <c r="I100">
        <v>23.053999999999998</v>
      </c>
      <c r="J100">
        <v>14.397</v>
      </c>
      <c r="K100">
        <v>1.6</v>
      </c>
      <c r="L100">
        <v>2.35</v>
      </c>
      <c r="M100">
        <v>27.8</v>
      </c>
      <c r="N100">
        <v>260</v>
      </c>
      <c r="O100">
        <v>23.053999999999998</v>
      </c>
      <c r="P100">
        <v>-2.1999999999999999E-2</v>
      </c>
      <c r="Q100" t="s">
        <v>21</v>
      </c>
    </row>
    <row r="101" spans="2:17" x14ac:dyDescent="0.25">
      <c r="B101" t="s">
        <v>78</v>
      </c>
      <c r="C101" t="s">
        <v>77</v>
      </c>
      <c r="D101" t="s">
        <v>19</v>
      </c>
      <c r="E101" s="1">
        <v>43152</v>
      </c>
      <c r="F101" s="2">
        <v>0.47361111111111115</v>
      </c>
      <c r="G101">
        <v>631.4</v>
      </c>
      <c r="H101" t="s">
        <v>20</v>
      </c>
      <c r="I101">
        <v>22.709</v>
      </c>
      <c r="J101">
        <v>13.52</v>
      </c>
      <c r="K101">
        <v>1.68</v>
      </c>
      <c r="L101">
        <v>2.46</v>
      </c>
      <c r="M101">
        <v>27.8</v>
      </c>
      <c r="N101">
        <v>260</v>
      </c>
      <c r="O101">
        <v>22.709</v>
      </c>
      <c r="P101">
        <v>1.2E-2</v>
      </c>
      <c r="Q101" t="s">
        <v>21</v>
      </c>
    </row>
    <row r="102" spans="2:17" x14ac:dyDescent="0.25">
      <c r="B102" t="s">
        <v>79</v>
      </c>
      <c r="C102" t="s">
        <v>77</v>
      </c>
      <c r="D102" t="s">
        <v>19</v>
      </c>
      <c r="E102" s="1">
        <v>43152</v>
      </c>
      <c r="F102" s="2">
        <v>0.47361111111111115</v>
      </c>
      <c r="G102">
        <v>601.4</v>
      </c>
      <c r="H102" t="s">
        <v>20</v>
      </c>
      <c r="I102">
        <v>21.63</v>
      </c>
      <c r="J102">
        <v>12.63</v>
      </c>
      <c r="K102">
        <v>1.71</v>
      </c>
      <c r="L102">
        <v>2.38</v>
      </c>
      <c r="M102">
        <v>27.8</v>
      </c>
      <c r="N102">
        <v>260</v>
      </c>
      <c r="O102">
        <v>21.63</v>
      </c>
      <c r="P102">
        <v>2.5999999999999999E-2</v>
      </c>
      <c r="Q102" t="s">
        <v>21</v>
      </c>
    </row>
    <row r="103" spans="2:17" x14ac:dyDescent="0.25">
      <c r="B103" t="s">
        <v>80</v>
      </c>
      <c r="C103" t="s">
        <v>77</v>
      </c>
      <c r="D103" t="s">
        <v>19</v>
      </c>
      <c r="E103" s="1">
        <v>43152</v>
      </c>
      <c r="F103" s="2">
        <v>0.47361111111111115</v>
      </c>
      <c r="G103">
        <v>582.20000000000005</v>
      </c>
      <c r="H103" t="s">
        <v>20</v>
      </c>
      <c r="I103">
        <v>20.940999999999999</v>
      </c>
      <c r="J103">
        <v>11.785</v>
      </c>
      <c r="K103">
        <v>1.78</v>
      </c>
      <c r="L103">
        <v>2.42</v>
      </c>
      <c r="M103">
        <v>27.8</v>
      </c>
      <c r="N103">
        <v>260</v>
      </c>
      <c r="O103">
        <v>20.940999999999999</v>
      </c>
      <c r="P103">
        <v>0.06</v>
      </c>
      <c r="Q103" t="s">
        <v>21</v>
      </c>
    </row>
    <row r="104" spans="2:17" x14ac:dyDescent="0.25">
      <c r="B104" t="s">
        <v>81</v>
      </c>
      <c r="C104" t="s">
        <v>77</v>
      </c>
      <c r="D104" t="s">
        <v>19</v>
      </c>
      <c r="E104" s="1">
        <v>43152</v>
      </c>
      <c r="F104" s="2">
        <v>0.47361111111111115</v>
      </c>
      <c r="G104">
        <v>596</v>
      </c>
      <c r="H104" t="s">
        <v>20</v>
      </c>
      <c r="I104">
        <v>21.434999999999999</v>
      </c>
      <c r="J104">
        <v>12.577</v>
      </c>
      <c r="K104">
        <v>1.7</v>
      </c>
      <c r="L104">
        <v>2.33</v>
      </c>
      <c r="M104">
        <v>27.8</v>
      </c>
      <c r="N104">
        <v>260</v>
      </c>
      <c r="O104">
        <v>21.434999999999999</v>
      </c>
      <c r="P104">
        <v>-1.9E-2</v>
      </c>
      <c r="Q104" t="s">
        <v>21</v>
      </c>
    </row>
    <row r="105" spans="2:17" x14ac:dyDescent="0.25">
      <c r="B105" t="s">
        <v>82</v>
      </c>
      <c r="C105" t="s">
        <v>77</v>
      </c>
      <c r="D105" t="s">
        <v>19</v>
      </c>
      <c r="E105" s="1">
        <v>43152</v>
      </c>
      <c r="F105" s="2">
        <v>0.47361111111111115</v>
      </c>
      <c r="G105">
        <v>580.79999999999995</v>
      </c>
      <c r="H105" t="s">
        <v>20</v>
      </c>
      <c r="I105">
        <v>20.89</v>
      </c>
      <c r="J105">
        <v>11.986000000000001</v>
      </c>
      <c r="K105">
        <v>1.74</v>
      </c>
      <c r="L105">
        <v>2.35</v>
      </c>
      <c r="M105">
        <v>27.8</v>
      </c>
      <c r="N105">
        <v>260</v>
      </c>
      <c r="O105">
        <v>20.89</v>
      </c>
      <c r="P105">
        <v>7.0000000000000001E-3</v>
      </c>
      <c r="Q105" t="s">
        <v>21</v>
      </c>
    </row>
    <row r="106" spans="2:17" x14ac:dyDescent="0.25">
      <c r="B106" t="s">
        <v>83</v>
      </c>
      <c r="C106" t="s">
        <v>77</v>
      </c>
      <c r="D106" t="s">
        <v>19</v>
      </c>
      <c r="E106" s="1">
        <v>43152</v>
      </c>
      <c r="F106" s="2">
        <v>0.47361111111111115</v>
      </c>
      <c r="G106">
        <v>615.1</v>
      </c>
      <c r="H106" t="s">
        <v>20</v>
      </c>
      <c r="I106">
        <v>22.122</v>
      </c>
      <c r="J106">
        <v>13.224</v>
      </c>
      <c r="K106">
        <v>1.67</v>
      </c>
      <c r="L106">
        <v>2.4300000000000002</v>
      </c>
      <c r="M106">
        <v>27.8</v>
      </c>
      <c r="N106">
        <v>260</v>
      </c>
      <c r="O106">
        <v>22.122</v>
      </c>
      <c r="P106">
        <v>0.02</v>
      </c>
      <c r="Q106" t="s">
        <v>21</v>
      </c>
    </row>
    <row r="107" spans="2:17" x14ac:dyDescent="0.25">
      <c r="B107" t="s">
        <v>76</v>
      </c>
      <c r="C107" t="s">
        <v>77</v>
      </c>
      <c r="D107" t="s">
        <v>19</v>
      </c>
      <c r="E107" s="1">
        <v>43152</v>
      </c>
      <c r="F107" s="2">
        <v>0.47430555555555554</v>
      </c>
      <c r="G107">
        <v>643.1</v>
      </c>
      <c r="H107" t="s">
        <v>20</v>
      </c>
      <c r="I107">
        <v>23.132000000000001</v>
      </c>
      <c r="J107">
        <v>14.666</v>
      </c>
      <c r="K107">
        <v>1.58</v>
      </c>
      <c r="L107">
        <v>2.37</v>
      </c>
      <c r="M107">
        <v>27.8</v>
      </c>
      <c r="N107">
        <v>260</v>
      </c>
      <c r="O107">
        <v>23.132000000000001</v>
      </c>
      <c r="P107">
        <v>-8.9999999999999993E-3</v>
      </c>
      <c r="Q107" t="s">
        <v>21</v>
      </c>
    </row>
    <row r="108" spans="2:17" x14ac:dyDescent="0.25">
      <c r="B108" t="s">
        <v>78</v>
      </c>
      <c r="C108" t="s">
        <v>77</v>
      </c>
      <c r="D108" t="s">
        <v>19</v>
      </c>
      <c r="E108" s="1">
        <v>43152</v>
      </c>
      <c r="F108" s="2">
        <v>0.47430555555555554</v>
      </c>
      <c r="G108">
        <v>648</v>
      </c>
      <c r="H108" t="s">
        <v>20</v>
      </c>
      <c r="I108">
        <v>23.308</v>
      </c>
      <c r="J108">
        <v>14.125</v>
      </c>
      <c r="K108">
        <v>1.65</v>
      </c>
      <c r="L108">
        <v>2.4300000000000002</v>
      </c>
      <c r="M108">
        <v>27.8</v>
      </c>
      <c r="N108">
        <v>260</v>
      </c>
      <c r="O108">
        <v>23.308</v>
      </c>
      <c r="P108">
        <v>2.8000000000000001E-2</v>
      </c>
      <c r="Q108" t="s">
        <v>21</v>
      </c>
    </row>
    <row r="109" spans="2:17" x14ac:dyDescent="0.25">
      <c r="B109" t="s">
        <v>79</v>
      </c>
      <c r="C109" t="s">
        <v>77</v>
      </c>
      <c r="D109" t="s">
        <v>19</v>
      </c>
      <c r="E109" s="1">
        <v>43152</v>
      </c>
      <c r="F109" s="2">
        <v>0.47430555555555554</v>
      </c>
      <c r="G109">
        <v>644.6</v>
      </c>
      <c r="H109" t="s">
        <v>20</v>
      </c>
      <c r="I109">
        <v>23.183</v>
      </c>
      <c r="J109">
        <v>13.548</v>
      </c>
      <c r="K109">
        <v>1.71</v>
      </c>
      <c r="L109">
        <v>2.42</v>
      </c>
      <c r="M109">
        <v>27.8</v>
      </c>
      <c r="N109">
        <v>260</v>
      </c>
      <c r="O109">
        <v>23.183</v>
      </c>
      <c r="P109">
        <v>3.4000000000000002E-2</v>
      </c>
      <c r="Q109" t="s">
        <v>21</v>
      </c>
    </row>
    <row r="110" spans="2:17" x14ac:dyDescent="0.25">
      <c r="B110" t="s">
        <v>80</v>
      </c>
      <c r="C110" t="s">
        <v>77</v>
      </c>
      <c r="D110" t="s">
        <v>19</v>
      </c>
      <c r="E110" s="1">
        <v>43152</v>
      </c>
      <c r="F110" s="2">
        <v>0.47430555555555554</v>
      </c>
      <c r="G110">
        <v>598.9</v>
      </c>
      <c r="H110" t="s">
        <v>20</v>
      </c>
      <c r="I110">
        <v>21.542000000000002</v>
      </c>
      <c r="J110">
        <v>12.048</v>
      </c>
      <c r="K110">
        <v>1.79</v>
      </c>
      <c r="L110">
        <v>2.44</v>
      </c>
      <c r="M110">
        <v>27.8</v>
      </c>
      <c r="N110">
        <v>260</v>
      </c>
      <c r="O110">
        <v>21.542000000000002</v>
      </c>
      <c r="P110">
        <v>7.0999999999999994E-2</v>
      </c>
      <c r="Q110" t="s">
        <v>21</v>
      </c>
    </row>
    <row r="111" spans="2:17" x14ac:dyDescent="0.25">
      <c r="B111" t="s">
        <v>81</v>
      </c>
      <c r="C111" t="s">
        <v>77</v>
      </c>
      <c r="D111" t="s">
        <v>19</v>
      </c>
      <c r="E111" s="1">
        <v>43152</v>
      </c>
      <c r="F111" s="2">
        <v>0.47430555555555554</v>
      </c>
      <c r="G111">
        <v>585.6</v>
      </c>
      <c r="H111" t="s">
        <v>20</v>
      </c>
      <c r="I111">
        <v>21.062999999999999</v>
      </c>
      <c r="J111">
        <v>12.430999999999999</v>
      </c>
      <c r="K111">
        <v>1.69</v>
      </c>
      <c r="L111">
        <v>2.34</v>
      </c>
      <c r="M111">
        <v>27.8</v>
      </c>
      <c r="N111">
        <v>260</v>
      </c>
      <c r="O111">
        <v>21.062999999999999</v>
      </c>
      <c r="P111">
        <v>1.7000000000000001E-2</v>
      </c>
      <c r="Q111" t="s">
        <v>21</v>
      </c>
    </row>
    <row r="112" spans="2:17" x14ac:dyDescent="0.25">
      <c r="B112" t="s">
        <v>82</v>
      </c>
      <c r="C112" t="s">
        <v>77</v>
      </c>
      <c r="D112" t="s">
        <v>19</v>
      </c>
      <c r="E112" s="1">
        <v>43152</v>
      </c>
      <c r="F112" s="2">
        <v>0.47430555555555554</v>
      </c>
      <c r="G112">
        <v>587.20000000000005</v>
      </c>
      <c r="H112" t="s">
        <v>20</v>
      </c>
      <c r="I112">
        <v>21.119</v>
      </c>
      <c r="J112">
        <v>12.013</v>
      </c>
      <c r="K112">
        <v>1.76</v>
      </c>
      <c r="L112">
        <v>2.33</v>
      </c>
      <c r="M112">
        <v>27.8</v>
      </c>
      <c r="N112">
        <v>260</v>
      </c>
      <c r="O112">
        <v>21.119</v>
      </c>
      <c r="P112">
        <v>4.1000000000000002E-2</v>
      </c>
      <c r="Q112" t="s">
        <v>21</v>
      </c>
    </row>
    <row r="113" spans="2:17" x14ac:dyDescent="0.25">
      <c r="B113" t="s">
        <v>83</v>
      </c>
      <c r="C113" t="s">
        <v>77</v>
      </c>
      <c r="D113" t="s">
        <v>19</v>
      </c>
      <c r="E113" s="1">
        <v>43152</v>
      </c>
      <c r="F113" s="2">
        <v>0.47430555555555554</v>
      </c>
      <c r="G113">
        <v>624</v>
      </c>
      <c r="H113" t="s">
        <v>20</v>
      </c>
      <c r="I113">
        <v>22.443999999999999</v>
      </c>
      <c r="J113">
        <v>13.199</v>
      </c>
      <c r="K113">
        <v>1.7</v>
      </c>
      <c r="L113">
        <v>2.46</v>
      </c>
      <c r="M113">
        <v>27.8</v>
      </c>
      <c r="N113">
        <v>260</v>
      </c>
      <c r="O113">
        <v>22.443999999999999</v>
      </c>
      <c r="P113">
        <v>6.2E-2</v>
      </c>
      <c r="Q113" t="s">
        <v>21</v>
      </c>
    </row>
    <row r="114" spans="2:17" x14ac:dyDescent="0.25">
      <c r="B114" t="s">
        <v>84</v>
      </c>
      <c r="C114" t="s">
        <v>85</v>
      </c>
      <c r="D114" t="s">
        <v>19</v>
      </c>
      <c r="E114" s="1">
        <v>43152</v>
      </c>
      <c r="F114" s="2">
        <v>0.47500000000000003</v>
      </c>
      <c r="G114">
        <v>626.5</v>
      </c>
      <c r="H114" t="s">
        <v>20</v>
      </c>
      <c r="I114">
        <v>22.533000000000001</v>
      </c>
      <c r="J114">
        <v>12.952999999999999</v>
      </c>
      <c r="K114">
        <v>1.74</v>
      </c>
      <c r="L114">
        <v>2.4700000000000002</v>
      </c>
      <c r="M114">
        <v>27.8</v>
      </c>
      <c r="N114">
        <v>260</v>
      </c>
      <c r="O114">
        <v>22.533000000000001</v>
      </c>
      <c r="P114">
        <v>-1.9E-2</v>
      </c>
      <c r="Q114" t="s">
        <v>21</v>
      </c>
    </row>
    <row r="115" spans="2:17" x14ac:dyDescent="0.25">
      <c r="B115" t="s">
        <v>86</v>
      </c>
      <c r="C115" t="s">
        <v>85</v>
      </c>
      <c r="D115" t="s">
        <v>19</v>
      </c>
      <c r="E115" s="1">
        <v>43152</v>
      </c>
      <c r="F115" s="2">
        <v>0.47500000000000003</v>
      </c>
      <c r="G115">
        <v>626.9</v>
      </c>
      <c r="H115" t="s">
        <v>20</v>
      </c>
      <c r="I115">
        <v>22.548999999999999</v>
      </c>
      <c r="J115">
        <v>13.792</v>
      </c>
      <c r="K115">
        <v>1.64</v>
      </c>
      <c r="L115">
        <v>2.48</v>
      </c>
      <c r="M115">
        <v>27.8</v>
      </c>
      <c r="N115">
        <v>260</v>
      </c>
      <c r="O115">
        <v>22.548999999999999</v>
      </c>
      <c r="P115">
        <v>0.04</v>
      </c>
      <c r="Q115" t="s">
        <v>21</v>
      </c>
    </row>
    <row r="116" spans="2:17" x14ac:dyDescent="0.25">
      <c r="B116" t="s">
        <v>87</v>
      </c>
      <c r="C116" t="s">
        <v>85</v>
      </c>
      <c r="D116" t="s">
        <v>19</v>
      </c>
      <c r="E116" s="1">
        <v>43152</v>
      </c>
      <c r="F116" s="2">
        <v>0.47500000000000003</v>
      </c>
      <c r="G116">
        <v>574.79999999999995</v>
      </c>
      <c r="H116" t="s">
        <v>20</v>
      </c>
      <c r="I116">
        <v>20.672999999999998</v>
      </c>
      <c r="J116">
        <v>12.613</v>
      </c>
      <c r="K116">
        <v>1.64</v>
      </c>
      <c r="L116">
        <v>2.4</v>
      </c>
      <c r="M116">
        <v>27.8</v>
      </c>
      <c r="N116">
        <v>260</v>
      </c>
      <c r="O116">
        <v>20.672999999999998</v>
      </c>
      <c r="P116">
        <v>3.6999999999999998E-2</v>
      </c>
      <c r="Q116" t="s">
        <v>21</v>
      </c>
    </row>
    <row r="117" spans="2:17" x14ac:dyDescent="0.25">
      <c r="B117" t="s">
        <v>88</v>
      </c>
      <c r="C117" t="s">
        <v>85</v>
      </c>
      <c r="D117" t="s">
        <v>19</v>
      </c>
      <c r="E117" s="1">
        <v>43152</v>
      </c>
      <c r="F117" s="2">
        <v>0.47500000000000003</v>
      </c>
      <c r="G117">
        <v>502</v>
      </c>
      <c r="H117" t="s">
        <v>20</v>
      </c>
      <c r="I117">
        <v>18.053999999999998</v>
      </c>
      <c r="J117">
        <v>10.218</v>
      </c>
      <c r="K117">
        <v>1.77</v>
      </c>
      <c r="L117">
        <v>2.4700000000000002</v>
      </c>
      <c r="M117">
        <v>27.8</v>
      </c>
      <c r="N117">
        <v>260</v>
      </c>
      <c r="O117">
        <v>18.053999999999998</v>
      </c>
      <c r="P117">
        <v>4.5999999999999999E-2</v>
      </c>
      <c r="Q117" t="s">
        <v>21</v>
      </c>
    </row>
    <row r="118" spans="2:17" x14ac:dyDescent="0.25">
      <c r="B118" t="s">
        <v>89</v>
      </c>
      <c r="C118" t="s">
        <v>85</v>
      </c>
      <c r="D118" t="s">
        <v>19</v>
      </c>
      <c r="E118" s="1">
        <v>43152</v>
      </c>
      <c r="F118" s="2">
        <v>0.47500000000000003</v>
      </c>
      <c r="G118">
        <v>595.6</v>
      </c>
      <c r="H118" t="s">
        <v>20</v>
      </c>
      <c r="I118">
        <v>21.422000000000001</v>
      </c>
      <c r="J118">
        <v>11.613</v>
      </c>
      <c r="K118">
        <v>1.84</v>
      </c>
      <c r="L118">
        <v>2.42</v>
      </c>
      <c r="M118">
        <v>27.8</v>
      </c>
      <c r="N118">
        <v>260</v>
      </c>
      <c r="O118">
        <v>21.422000000000001</v>
      </c>
      <c r="P118">
        <v>-2.5999999999999999E-2</v>
      </c>
      <c r="Q118" t="s">
        <v>21</v>
      </c>
    </row>
    <row r="119" spans="2:17" x14ac:dyDescent="0.25">
      <c r="B119" t="s">
        <v>90</v>
      </c>
      <c r="C119" t="s">
        <v>85</v>
      </c>
      <c r="D119" t="s">
        <v>19</v>
      </c>
      <c r="E119" s="1">
        <v>43152</v>
      </c>
      <c r="F119" s="2">
        <v>0.47500000000000003</v>
      </c>
      <c r="G119">
        <v>568</v>
      </c>
      <c r="H119" t="s">
        <v>20</v>
      </c>
      <c r="I119">
        <v>20.431000000000001</v>
      </c>
      <c r="J119">
        <v>11.311999999999999</v>
      </c>
      <c r="K119">
        <v>1.81</v>
      </c>
      <c r="L119">
        <v>2.35</v>
      </c>
      <c r="M119">
        <v>27.8</v>
      </c>
      <c r="N119">
        <v>260</v>
      </c>
      <c r="O119">
        <v>20.431000000000001</v>
      </c>
      <c r="P119">
        <v>3.3000000000000002E-2</v>
      </c>
      <c r="Q119" t="s">
        <v>21</v>
      </c>
    </row>
    <row r="120" spans="2:17" x14ac:dyDescent="0.25">
      <c r="B120" t="s">
        <v>91</v>
      </c>
      <c r="C120" t="s">
        <v>85</v>
      </c>
      <c r="D120" t="s">
        <v>19</v>
      </c>
      <c r="E120" s="1">
        <v>43152</v>
      </c>
      <c r="F120" s="2">
        <v>0.47500000000000003</v>
      </c>
      <c r="G120">
        <v>602.29999999999995</v>
      </c>
      <c r="H120" t="s">
        <v>20</v>
      </c>
      <c r="I120">
        <v>21.661999999999999</v>
      </c>
      <c r="J120">
        <v>13.407</v>
      </c>
      <c r="K120">
        <v>1.62</v>
      </c>
      <c r="L120">
        <v>2.4500000000000002</v>
      </c>
      <c r="M120">
        <v>27.8</v>
      </c>
      <c r="N120">
        <v>260</v>
      </c>
      <c r="O120">
        <v>21.661999999999999</v>
      </c>
      <c r="P120">
        <v>3.7999999999999999E-2</v>
      </c>
      <c r="Q120" t="s">
        <v>21</v>
      </c>
    </row>
    <row r="121" spans="2:17" x14ac:dyDescent="0.25">
      <c r="B121" t="s">
        <v>84</v>
      </c>
      <c r="C121" t="s">
        <v>85</v>
      </c>
      <c r="D121" t="s">
        <v>19</v>
      </c>
      <c r="E121" s="1">
        <v>43152</v>
      </c>
      <c r="F121" s="2">
        <v>0.47569444444444442</v>
      </c>
      <c r="G121">
        <v>653.29999999999995</v>
      </c>
      <c r="H121" t="s">
        <v>20</v>
      </c>
      <c r="I121">
        <v>23.497</v>
      </c>
      <c r="J121">
        <v>13.430999999999999</v>
      </c>
      <c r="K121">
        <v>1.75</v>
      </c>
      <c r="L121">
        <v>2.5299999999999998</v>
      </c>
      <c r="M121">
        <v>27.8</v>
      </c>
      <c r="N121">
        <v>260</v>
      </c>
      <c r="O121">
        <v>23.497</v>
      </c>
      <c r="P121">
        <v>1.2E-2</v>
      </c>
      <c r="Q121" t="s">
        <v>21</v>
      </c>
    </row>
    <row r="122" spans="2:17" x14ac:dyDescent="0.25">
      <c r="B122" t="s">
        <v>86</v>
      </c>
      <c r="C122" t="s">
        <v>85</v>
      </c>
      <c r="D122" t="s">
        <v>19</v>
      </c>
      <c r="E122" s="1">
        <v>43152</v>
      </c>
      <c r="F122" s="2">
        <v>0.47569444444444442</v>
      </c>
      <c r="G122">
        <v>627.1</v>
      </c>
      <c r="H122" t="s">
        <v>20</v>
      </c>
      <c r="I122">
        <v>22.555</v>
      </c>
      <c r="J122">
        <v>13.435</v>
      </c>
      <c r="K122">
        <v>1.68</v>
      </c>
      <c r="L122">
        <v>2.4700000000000002</v>
      </c>
      <c r="M122">
        <v>27.8</v>
      </c>
      <c r="N122">
        <v>260</v>
      </c>
      <c r="O122">
        <v>22.555</v>
      </c>
      <c r="P122">
        <v>3.5999999999999997E-2</v>
      </c>
      <c r="Q122" t="s">
        <v>21</v>
      </c>
    </row>
    <row r="123" spans="2:17" x14ac:dyDescent="0.25">
      <c r="B123" t="s">
        <v>87</v>
      </c>
      <c r="C123" t="s">
        <v>85</v>
      </c>
      <c r="D123" t="s">
        <v>19</v>
      </c>
      <c r="E123" s="1">
        <v>43152</v>
      </c>
      <c r="F123" s="2">
        <v>0.47569444444444442</v>
      </c>
      <c r="G123">
        <v>589.4</v>
      </c>
      <c r="H123" t="s">
        <v>20</v>
      </c>
      <c r="I123">
        <v>21.198</v>
      </c>
      <c r="J123">
        <v>13.058</v>
      </c>
      <c r="K123">
        <v>1.62</v>
      </c>
      <c r="L123">
        <v>2.41</v>
      </c>
      <c r="M123">
        <v>27.8</v>
      </c>
      <c r="N123">
        <v>260</v>
      </c>
      <c r="O123">
        <v>21.198</v>
      </c>
      <c r="P123">
        <v>4.5999999999999999E-2</v>
      </c>
      <c r="Q123" t="s">
        <v>21</v>
      </c>
    </row>
    <row r="124" spans="2:17" x14ac:dyDescent="0.25">
      <c r="B124" t="s">
        <v>88</v>
      </c>
      <c r="C124" t="s">
        <v>85</v>
      </c>
      <c r="D124" t="s">
        <v>19</v>
      </c>
      <c r="E124" s="1">
        <v>43152</v>
      </c>
      <c r="F124" s="2">
        <v>0.47569444444444442</v>
      </c>
      <c r="G124">
        <v>531</v>
      </c>
      <c r="H124" t="s">
        <v>20</v>
      </c>
      <c r="I124">
        <v>19.097000000000001</v>
      </c>
      <c r="J124">
        <v>10.792999999999999</v>
      </c>
      <c r="K124">
        <v>1.77</v>
      </c>
      <c r="L124">
        <v>2.4900000000000002</v>
      </c>
      <c r="M124">
        <v>27.8</v>
      </c>
      <c r="N124">
        <v>260</v>
      </c>
      <c r="O124">
        <v>19.097000000000001</v>
      </c>
      <c r="P124">
        <v>7.8E-2</v>
      </c>
      <c r="Q124" t="s">
        <v>21</v>
      </c>
    </row>
    <row r="125" spans="2:17" x14ac:dyDescent="0.25">
      <c r="B125" t="s">
        <v>89</v>
      </c>
      <c r="C125" t="s">
        <v>85</v>
      </c>
      <c r="D125" t="s">
        <v>19</v>
      </c>
      <c r="E125" s="1">
        <v>43152</v>
      </c>
      <c r="F125" s="2">
        <v>0.47569444444444442</v>
      </c>
      <c r="G125">
        <v>601.79999999999995</v>
      </c>
      <c r="H125" t="s">
        <v>20</v>
      </c>
      <c r="I125">
        <v>21.643999999999998</v>
      </c>
      <c r="J125">
        <v>11.826000000000001</v>
      </c>
      <c r="K125">
        <v>1.83</v>
      </c>
      <c r="L125">
        <v>2.38</v>
      </c>
      <c r="M125">
        <v>27.8</v>
      </c>
      <c r="N125">
        <v>260</v>
      </c>
      <c r="O125">
        <v>21.643999999999998</v>
      </c>
      <c r="P125">
        <v>1.2999999999999999E-2</v>
      </c>
      <c r="Q125" t="s">
        <v>21</v>
      </c>
    </row>
    <row r="126" spans="2:17" x14ac:dyDescent="0.25">
      <c r="B126" t="s">
        <v>90</v>
      </c>
      <c r="C126" t="s">
        <v>85</v>
      </c>
      <c r="D126" t="s">
        <v>19</v>
      </c>
      <c r="E126" s="1">
        <v>43152</v>
      </c>
      <c r="F126" s="2">
        <v>0.47569444444444442</v>
      </c>
      <c r="G126">
        <v>569</v>
      </c>
      <c r="H126" t="s">
        <v>20</v>
      </c>
      <c r="I126">
        <v>20.466000000000001</v>
      </c>
      <c r="J126">
        <v>11.196999999999999</v>
      </c>
      <c r="K126">
        <v>1.83</v>
      </c>
      <c r="L126">
        <v>2.39</v>
      </c>
      <c r="M126">
        <v>27.8</v>
      </c>
      <c r="N126">
        <v>260</v>
      </c>
      <c r="O126">
        <v>20.466000000000001</v>
      </c>
      <c r="P126">
        <v>6.8000000000000005E-2</v>
      </c>
      <c r="Q126" t="s">
        <v>21</v>
      </c>
    </row>
    <row r="127" spans="2:17" x14ac:dyDescent="0.25">
      <c r="B127" t="s">
        <v>91</v>
      </c>
      <c r="C127" t="s">
        <v>85</v>
      </c>
      <c r="D127" t="s">
        <v>19</v>
      </c>
      <c r="E127" s="1">
        <v>43152</v>
      </c>
      <c r="F127" s="2">
        <v>0.47569444444444442</v>
      </c>
      <c r="G127">
        <v>605.20000000000005</v>
      </c>
      <c r="H127" t="s">
        <v>20</v>
      </c>
      <c r="I127">
        <v>21.766999999999999</v>
      </c>
      <c r="J127">
        <v>13.739000000000001</v>
      </c>
      <c r="K127">
        <v>1.58</v>
      </c>
      <c r="L127">
        <v>2.4</v>
      </c>
      <c r="M127">
        <v>27.8</v>
      </c>
      <c r="N127">
        <v>260</v>
      </c>
      <c r="O127">
        <v>21.766999999999999</v>
      </c>
      <c r="P127">
        <v>5.1999999999999998E-2</v>
      </c>
      <c r="Q127" t="s">
        <v>21</v>
      </c>
    </row>
    <row r="128" spans="2:17" x14ac:dyDescent="0.25">
      <c r="B128" t="s">
        <v>92</v>
      </c>
      <c r="C128" t="s">
        <v>93</v>
      </c>
      <c r="D128" t="s">
        <v>19</v>
      </c>
      <c r="E128" s="1">
        <v>43152</v>
      </c>
      <c r="F128" s="2">
        <v>0.4770833333333333</v>
      </c>
      <c r="G128">
        <v>641</v>
      </c>
      <c r="H128" t="s">
        <v>20</v>
      </c>
      <c r="I128">
        <v>23.055</v>
      </c>
      <c r="J128">
        <v>14.487</v>
      </c>
      <c r="K128">
        <v>1.59</v>
      </c>
      <c r="L128">
        <v>2.4300000000000002</v>
      </c>
      <c r="M128">
        <v>27.8</v>
      </c>
      <c r="N128">
        <v>260</v>
      </c>
      <c r="O128">
        <v>23.055</v>
      </c>
      <c r="P128">
        <v>4.9000000000000002E-2</v>
      </c>
      <c r="Q128" t="s">
        <v>21</v>
      </c>
    </row>
    <row r="129" spans="1:18" x14ac:dyDescent="0.25">
      <c r="B129" t="s">
        <v>94</v>
      </c>
      <c r="C129" t="s">
        <v>93</v>
      </c>
      <c r="D129" t="s">
        <v>19</v>
      </c>
      <c r="E129" s="1">
        <v>43152</v>
      </c>
      <c r="F129" s="2">
        <v>0.4770833333333333</v>
      </c>
      <c r="G129">
        <v>662.3</v>
      </c>
      <c r="H129" t="s">
        <v>20</v>
      </c>
      <c r="I129">
        <v>23.821000000000002</v>
      </c>
      <c r="J129">
        <v>14.154999999999999</v>
      </c>
      <c r="K129">
        <v>1.68</v>
      </c>
      <c r="L129">
        <v>2.5099999999999998</v>
      </c>
      <c r="M129">
        <v>27.8</v>
      </c>
      <c r="N129">
        <v>260</v>
      </c>
      <c r="O129">
        <v>23.821000000000002</v>
      </c>
      <c r="P129">
        <v>6.6000000000000003E-2</v>
      </c>
      <c r="Q129" t="s">
        <v>21</v>
      </c>
    </row>
    <row r="130" spans="1:18" x14ac:dyDescent="0.25">
      <c r="B130" t="s">
        <v>95</v>
      </c>
      <c r="C130" t="s">
        <v>93</v>
      </c>
      <c r="D130" t="s">
        <v>19</v>
      </c>
      <c r="E130" s="1">
        <v>43152</v>
      </c>
      <c r="F130" s="2">
        <v>0.4770833333333333</v>
      </c>
      <c r="G130">
        <v>688.1</v>
      </c>
      <c r="H130" t="s">
        <v>20</v>
      </c>
      <c r="I130">
        <v>24.748999999999999</v>
      </c>
      <c r="J130">
        <v>15.112</v>
      </c>
      <c r="K130">
        <v>1.64</v>
      </c>
      <c r="L130">
        <v>2.38</v>
      </c>
      <c r="M130">
        <v>27.8</v>
      </c>
      <c r="N130">
        <v>260</v>
      </c>
      <c r="O130">
        <v>24.748999999999999</v>
      </c>
      <c r="P130">
        <v>-4.0000000000000001E-3</v>
      </c>
      <c r="Q130" t="s">
        <v>21</v>
      </c>
    </row>
    <row r="131" spans="1:18" x14ac:dyDescent="0.25">
      <c r="B131" t="s">
        <v>96</v>
      </c>
      <c r="C131" t="s">
        <v>93</v>
      </c>
      <c r="D131" t="s">
        <v>19</v>
      </c>
      <c r="E131" s="1">
        <v>43152</v>
      </c>
      <c r="F131" s="2">
        <v>0.4770833333333333</v>
      </c>
      <c r="G131">
        <v>707.8</v>
      </c>
      <c r="H131" t="s">
        <v>20</v>
      </c>
      <c r="I131">
        <v>25.457999999999998</v>
      </c>
      <c r="J131">
        <v>14.811</v>
      </c>
      <c r="K131">
        <v>1.72</v>
      </c>
      <c r="L131">
        <v>2.44</v>
      </c>
      <c r="M131">
        <v>27.8</v>
      </c>
      <c r="N131">
        <v>260</v>
      </c>
      <c r="O131">
        <v>25.457999999999998</v>
      </c>
      <c r="P131">
        <v>1.4999999999999999E-2</v>
      </c>
      <c r="Q131" t="s">
        <v>21</v>
      </c>
    </row>
    <row r="132" spans="1:18" x14ac:dyDescent="0.25">
      <c r="B132" t="s">
        <v>97</v>
      </c>
      <c r="C132" t="s">
        <v>93</v>
      </c>
      <c r="D132" t="s">
        <v>19</v>
      </c>
      <c r="E132" s="1">
        <v>43152</v>
      </c>
      <c r="F132" s="2">
        <v>0.4770833333333333</v>
      </c>
      <c r="G132">
        <v>573.6</v>
      </c>
      <c r="H132" t="s">
        <v>20</v>
      </c>
      <c r="I132">
        <v>20.631</v>
      </c>
      <c r="J132">
        <v>12.577</v>
      </c>
      <c r="K132">
        <v>1.64</v>
      </c>
      <c r="L132">
        <v>2.39</v>
      </c>
      <c r="M132">
        <v>27.8</v>
      </c>
      <c r="N132">
        <v>260</v>
      </c>
      <c r="O132">
        <v>20.631</v>
      </c>
      <c r="P132">
        <v>0.04</v>
      </c>
      <c r="Q132" t="s">
        <v>21</v>
      </c>
    </row>
    <row r="133" spans="1:18" x14ac:dyDescent="0.25">
      <c r="B133" t="s">
        <v>98</v>
      </c>
      <c r="C133" t="s">
        <v>93</v>
      </c>
      <c r="D133" t="s">
        <v>19</v>
      </c>
      <c r="E133" s="1">
        <v>43152</v>
      </c>
      <c r="F133" s="2">
        <v>0.4770833333333333</v>
      </c>
      <c r="G133">
        <v>604.79999999999995</v>
      </c>
      <c r="H133" t="s">
        <v>20</v>
      </c>
      <c r="I133">
        <v>21.754999999999999</v>
      </c>
      <c r="J133">
        <v>13.444000000000001</v>
      </c>
      <c r="K133">
        <v>1.62</v>
      </c>
      <c r="L133">
        <v>2.41</v>
      </c>
      <c r="M133">
        <v>27.8</v>
      </c>
      <c r="N133">
        <v>260</v>
      </c>
      <c r="O133">
        <v>21.754999999999999</v>
      </c>
      <c r="P133">
        <v>7.0999999999999994E-2</v>
      </c>
      <c r="Q133" t="s">
        <v>21</v>
      </c>
    </row>
    <row r="134" spans="1:18" x14ac:dyDescent="0.25">
      <c r="B134" t="s">
        <v>99</v>
      </c>
      <c r="C134" t="s">
        <v>93</v>
      </c>
      <c r="D134" t="s">
        <v>19</v>
      </c>
      <c r="E134" s="1">
        <v>43152</v>
      </c>
      <c r="F134" s="2">
        <v>0.4770833333333333</v>
      </c>
      <c r="G134">
        <v>550.4</v>
      </c>
      <c r="H134" t="s">
        <v>20</v>
      </c>
      <c r="I134">
        <v>19.795000000000002</v>
      </c>
      <c r="J134">
        <v>12.701000000000001</v>
      </c>
      <c r="K134">
        <v>1.56</v>
      </c>
      <c r="L134">
        <v>2.33</v>
      </c>
      <c r="M134">
        <v>27.8</v>
      </c>
      <c r="N134">
        <v>260</v>
      </c>
      <c r="O134">
        <v>19.795000000000002</v>
      </c>
      <c r="P134">
        <v>6.0000000000000001E-3</v>
      </c>
      <c r="Q134" t="s">
        <v>21</v>
      </c>
    </row>
    <row r="135" spans="1:18" x14ac:dyDescent="0.25">
      <c r="B135" t="s">
        <v>92</v>
      </c>
      <c r="C135" t="s">
        <v>93</v>
      </c>
      <c r="D135" t="s">
        <v>19</v>
      </c>
      <c r="E135" s="1">
        <v>43152</v>
      </c>
      <c r="F135" s="2">
        <v>0.4777777777777778</v>
      </c>
      <c r="G135">
        <v>636.4</v>
      </c>
      <c r="H135" t="s">
        <v>20</v>
      </c>
      <c r="I135">
        <v>22.888999999999999</v>
      </c>
      <c r="J135">
        <v>14.007</v>
      </c>
      <c r="K135">
        <v>1.63</v>
      </c>
      <c r="L135">
        <v>2.48</v>
      </c>
      <c r="M135">
        <v>27.8</v>
      </c>
      <c r="N135">
        <v>260</v>
      </c>
      <c r="O135">
        <v>22.888999999999999</v>
      </c>
      <c r="P135">
        <v>6.3E-2</v>
      </c>
      <c r="Q135" t="s">
        <v>21</v>
      </c>
    </row>
    <row r="136" spans="1:18" x14ac:dyDescent="0.25">
      <c r="B136" t="s">
        <v>94</v>
      </c>
      <c r="C136" t="s">
        <v>93</v>
      </c>
      <c r="D136" t="s">
        <v>19</v>
      </c>
      <c r="E136" s="1">
        <v>43152</v>
      </c>
      <c r="F136" s="2">
        <v>0.4777777777777778</v>
      </c>
      <c r="G136">
        <v>652</v>
      </c>
      <c r="H136" t="s">
        <v>20</v>
      </c>
      <c r="I136">
        <v>23.451000000000001</v>
      </c>
      <c r="J136">
        <v>13.781000000000001</v>
      </c>
      <c r="K136">
        <v>1.7</v>
      </c>
      <c r="L136">
        <v>2.52</v>
      </c>
      <c r="M136">
        <v>27.8</v>
      </c>
      <c r="N136">
        <v>260</v>
      </c>
      <c r="O136">
        <v>23.451000000000001</v>
      </c>
      <c r="P136">
        <v>6.8000000000000005E-2</v>
      </c>
      <c r="Q136" t="s">
        <v>21</v>
      </c>
    </row>
    <row r="137" spans="1:18" x14ac:dyDescent="0.25">
      <c r="B137" t="s">
        <v>95</v>
      </c>
      <c r="C137" t="s">
        <v>93</v>
      </c>
      <c r="D137" t="s">
        <v>19</v>
      </c>
      <c r="E137" s="1">
        <v>43152</v>
      </c>
      <c r="F137" s="2">
        <v>0.4777777777777778</v>
      </c>
      <c r="G137">
        <v>694.5</v>
      </c>
      <c r="H137" t="s">
        <v>20</v>
      </c>
      <c r="I137">
        <v>24.978999999999999</v>
      </c>
      <c r="J137">
        <v>15.255000000000001</v>
      </c>
      <c r="K137">
        <v>1.64</v>
      </c>
      <c r="L137">
        <v>2.4</v>
      </c>
      <c r="M137">
        <v>27.8</v>
      </c>
      <c r="N137">
        <v>260</v>
      </c>
      <c r="O137">
        <v>24.978999999999999</v>
      </c>
      <c r="P137">
        <v>1.2E-2</v>
      </c>
      <c r="Q137" t="s">
        <v>21</v>
      </c>
    </row>
    <row r="138" spans="1:18" x14ac:dyDescent="0.25">
      <c r="B138" t="s">
        <v>96</v>
      </c>
      <c r="C138" t="s">
        <v>93</v>
      </c>
      <c r="D138" t="s">
        <v>19</v>
      </c>
      <c r="E138" s="1">
        <v>43152</v>
      </c>
      <c r="F138" s="2">
        <v>0.4777777777777778</v>
      </c>
      <c r="G138">
        <v>728.7</v>
      </c>
      <c r="H138" t="s">
        <v>20</v>
      </c>
      <c r="I138">
        <v>26.209</v>
      </c>
      <c r="J138">
        <v>15.048</v>
      </c>
      <c r="K138">
        <v>1.74</v>
      </c>
      <c r="L138">
        <v>2.44</v>
      </c>
      <c r="M138">
        <v>27.8</v>
      </c>
      <c r="N138">
        <v>260</v>
      </c>
      <c r="O138">
        <v>26.209</v>
      </c>
      <c r="P138">
        <v>1.2E-2</v>
      </c>
      <c r="Q138" t="s">
        <v>21</v>
      </c>
    </row>
    <row r="139" spans="1:18" x14ac:dyDescent="0.25">
      <c r="B139" t="s">
        <v>97</v>
      </c>
      <c r="C139" t="s">
        <v>93</v>
      </c>
      <c r="D139" t="s">
        <v>19</v>
      </c>
      <c r="E139" s="1">
        <v>43152</v>
      </c>
      <c r="F139" s="2">
        <v>0.4777777777777778</v>
      </c>
      <c r="G139">
        <v>579.9</v>
      </c>
      <c r="H139" t="s">
        <v>20</v>
      </c>
      <c r="I139">
        <v>20.858000000000001</v>
      </c>
      <c r="J139">
        <v>12.853999999999999</v>
      </c>
      <c r="K139">
        <v>1.62</v>
      </c>
      <c r="L139">
        <v>2.41</v>
      </c>
      <c r="M139">
        <v>27.8</v>
      </c>
      <c r="N139">
        <v>260</v>
      </c>
      <c r="O139">
        <v>20.858000000000001</v>
      </c>
      <c r="P139">
        <v>3.7999999999999999E-2</v>
      </c>
      <c r="Q139" t="s">
        <v>21</v>
      </c>
    </row>
    <row r="140" spans="1:18" x14ac:dyDescent="0.25">
      <c r="B140" t="s">
        <v>98</v>
      </c>
      <c r="C140" t="s">
        <v>93</v>
      </c>
      <c r="D140" t="s">
        <v>19</v>
      </c>
      <c r="E140" s="1">
        <v>43152</v>
      </c>
      <c r="F140" s="2">
        <v>0.4777777777777778</v>
      </c>
      <c r="G140">
        <v>629.20000000000005</v>
      </c>
      <c r="H140" t="s">
        <v>20</v>
      </c>
      <c r="I140">
        <v>22.632000000000001</v>
      </c>
      <c r="J140">
        <v>13.882</v>
      </c>
      <c r="K140">
        <v>1.63</v>
      </c>
      <c r="L140">
        <v>2.41</v>
      </c>
      <c r="M140">
        <v>27.8</v>
      </c>
      <c r="N140">
        <v>260</v>
      </c>
      <c r="O140">
        <v>22.632000000000001</v>
      </c>
      <c r="P140">
        <v>6.7000000000000004E-2</v>
      </c>
      <c r="Q140" t="s">
        <v>21</v>
      </c>
    </row>
    <row r="141" spans="1:18" x14ac:dyDescent="0.25">
      <c r="B141" t="s">
        <v>99</v>
      </c>
      <c r="C141" t="s">
        <v>93</v>
      </c>
      <c r="D141" t="s">
        <v>19</v>
      </c>
      <c r="E141" s="1">
        <v>43152</v>
      </c>
      <c r="F141" s="2">
        <v>0.4777777777777778</v>
      </c>
      <c r="G141">
        <v>577</v>
      </c>
      <c r="H141" t="s">
        <v>20</v>
      </c>
      <c r="I141">
        <v>20.751999999999999</v>
      </c>
      <c r="J141">
        <v>13.117000000000001</v>
      </c>
      <c r="K141">
        <v>1.58</v>
      </c>
      <c r="L141">
        <v>2.4</v>
      </c>
      <c r="M141">
        <v>27.8</v>
      </c>
      <c r="N141">
        <v>260</v>
      </c>
      <c r="O141">
        <v>20.751999999999999</v>
      </c>
      <c r="P141">
        <v>1.7999999999999999E-2</v>
      </c>
      <c r="Q141" t="s">
        <v>21</v>
      </c>
    </row>
    <row r="143" spans="1:18" x14ac:dyDescent="0.25">
      <c r="A143" t="s">
        <v>100</v>
      </c>
      <c r="B143" t="s">
        <v>101</v>
      </c>
      <c r="C143" t="s">
        <v>102</v>
      </c>
      <c r="D143" t="s">
        <v>103</v>
      </c>
      <c r="E143" t="s">
        <v>104</v>
      </c>
      <c r="F143" t="s">
        <v>105</v>
      </c>
      <c r="G143" t="s">
        <v>106</v>
      </c>
      <c r="H143" t="s">
        <v>107</v>
      </c>
      <c r="I143" t="s">
        <v>108</v>
      </c>
      <c r="J143" t="s">
        <v>109</v>
      </c>
      <c r="K143" t="s">
        <v>110</v>
      </c>
      <c r="L143" t="s">
        <v>111</v>
      </c>
      <c r="M143" t="s">
        <v>112</v>
      </c>
      <c r="N143" t="s">
        <v>113</v>
      </c>
      <c r="O143" t="s">
        <v>114</v>
      </c>
      <c r="P143" t="s">
        <v>115</v>
      </c>
      <c r="Q143" t="s">
        <v>116</v>
      </c>
      <c r="R143" t="s">
        <v>117</v>
      </c>
    </row>
    <row r="144" spans="1:18" x14ac:dyDescent="0.25">
      <c r="A144" t="s">
        <v>118</v>
      </c>
      <c r="B144" t="s">
        <v>119</v>
      </c>
    </row>
    <row r="145" spans="1:2" x14ac:dyDescent="0.25">
      <c r="A145" t="s">
        <v>118</v>
      </c>
      <c r="B145" t="s">
        <v>119</v>
      </c>
    </row>
    <row r="146" spans="1:2" x14ac:dyDescent="0.25">
      <c r="A146" t="s">
        <v>118</v>
      </c>
      <c r="B146" t="s">
        <v>119</v>
      </c>
    </row>
    <row r="147" spans="1:2" x14ac:dyDescent="0.25">
      <c r="A147" t="s">
        <v>118</v>
      </c>
      <c r="B147" t="s">
        <v>119</v>
      </c>
    </row>
    <row r="148" spans="1:2" x14ac:dyDescent="0.25">
      <c r="A148" t="s">
        <v>118</v>
      </c>
      <c r="B148" t="s">
        <v>119</v>
      </c>
    </row>
    <row r="149" spans="1:2" x14ac:dyDescent="0.25">
      <c r="A149" t="s">
        <v>118</v>
      </c>
      <c r="B149" t="s">
        <v>119</v>
      </c>
    </row>
    <row r="150" spans="1:2" x14ac:dyDescent="0.25">
      <c r="A150" t="s">
        <v>118</v>
      </c>
      <c r="B150" t="s">
        <v>119</v>
      </c>
    </row>
    <row r="151" spans="1:2" x14ac:dyDescent="0.25">
      <c r="A151" t="s">
        <v>118</v>
      </c>
      <c r="B151" t="s">
        <v>119</v>
      </c>
    </row>
    <row r="152" spans="1:2" x14ac:dyDescent="0.25">
      <c r="A152" t="s">
        <v>118</v>
      </c>
      <c r="B152" t="s">
        <v>119</v>
      </c>
    </row>
    <row r="153" spans="1:2" x14ac:dyDescent="0.25">
      <c r="A153" t="s">
        <v>118</v>
      </c>
      <c r="B153" t="s">
        <v>119</v>
      </c>
    </row>
    <row r="154" spans="1:2" x14ac:dyDescent="0.25">
      <c r="A154" t="s">
        <v>118</v>
      </c>
      <c r="B154" t="s">
        <v>119</v>
      </c>
    </row>
    <row r="155" spans="1:2" x14ac:dyDescent="0.25">
      <c r="A155" t="s">
        <v>118</v>
      </c>
      <c r="B155" t="s">
        <v>119</v>
      </c>
    </row>
    <row r="156" spans="1:2" x14ac:dyDescent="0.25">
      <c r="A156" t="s">
        <v>118</v>
      </c>
      <c r="B156" t="s">
        <v>119</v>
      </c>
    </row>
    <row r="157" spans="1:2" x14ac:dyDescent="0.25">
      <c r="A157" t="s">
        <v>118</v>
      </c>
      <c r="B157" t="s">
        <v>119</v>
      </c>
    </row>
    <row r="158" spans="1:2" x14ac:dyDescent="0.25">
      <c r="A158" t="s">
        <v>120</v>
      </c>
      <c r="B158" t="s">
        <v>119</v>
      </c>
    </row>
    <row r="159" spans="1:2" x14ac:dyDescent="0.25">
      <c r="A159" t="s">
        <v>120</v>
      </c>
      <c r="B159" t="s">
        <v>119</v>
      </c>
    </row>
    <row r="160" spans="1:2" x14ac:dyDescent="0.25">
      <c r="A160" t="s">
        <v>120</v>
      </c>
      <c r="B160" t="s">
        <v>119</v>
      </c>
    </row>
    <row r="161" spans="1:2" x14ac:dyDescent="0.25">
      <c r="A161" t="s">
        <v>120</v>
      </c>
      <c r="B161" t="s">
        <v>119</v>
      </c>
    </row>
    <row r="162" spans="1:2" x14ac:dyDescent="0.25">
      <c r="A162" t="s">
        <v>120</v>
      </c>
      <c r="B162" t="s">
        <v>119</v>
      </c>
    </row>
    <row r="163" spans="1:2" x14ac:dyDescent="0.25">
      <c r="A163" t="s">
        <v>120</v>
      </c>
      <c r="B163" t="s">
        <v>119</v>
      </c>
    </row>
    <row r="164" spans="1:2" x14ac:dyDescent="0.25">
      <c r="A164" t="s">
        <v>120</v>
      </c>
      <c r="B164" t="s">
        <v>119</v>
      </c>
    </row>
    <row r="165" spans="1:2" x14ac:dyDescent="0.25">
      <c r="A165" t="s">
        <v>120</v>
      </c>
      <c r="B165" t="s">
        <v>119</v>
      </c>
    </row>
    <row r="166" spans="1:2" x14ac:dyDescent="0.25">
      <c r="A166" t="s">
        <v>120</v>
      </c>
      <c r="B166" t="s">
        <v>119</v>
      </c>
    </row>
    <row r="167" spans="1:2" x14ac:dyDescent="0.25">
      <c r="A167" t="s">
        <v>120</v>
      </c>
      <c r="B167" t="s">
        <v>119</v>
      </c>
    </row>
    <row r="168" spans="1:2" x14ac:dyDescent="0.25">
      <c r="A168" t="s">
        <v>120</v>
      </c>
      <c r="B168" t="s">
        <v>119</v>
      </c>
    </row>
    <row r="169" spans="1:2" x14ac:dyDescent="0.25">
      <c r="A169" t="s">
        <v>120</v>
      </c>
      <c r="B169" t="s">
        <v>119</v>
      </c>
    </row>
    <row r="170" spans="1:2" x14ac:dyDescent="0.25">
      <c r="A170" t="s">
        <v>120</v>
      </c>
      <c r="B170" t="s">
        <v>119</v>
      </c>
    </row>
    <row r="171" spans="1:2" x14ac:dyDescent="0.25">
      <c r="A171" t="s">
        <v>120</v>
      </c>
      <c r="B171" t="s">
        <v>119</v>
      </c>
    </row>
    <row r="172" spans="1:2" x14ac:dyDescent="0.25">
      <c r="A172" t="s">
        <v>121</v>
      </c>
      <c r="B172" t="s">
        <v>119</v>
      </c>
    </row>
    <row r="173" spans="1:2" x14ac:dyDescent="0.25">
      <c r="A173" t="s">
        <v>121</v>
      </c>
      <c r="B173" t="s">
        <v>119</v>
      </c>
    </row>
    <row r="174" spans="1:2" x14ac:dyDescent="0.25">
      <c r="A174" t="s">
        <v>121</v>
      </c>
      <c r="B174" t="s">
        <v>119</v>
      </c>
    </row>
    <row r="175" spans="1:2" x14ac:dyDescent="0.25">
      <c r="A175" t="s">
        <v>121</v>
      </c>
      <c r="B175" t="s">
        <v>119</v>
      </c>
    </row>
    <row r="176" spans="1:2" x14ac:dyDescent="0.25">
      <c r="A176" t="s">
        <v>121</v>
      </c>
      <c r="B176" t="s">
        <v>119</v>
      </c>
    </row>
    <row r="177" spans="1:2" x14ac:dyDescent="0.25">
      <c r="A177" t="s">
        <v>121</v>
      </c>
      <c r="B177" t="s">
        <v>119</v>
      </c>
    </row>
    <row r="178" spans="1:2" x14ac:dyDescent="0.25">
      <c r="A178" t="s">
        <v>121</v>
      </c>
      <c r="B178" t="s">
        <v>119</v>
      </c>
    </row>
    <row r="179" spans="1:2" x14ac:dyDescent="0.25">
      <c r="A179" t="s">
        <v>121</v>
      </c>
      <c r="B179" t="s">
        <v>119</v>
      </c>
    </row>
    <row r="180" spans="1:2" x14ac:dyDescent="0.25">
      <c r="A180" t="s">
        <v>121</v>
      </c>
      <c r="B180" t="s">
        <v>119</v>
      </c>
    </row>
    <row r="181" spans="1:2" x14ac:dyDescent="0.25">
      <c r="A181" t="s">
        <v>121</v>
      </c>
      <c r="B181" t="s">
        <v>119</v>
      </c>
    </row>
    <row r="182" spans="1:2" x14ac:dyDescent="0.25">
      <c r="A182" t="s">
        <v>121</v>
      </c>
      <c r="B182" t="s">
        <v>119</v>
      </c>
    </row>
    <row r="183" spans="1:2" x14ac:dyDescent="0.25">
      <c r="A183" t="s">
        <v>121</v>
      </c>
      <c r="B183" t="s">
        <v>119</v>
      </c>
    </row>
    <row r="184" spans="1:2" x14ac:dyDescent="0.25">
      <c r="A184" t="s">
        <v>121</v>
      </c>
      <c r="B184" t="s">
        <v>119</v>
      </c>
    </row>
    <row r="185" spans="1:2" x14ac:dyDescent="0.25">
      <c r="A185" t="s">
        <v>121</v>
      </c>
      <c r="B185" t="s">
        <v>119</v>
      </c>
    </row>
    <row r="186" spans="1:2" x14ac:dyDescent="0.25">
      <c r="A186" t="s">
        <v>122</v>
      </c>
      <c r="B186" t="s">
        <v>119</v>
      </c>
    </row>
    <row r="187" spans="1:2" x14ac:dyDescent="0.25">
      <c r="A187" t="s">
        <v>122</v>
      </c>
      <c r="B187" t="s">
        <v>119</v>
      </c>
    </row>
    <row r="188" spans="1:2" x14ac:dyDescent="0.25">
      <c r="A188" t="s">
        <v>122</v>
      </c>
      <c r="B188" t="s">
        <v>119</v>
      </c>
    </row>
    <row r="189" spans="1:2" x14ac:dyDescent="0.25">
      <c r="A189" t="s">
        <v>122</v>
      </c>
      <c r="B189" t="s">
        <v>119</v>
      </c>
    </row>
    <row r="190" spans="1:2" x14ac:dyDescent="0.25">
      <c r="A190" t="s">
        <v>122</v>
      </c>
      <c r="B190" t="s">
        <v>119</v>
      </c>
    </row>
    <row r="191" spans="1:2" x14ac:dyDescent="0.25">
      <c r="A191" t="s">
        <v>122</v>
      </c>
      <c r="B191" t="s">
        <v>119</v>
      </c>
    </row>
    <row r="192" spans="1:2" x14ac:dyDescent="0.25">
      <c r="A192" t="s">
        <v>122</v>
      </c>
      <c r="B192" t="s">
        <v>119</v>
      </c>
    </row>
    <row r="193" spans="1:2" x14ac:dyDescent="0.25">
      <c r="A193" t="s">
        <v>122</v>
      </c>
      <c r="B193" t="s">
        <v>119</v>
      </c>
    </row>
    <row r="194" spans="1:2" x14ac:dyDescent="0.25">
      <c r="A194" t="s">
        <v>122</v>
      </c>
      <c r="B194" t="s">
        <v>119</v>
      </c>
    </row>
    <row r="195" spans="1:2" x14ac:dyDescent="0.25">
      <c r="A195" t="s">
        <v>122</v>
      </c>
      <c r="B195" t="s">
        <v>119</v>
      </c>
    </row>
    <row r="196" spans="1:2" x14ac:dyDescent="0.25">
      <c r="A196" t="s">
        <v>122</v>
      </c>
      <c r="B196" t="s">
        <v>119</v>
      </c>
    </row>
    <row r="197" spans="1:2" x14ac:dyDescent="0.25">
      <c r="A197" t="s">
        <v>122</v>
      </c>
      <c r="B197" t="s">
        <v>119</v>
      </c>
    </row>
    <row r="198" spans="1:2" x14ac:dyDescent="0.25">
      <c r="A198" t="s">
        <v>122</v>
      </c>
      <c r="B198" t="s">
        <v>119</v>
      </c>
    </row>
    <row r="199" spans="1:2" x14ac:dyDescent="0.25">
      <c r="A199" t="s">
        <v>122</v>
      </c>
      <c r="B199" t="s">
        <v>119</v>
      </c>
    </row>
    <row r="200" spans="1:2" x14ac:dyDescent="0.25">
      <c r="A200" t="s">
        <v>123</v>
      </c>
      <c r="B200" t="s">
        <v>119</v>
      </c>
    </row>
    <row r="201" spans="1:2" x14ac:dyDescent="0.25">
      <c r="A201" t="s">
        <v>123</v>
      </c>
      <c r="B201" t="s">
        <v>119</v>
      </c>
    </row>
    <row r="202" spans="1:2" x14ac:dyDescent="0.25">
      <c r="A202" t="s">
        <v>123</v>
      </c>
      <c r="B202" t="s">
        <v>119</v>
      </c>
    </row>
    <row r="203" spans="1:2" x14ac:dyDescent="0.25">
      <c r="A203" t="s">
        <v>123</v>
      </c>
      <c r="B203" t="s">
        <v>119</v>
      </c>
    </row>
    <row r="204" spans="1:2" x14ac:dyDescent="0.25">
      <c r="A204" t="s">
        <v>123</v>
      </c>
      <c r="B204" t="s">
        <v>119</v>
      </c>
    </row>
    <row r="205" spans="1:2" x14ac:dyDescent="0.25">
      <c r="A205" t="s">
        <v>123</v>
      </c>
      <c r="B205" t="s">
        <v>119</v>
      </c>
    </row>
    <row r="206" spans="1:2" x14ac:dyDescent="0.25">
      <c r="A206" t="s">
        <v>123</v>
      </c>
      <c r="B206" t="s">
        <v>119</v>
      </c>
    </row>
    <row r="207" spans="1:2" x14ac:dyDescent="0.25">
      <c r="A207" t="s">
        <v>123</v>
      </c>
      <c r="B207" t="s">
        <v>119</v>
      </c>
    </row>
    <row r="208" spans="1:2" x14ac:dyDescent="0.25">
      <c r="A208" t="s">
        <v>123</v>
      </c>
      <c r="B208" t="s">
        <v>119</v>
      </c>
    </row>
    <row r="209" spans="1:2" x14ac:dyDescent="0.25">
      <c r="A209" t="s">
        <v>123</v>
      </c>
      <c r="B209" t="s">
        <v>119</v>
      </c>
    </row>
    <row r="210" spans="1:2" x14ac:dyDescent="0.25">
      <c r="A210" t="s">
        <v>123</v>
      </c>
      <c r="B210" t="s">
        <v>119</v>
      </c>
    </row>
    <row r="211" spans="1:2" x14ac:dyDescent="0.25">
      <c r="A211" t="s">
        <v>123</v>
      </c>
      <c r="B211" t="s">
        <v>119</v>
      </c>
    </row>
    <row r="212" spans="1:2" x14ac:dyDescent="0.25">
      <c r="A212" t="s">
        <v>123</v>
      </c>
      <c r="B212" t="s">
        <v>119</v>
      </c>
    </row>
    <row r="213" spans="1:2" x14ac:dyDescent="0.25">
      <c r="A213" t="s">
        <v>123</v>
      </c>
      <c r="B213" t="s">
        <v>119</v>
      </c>
    </row>
    <row r="214" spans="1:2" x14ac:dyDescent="0.25">
      <c r="A214" t="s">
        <v>124</v>
      </c>
      <c r="B214" t="s">
        <v>119</v>
      </c>
    </row>
    <row r="215" spans="1:2" x14ac:dyDescent="0.25">
      <c r="A215" t="s">
        <v>124</v>
      </c>
      <c r="B215" t="s">
        <v>119</v>
      </c>
    </row>
    <row r="216" spans="1:2" x14ac:dyDescent="0.25">
      <c r="A216" t="s">
        <v>124</v>
      </c>
      <c r="B216" t="s">
        <v>119</v>
      </c>
    </row>
    <row r="217" spans="1:2" x14ac:dyDescent="0.25">
      <c r="A217" t="s">
        <v>124</v>
      </c>
      <c r="B217" t="s">
        <v>119</v>
      </c>
    </row>
    <row r="218" spans="1:2" x14ac:dyDescent="0.25">
      <c r="A218" t="s">
        <v>124</v>
      </c>
      <c r="B218" t="s">
        <v>119</v>
      </c>
    </row>
    <row r="219" spans="1:2" x14ac:dyDescent="0.25">
      <c r="A219" t="s">
        <v>124</v>
      </c>
      <c r="B219" t="s">
        <v>119</v>
      </c>
    </row>
    <row r="220" spans="1:2" x14ac:dyDescent="0.25">
      <c r="A220" t="s">
        <v>124</v>
      </c>
      <c r="B220" t="s">
        <v>119</v>
      </c>
    </row>
    <row r="221" spans="1:2" x14ac:dyDescent="0.25">
      <c r="A221" t="s">
        <v>124</v>
      </c>
      <c r="B221" t="s">
        <v>119</v>
      </c>
    </row>
    <row r="222" spans="1:2" x14ac:dyDescent="0.25">
      <c r="A222" t="s">
        <v>124</v>
      </c>
      <c r="B222" t="s">
        <v>119</v>
      </c>
    </row>
    <row r="223" spans="1:2" x14ac:dyDescent="0.25">
      <c r="A223" t="s">
        <v>124</v>
      </c>
      <c r="B223" t="s">
        <v>119</v>
      </c>
    </row>
    <row r="224" spans="1:2" x14ac:dyDescent="0.25">
      <c r="A224" t="s">
        <v>124</v>
      </c>
      <c r="B224" t="s">
        <v>119</v>
      </c>
    </row>
    <row r="225" spans="1:2" x14ac:dyDescent="0.25">
      <c r="A225" t="s">
        <v>124</v>
      </c>
      <c r="B225" t="s">
        <v>119</v>
      </c>
    </row>
    <row r="226" spans="1:2" x14ac:dyDescent="0.25">
      <c r="A226" t="s">
        <v>124</v>
      </c>
      <c r="B226" t="s">
        <v>119</v>
      </c>
    </row>
    <row r="227" spans="1:2" x14ac:dyDescent="0.25">
      <c r="A227" t="s">
        <v>124</v>
      </c>
      <c r="B227" t="s">
        <v>119</v>
      </c>
    </row>
    <row r="228" spans="1:2" x14ac:dyDescent="0.25">
      <c r="A228" t="s">
        <v>125</v>
      </c>
      <c r="B228" t="s">
        <v>119</v>
      </c>
    </row>
    <row r="229" spans="1:2" x14ac:dyDescent="0.25">
      <c r="A229" t="s">
        <v>125</v>
      </c>
      <c r="B229" t="s">
        <v>119</v>
      </c>
    </row>
    <row r="230" spans="1:2" x14ac:dyDescent="0.25">
      <c r="A230" t="s">
        <v>125</v>
      </c>
      <c r="B230" t="s">
        <v>119</v>
      </c>
    </row>
    <row r="231" spans="1:2" x14ac:dyDescent="0.25">
      <c r="A231" t="s">
        <v>125</v>
      </c>
      <c r="B231" t="s">
        <v>119</v>
      </c>
    </row>
    <row r="232" spans="1:2" x14ac:dyDescent="0.25">
      <c r="A232" t="s">
        <v>125</v>
      </c>
      <c r="B232" t="s">
        <v>119</v>
      </c>
    </row>
    <row r="233" spans="1:2" x14ac:dyDescent="0.25">
      <c r="A233" t="s">
        <v>125</v>
      </c>
      <c r="B233" t="s">
        <v>119</v>
      </c>
    </row>
    <row r="234" spans="1:2" x14ac:dyDescent="0.25">
      <c r="A234" t="s">
        <v>125</v>
      </c>
      <c r="B234" t="s">
        <v>119</v>
      </c>
    </row>
    <row r="235" spans="1:2" x14ac:dyDescent="0.25">
      <c r="A235" t="s">
        <v>125</v>
      </c>
      <c r="B235" t="s">
        <v>119</v>
      </c>
    </row>
    <row r="236" spans="1:2" x14ac:dyDescent="0.25">
      <c r="A236" t="s">
        <v>125</v>
      </c>
      <c r="B236" t="s">
        <v>119</v>
      </c>
    </row>
    <row r="237" spans="1:2" x14ac:dyDescent="0.25">
      <c r="A237" t="s">
        <v>125</v>
      </c>
      <c r="B237" t="s">
        <v>119</v>
      </c>
    </row>
    <row r="238" spans="1:2" x14ac:dyDescent="0.25">
      <c r="A238" t="s">
        <v>125</v>
      </c>
      <c r="B238" t="s">
        <v>119</v>
      </c>
    </row>
    <row r="239" spans="1:2" x14ac:dyDescent="0.25">
      <c r="A239" t="s">
        <v>125</v>
      </c>
      <c r="B239" t="s">
        <v>119</v>
      </c>
    </row>
    <row r="240" spans="1:2" x14ac:dyDescent="0.25">
      <c r="A240" t="s">
        <v>125</v>
      </c>
      <c r="B240" t="s">
        <v>119</v>
      </c>
    </row>
    <row r="241" spans="1:2" x14ac:dyDescent="0.25">
      <c r="A241" t="s">
        <v>125</v>
      </c>
      <c r="B241" t="s">
        <v>119</v>
      </c>
    </row>
    <row r="242" spans="1:2" x14ac:dyDescent="0.25">
      <c r="A242" t="s">
        <v>126</v>
      </c>
      <c r="B242" t="s">
        <v>119</v>
      </c>
    </row>
    <row r="243" spans="1:2" x14ac:dyDescent="0.25">
      <c r="A243" t="s">
        <v>126</v>
      </c>
      <c r="B243" t="s">
        <v>119</v>
      </c>
    </row>
    <row r="244" spans="1:2" x14ac:dyDescent="0.25">
      <c r="A244" t="s">
        <v>126</v>
      </c>
      <c r="B244" t="s">
        <v>119</v>
      </c>
    </row>
    <row r="245" spans="1:2" x14ac:dyDescent="0.25">
      <c r="A245" t="s">
        <v>126</v>
      </c>
      <c r="B245" t="s">
        <v>119</v>
      </c>
    </row>
    <row r="246" spans="1:2" x14ac:dyDescent="0.25">
      <c r="A246" t="s">
        <v>126</v>
      </c>
      <c r="B246" t="s">
        <v>119</v>
      </c>
    </row>
    <row r="247" spans="1:2" x14ac:dyDescent="0.25">
      <c r="A247" t="s">
        <v>126</v>
      </c>
      <c r="B247" t="s">
        <v>119</v>
      </c>
    </row>
    <row r="248" spans="1:2" x14ac:dyDescent="0.25">
      <c r="A248" t="s">
        <v>126</v>
      </c>
      <c r="B248" t="s">
        <v>119</v>
      </c>
    </row>
    <row r="249" spans="1:2" x14ac:dyDescent="0.25">
      <c r="A249" t="s">
        <v>126</v>
      </c>
      <c r="B249" t="s">
        <v>119</v>
      </c>
    </row>
    <row r="250" spans="1:2" x14ac:dyDescent="0.25">
      <c r="A250" t="s">
        <v>126</v>
      </c>
      <c r="B250" t="s">
        <v>119</v>
      </c>
    </row>
    <row r="251" spans="1:2" x14ac:dyDescent="0.25">
      <c r="A251" t="s">
        <v>126</v>
      </c>
      <c r="B251" t="s">
        <v>119</v>
      </c>
    </row>
    <row r="252" spans="1:2" x14ac:dyDescent="0.25">
      <c r="A252" t="s">
        <v>126</v>
      </c>
      <c r="B252" t="s">
        <v>119</v>
      </c>
    </row>
    <row r="253" spans="1:2" x14ac:dyDescent="0.25">
      <c r="A253" t="s">
        <v>126</v>
      </c>
      <c r="B253" t="s">
        <v>119</v>
      </c>
    </row>
    <row r="254" spans="1:2" x14ac:dyDescent="0.25">
      <c r="A254" t="s">
        <v>126</v>
      </c>
      <c r="B254" t="s">
        <v>119</v>
      </c>
    </row>
    <row r="255" spans="1:2" x14ac:dyDescent="0.25">
      <c r="A255" t="s">
        <v>126</v>
      </c>
      <c r="B255" t="s">
        <v>119</v>
      </c>
    </row>
    <row r="256" spans="1:2" x14ac:dyDescent="0.25">
      <c r="A256" t="s">
        <v>127</v>
      </c>
      <c r="B256" t="s">
        <v>119</v>
      </c>
    </row>
    <row r="257" spans="1:2" x14ac:dyDescent="0.25">
      <c r="A257" t="s">
        <v>127</v>
      </c>
      <c r="B257" t="s">
        <v>119</v>
      </c>
    </row>
    <row r="258" spans="1:2" x14ac:dyDescent="0.25">
      <c r="A258" t="s">
        <v>127</v>
      </c>
      <c r="B258" t="s">
        <v>119</v>
      </c>
    </row>
    <row r="259" spans="1:2" x14ac:dyDescent="0.25">
      <c r="A259" t="s">
        <v>127</v>
      </c>
      <c r="B259" t="s">
        <v>119</v>
      </c>
    </row>
    <row r="260" spans="1:2" x14ac:dyDescent="0.25">
      <c r="A260" t="s">
        <v>127</v>
      </c>
      <c r="B260" t="s">
        <v>119</v>
      </c>
    </row>
    <row r="261" spans="1:2" x14ac:dyDescent="0.25">
      <c r="A261" t="s">
        <v>127</v>
      </c>
      <c r="B261" t="s">
        <v>119</v>
      </c>
    </row>
    <row r="262" spans="1:2" x14ac:dyDescent="0.25">
      <c r="A262" t="s">
        <v>127</v>
      </c>
      <c r="B262" t="s">
        <v>119</v>
      </c>
    </row>
    <row r="263" spans="1:2" x14ac:dyDescent="0.25">
      <c r="A263" t="s">
        <v>127</v>
      </c>
      <c r="B263" t="s">
        <v>119</v>
      </c>
    </row>
    <row r="264" spans="1:2" x14ac:dyDescent="0.25">
      <c r="A264" t="s">
        <v>127</v>
      </c>
      <c r="B264" t="s">
        <v>119</v>
      </c>
    </row>
    <row r="265" spans="1:2" x14ac:dyDescent="0.25">
      <c r="A265" t="s">
        <v>127</v>
      </c>
      <c r="B265" t="s">
        <v>119</v>
      </c>
    </row>
    <row r="266" spans="1:2" x14ac:dyDescent="0.25">
      <c r="A266" t="s">
        <v>127</v>
      </c>
      <c r="B266" t="s">
        <v>119</v>
      </c>
    </row>
    <row r="267" spans="1:2" x14ac:dyDescent="0.25">
      <c r="A267" t="s">
        <v>127</v>
      </c>
      <c r="B267" t="s">
        <v>119</v>
      </c>
    </row>
    <row r="268" spans="1:2" x14ac:dyDescent="0.25">
      <c r="A268" t="s">
        <v>127</v>
      </c>
      <c r="B268" t="s">
        <v>119</v>
      </c>
    </row>
    <row r="269" spans="1:2" x14ac:dyDescent="0.25">
      <c r="A269" t="s">
        <v>127</v>
      </c>
      <c r="B269" t="s">
        <v>119</v>
      </c>
    </row>
    <row r="270" spans="1:2" x14ac:dyDescent="0.25">
      <c r="A270" t="s">
        <v>128</v>
      </c>
      <c r="B270" t="s">
        <v>119</v>
      </c>
    </row>
    <row r="271" spans="1:2" x14ac:dyDescent="0.25">
      <c r="A271" t="s">
        <v>128</v>
      </c>
      <c r="B271" t="s">
        <v>119</v>
      </c>
    </row>
    <row r="272" spans="1:2" x14ac:dyDescent="0.25">
      <c r="A272" t="s">
        <v>128</v>
      </c>
      <c r="B272" t="s">
        <v>119</v>
      </c>
    </row>
    <row r="273" spans="1:2" x14ac:dyDescent="0.25">
      <c r="A273" t="s">
        <v>128</v>
      </c>
      <c r="B273" t="s">
        <v>119</v>
      </c>
    </row>
    <row r="274" spans="1:2" x14ac:dyDescent="0.25">
      <c r="A274" t="s">
        <v>128</v>
      </c>
      <c r="B274" t="s">
        <v>119</v>
      </c>
    </row>
    <row r="275" spans="1:2" x14ac:dyDescent="0.25">
      <c r="A275" t="s">
        <v>128</v>
      </c>
      <c r="B275" t="s">
        <v>119</v>
      </c>
    </row>
    <row r="276" spans="1:2" x14ac:dyDescent="0.25">
      <c r="A276" t="s">
        <v>128</v>
      </c>
      <c r="B276" t="s">
        <v>119</v>
      </c>
    </row>
    <row r="277" spans="1:2" x14ac:dyDescent="0.25">
      <c r="A277" t="s">
        <v>128</v>
      </c>
      <c r="B277" t="s">
        <v>119</v>
      </c>
    </row>
    <row r="278" spans="1:2" x14ac:dyDescent="0.25">
      <c r="A278" t="s">
        <v>128</v>
      </c>
      <c r="B278" t="s">
        <v>119</v>
      </c>
    </row>
    <row r="279" spans="1:2" x14ac:dyDescent="0.25">
      <c r="A279" t="s">
        <v>128</v>
      </c>
      <c r="B279" t="s">
        <v>119</v>
      </c>
    </row>
    <row r="280" spans="1:2" x14ac:dyDescent="0.25">
      <c r="A280" t="s">
        <v>128</v>
      </c>
      <c r="B280" t="s">
        <v>119</v>
      </c>
    </row>
    <row r="281" spans="1:2" x14ac:dyDescent="0.25">
      <c r="A281" t="s">
        <v>128</v>
      </c>
      <c r="B281" t="s">
        <v>119</v>
      </c>
    </row>
    <row r="282" spans="1:2" x14ac:dyDescent="0.25">
      <c r="A282" t="s">
        <v>128</v>
      </c>
      <c r="B282" t="s">
        <v>119</v>
      </c>
    </row>
    <row r="283" spans="1:2" x14ac:dyDescent="0.25">
      <c r="A283" t="s">
        <v>128</v>
      </c>
      <c r="B283" t="s">
        <v>119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opLeftCell="A65" workbookViewId="0">
      <selection sqref="A1:H183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133</v>
      </c>
      <c r="B2" t="s">
        <v>17</v>
      </c>
      <c r="C2">
        <v>1</v>
      </c>
      <c r="D2" t="s">
        <v>19</v>
      </c>
      <c r="E2" s="1">
        <v>43153</v>
      </c>
      <c r="F2" s="2">
        <v>0.55555555555555558</v>
      </c>
      <c r="G2">
        <v>1767</v>
      </c>
      <c r="H2" t="s">
        <v>20</v>
      </c>
      <c r="I2">
        <v>63.542999999999999</v>
      </c>
      <c r="J2">
        <v>91.316999999999993</v>
      </c>
      <c r="K2">
        <v>0.7</v>
      </c>
      <c r="L2">
        <v>0.79</v>
      </c>
      <c r="M2">
        <v>27.8</v>
      </c>
      <c r="N2">
        <v>260</v>
      </c>
      <c r="O2">
        <v>63.542999999999999</v>
      </c>
      <c r="P2">
        <v>-9.1999999999999998E-2</v>
      </c>
      <c r="Q2" t="s">
        <v>21</v>
      </c>
    </row>
    <row r="3" spans="1:17" x14ac:dyDescent="0.25">
      <c r="A3" t="s">
        <v>133</v>
      </c>
      <c r="B3" t="s">
        <v>22</v>
      </c>
      <c r="C3">
        <v>3</v>
      </c>
      <c r="D3" t="s">
        <v>19</v>
      </c>
      <c r="E3" s="1">
        <v>43153</v>
      </c>
      <c r="F3" s="2">
        <v>0.55555555555555558</v>
      </c>
      <c r="G3">
        <v>2029</v>
      </c>
      <c r="H3" t="s">
        <v>20</v>
      </c>
      <c r="I3">
        <v>72.971999999999994</v>
      </c>
      <c r="J3">
        <v>89.671000000000006</v>
      </c>
      <c r="K3">
        <v>0.81</v>
      </c>
      <c r="L3">
        <v>0.94</v>
      </c>
      <c r="M3">
        <v>27.8</v>
      </c>
      <c r="N3">
        <v>260</v>
      </c>
      <c r="O3">
        <v>72.971999999999994</v>
      </c>
      <c r="P3">
        <v>-0.06</v>
      </c>
      <c r="Q3" t="s">
        <v>21</v>
      </c>
    </row>
    <row r="4" spans="1:17" x14ac:dyDescent="0.25">
      <c r="A4" t="s">
        <v>133</v>
      </c>
      <c r="B4" t="s">
        <v>23</v>
      </c>
      <c r="C4">
        <v>5</v>
      </c>
      <c r="D4" t="s">
        <v>19</v>
      </c>
      <c r="E4" s="1">
        <v>43153</v>
      </c>
      <c r="F4" s="2">
        <v>0.55555555555555558</v>
      </c>
      <c r="G4">
        <v>1940</v>
      </c>
      <c r="H4" t="s">
        <v>20</v>
      </c>
      <c r="I4">
        <v>69.763000000000005</v>
      </c>
      <c r="J4">
        <v>88.138999999999996</v>
      </c>
      <c r="K4">
        <v>0.79</v>
      </c>
      <c r="L4">
        <v>0.91</v>
      </c>
      <c r="M4">
        <v>27.8</v>
      </c>
      <c r="N4">
        <v>260</v>
      </c>
      <c r="O4">
        <v>69.763000000000005</v>
      </c>
      <c r="P4">
        <v>-4.5999999999999999E-2</v>
      </c>
      <c r="Q4" t="s">
        <v>21</v>
      </c>
    </row>
    <row r="5" spans="1:17" x14ac:dyDescent="0.25">
      <c r="A5" t="s">
        <v>133</v>
      </c>
      <c r="B5" t="s">
        <v>24</v>
      </c>
      <c r="C5">
        <v>7</v>
      </c>
      <c r="D5" t="s">
        <v>19</v>
      </c>
      <c r="E5" s="1">
        <v>43153</v>
      </c>
      <c r="F5" s="2">
        <v>0.55555555555555558</v>
      </c>
      <c r="G5">
        <v>1865</v>
      </c>
      <c r="H5" t="s">
        <v>20</v>
      </c>
      <c r="I5">
        <v>67.082999999999998</v>
      </c>
      <c r="J5">
        <v>91.033000000000001</v>
      </c>
      <c r="K5">
        <v>0.74</v>
      </c>
      <c r="L5">
        <v>0.86</v>
      </c>
      <c r="M5">
        <v>27.8</v>
      </c>
      <c r="N5">
        <v>260</v>
      </c>
      <c r="O5">
        <v>67.082999999999998</v>
      </c>
      <c r="P5">
        <v>-3.4000000000000002E-2</v>
      </c>
      <c r="Q5" t="s">
        <v>21</v>
      </c>
    </row>
    <row r="6" spans="1:17" x14ac:dyDescent="0.25">
      <c r="A6" t="s">
        <v>133</v>
      </c>
      <c r="B6" t="s">
        <v>25</v>
      </c>
      <c r="C6">
        <v>2</v>
      </c>
      <c r="D6" t="s">
        <v>19</v>
      </c>
      <c r="E6" s="1">
        <v>43153</v>
      </c>
      <c r="F6" s="2">
        <v>0.55555555555555558</v>
      </c>
      <c r="G6">
        <v>1430</v>
      </c>
      <c r="H6" t="s">
        <v>20</v>
      </c>
      <c r="I6">
        <v>51.433</v>
      </c>
      <c r="J6">
        <v>85.465999999999994</v>
      </c>
      <c r="K6">
        <v>0.6</v>
      </c>
      <c r="L6">
        <v>0.67</v>
      </c>
      <c r="M6">
        <v>27.8</v>
      </c>
      <c r="N6">
        <v>260</v>
      </c>
      <c r="O6">
        <v>51.433</v>
      </c>
      <c r="P6">
        <v>-3.7999999999999999E-2</v>
      </c>
      <c r="Q6" t="s">
        <v>21</v>
      </c>
    </row>
    <row r="7" spans="1:17" x14ac:dyDescent="0.25">
      <c r="A7" t="s">
        <v>133</v>
      </c>
      <c r="B7" t="s">
        <v>26</v>
      </c>
      <c r="C7">
        <v>4</v>
      </c>
      <c r="D7" t="s">
        <v>19</v>
      </c>
      <c r="E7" s="1">
        <v>43153</v>
      </c>
      <c r="F7" s="2">
        <v>0.55555555555555558</v>
      </c>
      <c r="G7">
        <v>1470</v>
      </c>
      <c r="H7" t="s">
        <v>20</v>
      </c>
      <c r="I7">
        <v>52.889000000000003</v>
      </c>
      <c r="J7">
        <v>87.271000000000001</v>
      </c>
      <c r="K7">
        <v>0.61</v>
      </c>
      <c r="L7">
        <v>0.68</v>
      </c>
      <c r="M7">
        <v>27.8</v>
      </c>
      <c r="N7">
        <v>260</v>
      </c>
      <c r="O7">
        <v>52.889000000000003</v>
      </c>
      <c r="P7">
        <v>-2.4E-2</v>
      </c>
      <c r="Q7" t="s">
        <v>21</v>
      </c>
    </row>
    <row r="8" spans="1:17" x14ac:dyDescent="0.25">
      <c r="A8" t="s">
        <v>133</v>
      </c>
      <c r="B8" t="s">
        <v>27</v>
      </c>
      <c r="C8">
        <v>6</v>
      </c>
      <c r="D8" t="s">
        <v>19</v>
      </c>
      <c r="E8" s="1">
        <v>43153</v>
      </c>
      <c r="F8" s="2">
        <v>0.55555555555555558</v>
      </c>
      <c r="G8">
        <v>2188</v>
      </c>
      <c r="H8" t="s">
        <v>20</v>
      </c>
      <c r="I8">
        <v>78.704999999999998</v>
      </c>
      <c r="J8">
        <v>96.081000000000003</v>
      </c>
      <c r="K8">
        <v>0.82</v>
      </c>
      <c r="L8">
        <v>0.95</v>
      </c>
      <c r="M8">
        <v>27.8</v>
      </c>
      <c r="N8">
        <v>260</v>
      </c>
      <c r="O8">
        <v>78.704999999999998</v>
      </c>
      <c r="P8">
        <v>-2.4E-2</v>
      </c>
      <c r="Q8" t="s">
        <v>21</v>
      </c>
    </row>
    <row r="9" spans="1:17" x14ac:dyDescent="0.25">
      <c r="A9" t="s">
        <v>133</v>
      </c>
      <c r="B9" t="s">
        <v>17</v>
      </c>
      <c r="C9">
        <v>1</v>
      </c>
      <c r="D9" t="s">
        <v>19</v>
      </c>
      <c r="E9" s="1">
        <v>43153</v>
      </c>
      <c r="F9" s="2">
        <v>0.55555555555555558</v>
      </c>
      <c r="G9">
        <v>1584</v>
      </c>
      <c r="H9" t="s">
        <v>20</v>
      </c>
      <c r="I9">
        <v>56.972000000000001</v>
      </c>
      <c r="J9">
        <v>88.570999999999998</v>
      </c>
      <c r="K9">
        <v>0.64</v>
      </c>
      <c r="L9">
        <v>0.71</v>
      </c>
      <c r="M9">
        <v>27.8</v>
      </c>
      <c r="N9">
        <v>260</v>
      </c>
      <c r="O9">
        <v>56.972000000000001</v>
      </c>
      <c r="P9">
        <v>-4.0000000000000001E-3</v>
      </c>
      <c r="Q9" t="s">
        <v>21</v>
      </c>
    </row>
    <row r="10" spans="1:17" x14ac:dyDescent="0.25">
      <c r="A10" t="s">
        <v>133</v>
      </c>
      <c r="B10" t="s">
        <v>22</v>
      </c>
      <c r="C10">
        <v>3</v>
      </c>
      <c r="D10" t="s">
        <v>19</v>
      </c>
      <c r="E10" s="1">
        <v>43153</v>
      </c>
      <c r="F10" s="2">
        <v>0.55555555555555558</v>
      </c>
      <c r="G10">
        <v>1976</v>
      </c>
      <c r="H10" t="s">
        <v>20</v>
      </c>
      <c r="I10">
        <v>71.081999999999994</v>
      </c>
      <c r="J10">
        <v>92.331000000000003</v>
      </c>
      <c r="K10">
        <v>0.77</v>
      </c>
      <c r="L10">
        <v>0.88</v>
      </c>
      <c r="M10">
        <v>27.8</v>
      </c>
      <c r="N10">
        <v>260</v>
      </c>
      <c r="O10">
        <v>71.081999999999994</v>
      </c>
      <c r="P10">
        <v>-3.9E-2</v>
      </c>
      <c r="Q10" t="s">
        <v>21</v>
      </c>
    </row>
    <row r="11" spans="1:17" x14ac:dyDescent="0.25">
      <c r="A11" t="s">
        <v>133</v>
      </c>
      <c r="B11" t="s">
        <v>23</v>
      </c>
      <c r="C11">
        <v>5</v>
      </c>
      <c r="D11" t="s">
        <v>19</v>
      </c>
      <c r="E11" s="1">
        <v>43153</v>
      </c>
      <c r="F11" s="2">
        <v>0.55555555555555558</v>
      </c>
      <c r="G11">
        <v>1966</v>
      </c>
      <c r="H11" t="s">
        <v>20</v>
      </c>
      <c r="I11">
        <v>70.697999999999993</v>
      </c>
      <c r="J11">
        <v>88.745999999999995</v>
      </c>
      <c r="K11">
        <v>0.8</v>
      </c>
      <c r="L11">
        <v>0.92</v>
      </c>
      <c r="M11">
        <v>27.8</v>
      </c>
      <c r="N11">
        <v>260</v>
      </c>
      <c r="O11">
        <v>70.697999999999993</v>
      </c>
      <c r="P11">
        <v>-4.7E-2</v>
      </c>
      <c r="Q11" t="s">
        <v>21</v>
      </c>
    </row>
    <row r="12" spans="1:17" x14ac:dyDescent="0.25">
      <c r="A12" t="s">
        <v>133</v>
      </c>
      <c r="B12" t="s">
        <v>24</v>
      </c>
      <c r="C12">
        <v>7</v>
      </c>
      <c r="D12" t="s">
        <v>19</v>
      </c>
      <c r="E12" s="1">
        <v>43153</v>
      </c>
      <c r="F12" s="2">
        <v>0.55555555555555558</v>
      </c>
      <c r="G12">
        <v>1906</v>
      </c>
      <c r="H12" t="s">
        <v>20</v>
      </c>
      <c r="I12">
        <v>68.537000000000006</v>
      </c>
      <c r="J12">
        <v>90.480999999999995</v>
      </c>
      <c r="K12">
        <v>0.76</v>
      </c>
      <c r="L12">
        <v>0.87</v>
      </c>
      <c r="M12">
        <v>27.8</v>
      </c>
      <c r="N12">
        <v>260</v>
      </c>
      <c r="O12">
        <v>68.537000000000006</v>
      </c>
      <c r="P12">
        <v>-5.3999999999999999E-2</v>
      </c>
      <c r="Q12" t="s">
        <v>21</v>
      </c>
    </row>
    <row r="13" spans="1:17" x14ac:dyDescent="0.25">
      <c r="A13" t="s">
        <v>133</v>
      </c>
      <c r="B13" t="s">
        <v>25</v>
      </c>
      <c r="C13">
        <v>2</v>
      </c>
      <c r="D13" t="s">
        <v>19</v>
      </c>
      <c r="E13" s="1">
        <v>43153</v>
      </c>
      <c r="F13" s="2">
        <v>0.55555555555555558</v>
      </c>
      <c r="G13">
        <v>1466</v>
      </c>
      <c r="H13" t="s">
        <v>20</v>
      </c>
      <c r="I13">
        <v>52.722999999999999</v>
      </c>
      <c r="J13">
        <v>85.055000000000007</v>
      </c>
      <c r="K13">
        <v>0.62</v>
      </c>
      <c r="L13">
        <v>0.68</v>
      </c>
      <c r="M13">
        <v>27.8</v>
      </c>
      <c r="N13">
        <v>260</v>
      </c>
      <c r="O13">
        <v>52.722999999999999</v>
      </c>
      <c r="P13">
        <v>-6.7000000000000004E-2</v>
      </c>
      <c r="Q13" t="s">
        <v>21</v>
      </c>
    </row>
    <row r="14" spans="1:17" x14ac:dyDescent="0.25">
      <c r="A14" t="s">
        <v>133</v>
      </c>
      <c r="B14" t="s">
        <v>26</v>
      </c>
      <c r="C14">
        <v>4</v>
      </c>
      <c r="D14" t="s">
        <v>19</v>
      </c>
      <c r="E14" s="1">
        <v>43153</v>
      </c>
      <c r="F14" s="2">
        <v>0.55555555555555558</v>
      </c>
      <c r="G14">
        <v>1548</v>
      </c>
      <c r="H14" t="s">
        <v>20</v>
      </c>
      <c r="I14">
        <v>55.668999999999997</v>
      </c>
      <c r="J14">
        <v>88.04</v>
      </c>
      <c r="K14">
        <v>0.63</v>
      </c>
      <c r="L14">
        <v>0.69</v>
      </c>
      <c r="M14">
        <v>27.8</v>
      </c>
      <c r="N14">
        <v>260</v>
      </c>
      <c r="O14">
        <v>55.668999999999997</v>
      </c>
      <c r="P14">
        <v>-4.3999999999999997E-2</v>
      </c>
      <c r="Q14" t="s">
        <v>21</v>
      </c>
    </row>
    <row r="15" spans="1:17" x14ac:dyDescent="0.25">
      <c r="A15" t="s">
        <v>133</v>
      </c>
      <c r="B15" t="s">
        <v>27</v>
      </c>
      <c r="C15">
        <v>6</v>
      </c>
      <c r="D15" t="s">
        <v>19</v>
      </c>
      <c r="E15" s="1">
        <v>43153</v>
      </c>
      <c r="F15" s="2">
        <v>0.55555555555555558</v>
      </c>
      <c r="G15">
        <v>2062</v>
      </c>
      <c r="H15" t="s">
        <v>20</v>
      </c>
      <c r="I15">
        <v>74.155000000000001</v>
      </c>
      <c r="J15">
        <v>96.772000000000006</v>
      </c>
      <c r="K15">
        <v>0.77</v>
      </c>
      <c r="L15">
        <v>0.88</v>
      </c>
      <c r="M15">
        <v>27.8</v>
      </c>
      <c r="N15">
        <v>260</v>
      </c>
      <c r="O15">
        <v>74.155000000000001</v>
      </c>
      <c r="P15">
        <v>-3.5000000000000003E-2</v>
      </c>
      <c r="Q15" t="s">
        <v>21</v>
      </c>
    </row>
    <row r="16" spans="1:17" x14ac:dyDescent="0.25">
      <c r="A16" t="s">
        <v>133</v>
      </c>
      <c r="B16" t="s">
        <v>28</v>
      </c>
      <c r="C16">
        <v>8</v>
      </c>
      <c r="D16" t="s">
        <v>19</v>
      </c>
      <c r="E16" s="1">
        <v>43153</v>
      </c>
      <c r="F16" s="2">
        <v>0.55694444444444446</v>
      </c>
      <c r="G16">
        <v>1920</v>
      </c>
      <c r="H16" t="s">
        <v>20</v>
      </c>
      <c r="I16">
        <v>69.066999999999993</v>
      </c>
      <c r="J16">
        <v>89.37</v>
      </c>
      <c r="K16">
        <v>0.77</v>
      </c>
      <c r="L16">
        <v>0.88</v>
      </c>
      <c r="M16">
        <v>27.8</v>
      </c>
      <c r="N16">
        <v>260</v>
      </c>
      <c r="O16">
        <v>69.066999999999993</v>
      </c>
      <c r="P16">
        <v>-5.6000000000000001E-2</v>
      </c>
      <c r="Q16" t="s">
        <v>21</v>
      </c>
    </row>
    <row r="17" spans="1:17" x14ac:dyDescent="0.25">
      <c r="A17" t="s">
        <v>133</v>
      </c>
      <c r="B17" t="s">
        <v>30</v>
      </c>
      <c r="C17">
        <v>10</v>
      </c>
      <c r="D17" t="s">
        <v>19</v>
      </c>
      <c r="E17" s="1">
        <v>43153</v>
      </c>
      <c r="F17" s="2">
        <v>0.55694444444444446</v>
      </c>
      <c r="G17">
        <v>2001</v>
      </c>
      <c r="H17" t="s">
        <v>20</v>
      </c>
      <c r="I17">
        <v>71.977000000000004</v>
      </c>
      <c r="J17">
        <v>92.113</v>
      </c>
      <c r="K17">
        <v>0.78</v>
      </c>
      <c r="L17">
        <v>0.93</v>
      </c>
      <c r="M17">
        <v>27.8</v>
      </c>
      <c r="N17">
        <v>260</v>
      </c>
      <c r="O17">
        <v>71.977000000000004</v>
      </c>
      <c r="P17">
        <v>-1.9E-2</v>
      </c>
      <c r="Q17" t="s">
        <v>21</v>
      </c>
    </row>
    <row r="18" spans="1:17" x14ac:dyDescent="0.25">
      <c r="A18" t="s">
        <v>133</v>
      </c>
      <c r="B18" t="s">
        <v>31</v>
      </c>
      <c r="C18">
        <v>12</v>
      </c>
      <c r="D18" t="s">
        <v>19</v>
      </c>
      <c r="E18" s="1">
        <v>43153</v>
      </c>
      <c r="F18" s="2">
        <v>0.55694444444444446</v>
      </c>
      <c r="G18">
        <v>1915</v>
      </c>
      <c r="H18" t="s">
        <v>20</v>
      </c>
      <c r="I18">
        <v>68.882000000000005</v>
      </c>
      <c r="J18">
        <v>88.501000000000005</v>
      </c>
      <c r="K18">
        <v>0.78</v>
      </c>
      <c r="L18">
        <v>0.91</v>
      </c>
      <c r="M18">
        <v>27.8</v>
      </c>
      <c r="N18">
        <v>260</v>
      </c>
      <c r="O18">
        <v>68.882000000000005</v>
      </c>
      <c r="P18">
        <v>-3.6999999999999998E-2</v>
      </c>
      <c r="Q18" t="s">
        <v>21</v>
      </c>
    </row>
    <row r="19" spans="1:17" x14ac:dyDescent="0.25">
      <c r="A19" t="s">
        <v>133</v>
      </c>
      <c r="B19" t="s">
        <v>32</v>
      </c>
      <c r="C19">
        <v>14</v>
      </c>
      <c r="D19" t="s">
        <v>19</v>
      </c>
      <c r="E19" s="1">
        <v>43153</v>
      </c>
      <c r="F19" s="2">
        <v>0.55694444444444446</v>
      </c>
      <c r="G19">
        <v>2533</v>
      </c>
      <c r="H19" t="s">
        <v>20</v>
      </c>
      <c r="I19">
        <v>91.116</v>
      </c>
      <c r="J19">
        <v>89.224000000000004</v>
      </c>
      <c r="K19">
        <v>1.02</v>
      </c>
      <c r="L19">
        <v>1.31</v>
      </c>
      <c r="M19">
        <v>27.8</v>
      </c>
      <c r="N19">
        <v>260</v>
      </c>
      <c r="O19">
        <v>91.116</v>
      </c>
      <c r="P19">
        <v>-6.2E-2</v>
      </c>
      <c r="Q19" t="s">
        <v>21</v>
      </c>
    </row>
    <row r="20" spans="1:17" x14ac:dyDescent="0.25">
      <c r="A20" t="s">
        <v>133</v>
      </c>
      <c r="B20" t="s">
        <v>33</v>
      </c>
      <c r="C20">
        <v>9</v>
      </c>
      <c r="D20" t="s">
        <v>19</v>
      </c>
      <c r="E20" s="1">
        <v>43153</v>
      </c>
      <c r="F20" s="2">
        <v>0.55694444444444446</v>
      </c>
      <c r="G20">
        <v>1443</v>
      </c>
      <c r="H20" t="s">
        <v>20</v>
      </c>
      <c r="I20">
        <v>51.896999999999998</v>
      </c>
      <c r="J20">
        <v>83.087999999999994</v>
      </c>
      <c r="K20">
        <v>0.62</v>
      </c>
      <c r="L20">
        <v>0.69</v>
      </c>
      <c r="M20">
        <v>27.8</v>
      </c>
      <c r="N20">
        <v>260</v>
      </c>
      <c r="O20">
        <v>51.896999999999998</v>
      </c>
      <c r="P20">
        <v>-6.8000000000000005E-2</v>
      </c>
      <c r="Q20" t="s">
        <v>21</v>
      </c>
    </row>
    <row r="21" spans="1:17" x14ac:dyDescent="0.25">
      <c r="A21" t="s">
        <v>133</v>
      </c>
      <c r="B21" t="s">
        <v>34</v>
      </c>
      <c r="C21">
        <v>11</v>
      </c>
      <c r="D21" t="s">
        <v>19</v>
      </c>
      <c r="E21" s="1">
        <v>43153</v>
      </c>
      <c r="F21" s="2">
        <v>0.55694444444444446</v>
      </c>
      <c r="G21">
        <v>2422</v>
      </c>
      <c r="H21" t="s">
        <v>20</v>
      </c>
      <c r="I21">
        <v>87.113</v>
      </c>
      <c r="J21">
        <v>81.468000000000004</v>
      </c>
      <c r="K21">
        <v>1.07</v>
      </c>
      <c r="L21">
        <v>1.34</v>
      </c>
      <c r="M21">
        <v>27.8</v>
      </c>
      <c r="N21">
        <v>260</v>
      </c>
      <c r="O21">
        <v>87.113</v>
      </c>
      <c r="P21">
        <v>-2E-3</v>
      </c>
      <c r="Q21" t="s">
        <v>21</v>
      </c>
    </row>
    <row r="22" spans="1:17" x14ac:dyDescent="0.25">
      <c r="A22" t="s">
        <v>133</v>
      </c>
      <c r="B22" t="s">
        <v>35</v>
      </c>
      <c r="C22">
        <v>13</v>
      </c>
      <c r="D22" t="s">
        <v>19</v>
      </c>
      <c r="E22" s="1">
        <v>43153</v>
      </c>
      <c r="F22" s="2">
        <v>0.55694444444444446</v>
      </c>
      <c r="G22">
        <v>2462</v>
      </c>
      <c r="H22" t="s">
        <v>20</v>
      </c>
      <c r="I22">
        <v>88.56</v>
      </c>
      <c r="J22">
        <v>95.756</v>
      </c>
      <c r="K22">
        <v>0.92</v>
      </c>
      <c r="L22">
        <v>1.1499999999999999</v>
      </c>
      <c r="M22">
        <v>27.8</v>
      </c>
      <c r="N22">
        <v>260</v>
      </c>
      <c r="O22">
        <v>88.56</v>
      </c>
      <c r="P22">
        <v>-4.2000000000000003E-2</v>
      </c>
      <c r="Q22" t="s">
        <v>21</v>
      </c>
    </row>
    <row r="23" spans="1:17" x14ac:dyDescent="0.25">
      <c r="A23" t="s">
        <v>133</v>
      </c>
      <c r="B23" t="s">
        <v>28</v>
      </c>
      <c r="C23">
        <v>8</v>
      </c>
      <c r="D23" t="s">
        <v>19</v>
      </c>
      <c r="E23" s="1">
        <v>43153</v>
      </c>
      <c r="F23" s="2">
        <v>0.55694444444444446</v>
      </c>
      <c r="G23">
        <v>1923</v>
      </c>
      <c r="H23" t="s">
        <v>20</v>
      </c>
      <c r="I23">
        <v>69.16</v>
      </c>
      <c r="J23">
        <v>91.067999999999998</v>
      </c>
      <c r="K23">
        <v>0.76</v>
      </c>
      <c r="L23">
        <v>0.87</v>
      </c>
      <c r="M23">
        <v>27.8</v>
      </c>
      <c r="N23">
        <v>260</v>
      </c>
      <c r="O23">
        <v>69.16</v>
      </c>
      <c r="P23">
        <v>-0.06</v>
      </c>
      <c r="Q23" t="s">
        <v>21</v>
      </c>
    </row>
    <row r="24" spans="1:17" x14ac:dyDescent="0.25">
      <c r="A24" t="s">
        <v>133</v>
      </c>
      <c r="B24" t="s">
        <v>30</v>
      </c>
      <c r="C24">
        <v>10</v>
      </c>
      <c r="D24" t="s">
        <v>19</v>
      </c>
      <c r="E24" s="1">
        <v>43153</v>
      </c>
      <c r="F24" s="2">
        <v>0.55694444444444446</v>
      </c>
      <c r="G24">
        <v>2121</v>
      </c>
      <c r="H24" t="s">
        <v>20</v>
      </c>
      <c r="I24">
        <v>76.278000000000006</v>
      </c>
      <c r="J24">
        <v>92.834999999999994</v>
      </c>
      <c r="K24">
        <v>0.82</v>
      </c>
      <c r="L24">
        <v>0.97</v>
      </c>
      <c r="M24">
        <v>27.8</v>
      </c>
      <c r="N24">
        <v>260</v>
      </c>
      <c r="O24">
        <v>76.278000000000006</v>
      </c>
      <c r="P24">
        <v>-5.1999999999999998E-2</v>
      </c>
      <c r="Q24" t="s">
        <v>21</v>
      </c>
    </row>
    <row r="25" spans="1:17" x14ac:dyDescent="0.25">
      <c r="A25" t="s">
        <v>133</v>
      </c>
      <c r="B25" t="s">
        <v>31</v>
      </c>
      <c r="C25">
        <v>12</v>
      </c>
      <c r="D25" t="s">
        <v>19</v>
      </c>
      <c r="E25" s="1">
        <v>43153</v>
      </c>
      <c r="F25" s="2">
        <v>0.55694444444444446</v>
      </c>
      <c r="G25">
        <v>2010</v>
      </c>
      <c r="H25" t="s">
        <v>20</v>
      </c>
      <c r="I25">
        <v>72.289000000000001</v>
      </c>
      <c r="J25">
        <v>90.436999999999998</v>
      </c>
      <c r="K25">
        <v>0.8</v>
      </c>
      <c r="L25">
        <v>0.93</v>
      </c>
      <c r="M25">
        <v>27.8</v>
      </c>
      <c r="N25">
        <v>260</v>
      </c>
      <c r="O25">
        <v>72.289000000000001</v>
      </c>
      <c r="P25">
        <v>-3.7999999999999999E-2</v>
      </c>
      <c r="Q25" t="s">
        <v>21</v>
      </c>
    </row>
    <row r="26" spans="1:17" x14ac:dyDescent="0.25">
      <c r="A26" t="s">
        <v>133</v>
      </c>
      <c r="B26" t="s">
        <v>32</v>
      </c>
      <c r="C26">
        <v>14</v>
      </c>
      <c r="D26" t="s">
        <v>19</v>
      </c>
      <c r="E26" s="1">
        <v>43153</v>
      </c>
      <c r="F26" s="2">
        <v>0.55694444444444446</v>
      </c>
      <c r="G26">
        <v>2162</v>
      </c>
      <c r="H26" t="s">
        <v>20</v>
      </c>
      <c r="I26">
        <v>77.753</v>
      </c>
      <c r="J26">
        <v>94.938999999999993</v>
      </c>
      <c r="K26">
        <v>0.82</v>
      </c>
      <c r="L26">
        <v>0.99</v>
      </c>
      <c r="M26">
        <v>27.8</v>
      </c>
      <c r="N26">
        <v>260</v>
      </c>
      <c r="O26">
        <v>77.753</v>
      </c>
      <c r="P26">
        <v>-4.1000000000000002E-2</v>
      </c>
      <c r="Q26" t="s">
        <v>21</v>
      </c>
    </row>
    <row r="27" spans="1:17" x14ac:dyDescent="0.25">
      <c r="A27" t="s">
        <v>133</v>
      </c>
      <c r="B27" t="s">
        <v>33</v>
      </c>
      <c r="C27">
        <v>9</v>
      </c>
      <c r="D27" t="s">
        <v>19</v>
      </c>
      <c r="E27" s="1">
        <v>43153</v>
      </c>
      <c r="F27" s="2">
        <v>0.55694444444444446</v>
      </c>
      <c r="G27">
        <v>1537</v>
      </c>
      <c r="H27" t="s">
        <v>20</v>
      </c>
      <c r="I27">
        <v>55.286000000000001</v>
      </c>
      <c r="J27">
        <v>84.242999999999995</v>
      </c>
      <c r="K27">
        <v>0.66</v>
      </c>
      <c r="L27">
        <v>0.71</v>
      </c>
      <c r="M27">
        <v>27.8</v>
      </c>
      <c r="N27">
        <v>260</v>
      </c>
      <c r="O27">
        <v>55.286000000000001</v>
      </c>
      <c r="P27">
        <v>-6.2E-2</v>
      </c>
      <c r="Q27" t="s">
        <v>21</v>
      </c>
    </row>
    <row r="28" spans="1:17" x14ac:dyDescent="0.25">
      <c r="A28" t="s">
        <v>133</v>
      </c>
      <c r="B28" t="s">
        <v>34</v>
      </c>
      <c r="C28">
        <v>11</v>
      </c>
      <c r="D28" t="s">
        <v>19</v>
      </c>
      <c r="E28" s="1">
        <v>43153</v>
      </c>
      <c r="F28" s="2">
        <v>0.55694444444444446</v>
      </c>
      <c r="G28">
        <v>1912</v>
      </c>
      <c r="H28" t="s">
        <v>20</v>
      </c>
      <c r="I28">
        <v>68.756</v>
      </c>
      <c r="J28">
        <v>88.177999999999997</v>
      </c>
      <c r="K28">
        <v>0.78</v>
      </c>
      <c r="L28">
        <v>0.91</v>
      </c>
      <c r="M28">
        <v>27.8</v>
      </c>
      <c r="N28">
        <v>260</v>
      </c>
      <c r="O28">
        <v>68.756</v>
      </c>
      <c r="P28">
        <v>-2.8000000000000001E-2</v>
      </c>
      <c r="Q28" t="s">
        <v>21</v>
      </c>
    </row>
    <row r="29" spans="1:17" x14ac:dyDescent="0.25">
      <c r="A29" t="s">
        <v>133</v>
      </c>
      <c r="B29" t="s">
        <v>35</v>
      </c>
      <c r="C29">
        <v>13</v>
      </c>
      <c r="D29" t="s">
        <v>19</v>
      </c>
      <c r="E29" s="1">
        <v>43153</v>
      </c>
      <c r="F29" s="2">
        <v>0.55694444444444446</v>
      </c>
      <c r="G29">
        <v>2518</v>
      </c>
      <c r="H29" t="s">
        <v>20</v>
      </c>
      <c r="I29">
        <v>90.558999999999997</v>
      </c>
      <c r="J29">
        <v>95.744</v>
      </c>
      <c r="K29">
        <v>0.95</v>
      </c>
      <c r="L29">
        <v>1.17</v>
      </c>
      <c r="M29">
        <v>27.8</v>
      </c>
      <c r="N29">
        <v>260</v>
      </c>
      <c r="O29">
        <v>90.558999999999997</v>
      </c>
      <c r="P29">
        <v>-3.9E-2</v>
      </c>
      <c r="Q29" t="s">
        <v>21</v>
      </c>
    </row>
    <row r="30" spans="1:17" x14ac:dyDescent="0.25">
      <c r="A30" t="s">
        <v>133</v>
      </c>
      <c r="B30" t="s">
        <v>36</v>
      </c>
      <c r="C30">
        <v>15</v>
      </c>
      <c r="D30" t="s">
        <v>19</v>
      </c>
      <c r="E30" s="1">
        <v>43153</v>
      </c>
      <c r="F30" s="2">
        <v>0.55833333333333335</v>
      </c>
      <c r="G30">
        <v>1957</v>
      </c>
      <c r="H30" t="s">
        <v>20</v>
      </c>
      <c r="I30">
        <v>70.403999999999996</v>
      </c>
      <c r="J30">
        <v>94.066000000000003</v>
      </c>
      <c r="K30">
        <v>0.75</v>
      </c>
      <c r="L30">
        <v>0.86</v>
      </c>
      <c r="M30">
        <v>27.8</v>
      </c>
      <c r="N30">
        <v>260</v>
      </c>
      <c r="O30">
        <v>70.403999999999996</v>
      </c>
      <c r="P30">
        <v>-8.0000000000000002E-3</v>
      </c>
      <c r="Q30" t="s">
        <v>21</v>
      </c>
    </row>
    <row r="31" spans="1:17" x14ac:dyDescent="0.25">
      <c r="A31" t="s">
        <v>133</v>
      </c>
      <c r="B31" t="s">
        <v>38</v>
      </c>
      <c r="C31">
        <v>17</v>
      </c>
      <c r="D31" t="s">
        <v>19</v>
      </c>
      <c r="E31" s="1">
        <v>43153</v>
      </c>
      <c r="F31" s="2">
        <v>0.55833333333333335</v>
      </c>
      <c r="G31">
        <v>1793</v>
      </c>
      <c r="H31" t="s">
        <v>20</v>
      </c>
      <c r="I31">
        <v>64.504999999999995</v>
      </c>
      <c r="J31">
        <v>87.936000000000007</v>
      </c>
      <c r="K31">
        <v>0.73</v>
      </c>
      <c r="L31">
        <v>0.79</v>
      </c>
      <c r="M31">
        <v>27.8</v>
      </c>
      <c r="N31">
        <v>260</v>
      </c>
      <c r="O31">
        <v>64.504999999999995</v>
      </c>
      <c r="P31">
        <v>-5.8000000000000003E-2</v>
      </c>
      <c r="Q31" t="s">
        <v>21</v>
      </c>
    </row>
    <row r="32" spans="1:17" x14ac:dyDescent="0.25">
      <c r="A32" t="s">
        <v>133</v>
      </c>
      <c r="B32" t="s">
        <v>39</v>
      </c>
      <c r="C32">
        <v>19</v>
      </c>
      <c r="D32" t="s">
        <v>19</v>
      </c>
      <c r="E32" s="1">
        <v>43153</v>
      </c>
      <c r="F32" s="2">
        <v>0.55833333333333335</v>
      </c>
      <c r="G32">
        <v>1951</v>
      </c>
      <c r="H32" t="s">
        <v>20</v>
      </c>
      <c r="I32">
        <v>70.176000000000002</v>
      </c>
      <c r="J32">
        <v>91.971999999999994</v>
      </c>
      <c r="K32">
        <v>0.76</v>
      </c>
      <c r="L32">
        <v>0.89</v>
      </c>
      <c r="M32">
        <v>27.8</v>
      </c>
      <c r="N32">
        <v>260</v>
      </c>
      <c r="O32">
        <v>70.176000000000002</v>
      </c>
      <c r="P32">
        <v>-7.0999999999999994E-2</v>
      </c>
      <c r="Q32" t="s">
        <v>21</v>
      </c>
    </row>
    <row r="33" spans="1:17" x14ac:dyDescent="0.25">
      <c r="A33" t="s">
        <v>133</v>
      </c>
      <c r="B33" t="s">
        <v>40</v>
      </c>
      <c r="C33">
        <v>21</v>
      </c>
      <c r="D33" t="s">
        <v>19</v>
      </c>
      <c r="E33" s="1">
        <v>43153</v>
      </c>
      <c r="F33" s="2">
        <v>0.55833333333333335</v>
      </c>
      <c r="G33">
        <v>2083</v>
      </c>
      <c r="H33" t="s">
        <v>20</v>
      </c>
      <c r="I33">
        <v>74.918999999999997</v>
      </c>
      <c r="J33">
        <v>94.960999999999999</v>
      </c>
      <c r="K33">
        <v>0.79</v>
      </c>
      <c r="L33">
        <v>0.94</v>
      </c>
      <c r="M33">
        <v>27.8</v>
      </c>
      <c r="N33">
        <v>260</v>
      </c>
      <c r="O33">
        <v>74.918999999999997</v>
      </c>
      <c r="P33">
        <v>-3.7999999999999999E-2</v>
      </c>
      <c r="Q33" t="s">
        <v>21</v>
      </c>
    </row>
    <row r="34" spans="1:17" x14ac:dyDescent="0.25">
      <c r="A34" t="s">
        <v>133</v>
      </c>
      <c r="B34" t="s">
        <v>41</v>
      </c>
      <c r="C34">
        <v>16</v>
      </c>
      <c r="D34" t="s">
        <v>19</v>
      </c>
      <c r="E34" s="1">
        <v>43153</v>
      </c>
      <c r="F34" s="2">
        <v>0.55833333333333335</v>
      </c>
      <c r="G34">
        <v>2235</v>
      </c>
      <c r="H34" t="s">
        <v>20</v>
      </c>
      <c r="I34">
        <v>80.402000000000001</v>
      </c>
      <c r="J34">
        <v>74.063000000000002</v>
      </c>
      <c r="K34">
        <v>1.0900000000000001</v>
      </c>
      <c r="L34">
        <v>1.25</v>
      </c>
      <c r="M34">
        <v>27.8</v>
      </c>
      <c r="N34">
        <v>260</v>
      </c>
      <c r="O34">
        <v>80.402000000000001</v>
      </c>
      <c r="P34">
        <v>-6.4000000000000001E-2</v>
      </c>
      <c r="Q34" t="s">
        <v>21</v>
      </c>
    </row>
    <row r="35" spans="1:17" x14ac:dyDescent="0.25">
      <c r="A35" t="s">
        <v>133</v>
      </c>
      <c r="B35" t="s">
        <v>42</v>
      </c>
      <c r="C35">
        <v>18</v>
      </c>
      <c r="D35" t="s">
        <v>19</v>
      </c>
      <c r="E35" s="1">
        <v>43153</v>
      </c>
      <c r="F35" s="2">
        <v>0.55833333333333335</v>
      </c>
      <c r="G35">
        <v>1869</v>
      </c>
      <c r="H35" t="s">
        <v>20</v>
      </c>
      <c r="I35">
        <v>67.206999999999994</v>
      </c>
      <c r="J35">
        <v>89.603999999999999</v>
      </c>
      <c r="K35">
        <v>0.75</v>
      </c>
      <c r="L35">
        <v>0.88</v>
      </c>
      <c r="M35">
        <v>27.8</v>
      </c>
      <c r="N35">
        <v>260</v>
      </c>
      <c r="O35">
        <v>67.206999999999994</v>
      </c>
      <c r="P35">
        <v>-2.7E-2</v>
      </c>
      <c r="Q35" t="s">
        <v>21</v>
      </c>
    </row>
    <row r="36" spans="1:17" x14ac:dyDescent="0.25">
      <c r="A36" t="s">
        <v>133</v>
      </c>
      <c r="B36" t="s">
        <v>43</v>
      </c>
      <c r="C36">
        <v>20</v>
      </c>
      <c r="D36" t="s">
        <v>19</v>
      </c>
      <c r="E36" s="1">
        <v>43153</v>
      </c>
      <c r="F36" s="2">
        <v>0.55833333333333335</v>
      </c>
      <c r="G36">
        <v>2983</v>
      </c>
      <c r="H36" t="s">
        <v>20</v>
      </c>
      <c r="I36">
        <v>107.291</v>
      </c>
      <c r="J36">
        <v>74.263999999999996</v>
      </c>
      <c r="K36">
        <v>1.44</v>
      </c>
      <c r="L36">
        <v>1.68</v>
      </c>
      <c r="M36">
        <v>27.8</v>
      </c>
      <c r="N36">
        <v>260</v>
      </c>
      <c r="O36">
        <v>107.291</v>
      </c>
      <c r="P36">
        <v>-4.4999999999999998E-2</v>
      </c>
      <c r="Q36" t="s">
        <v>21</v>
      </c>
    </row>
    <row r="37" spans="1:17" x14ac:dyDescent="0.25">
      <c r="A37" t="s">
        <v>133</v>
      </c>
      <c r="B37" t="s">
        <v>36</v>
      </c>
      <c r="C37">
        <v>15</v>
      </c>
      <c r="D37" t="s">
        <v>19</v>
      </c>
      <c r="E37" s="1">
        <v>43153</v>
      </c>
      <c r="F37" s="2">
        <v>0.55833333333333335</v>
      </c>
      <c r="G37">
        <v>1888</v>
      </c>
      <c r="H37" t="s">
        <v>20</v>
      </c>
      <c r="I37">
        <v>67.912999999999997</v>
      </c>
      <c r="J37">
        <v>94.263000000000005</v>
      </c>
      <c r="K37">
        <v>0.72</v>
      </c>
      <c r="L37">
        <v>0.83</v>
      </c>
      <c r="M37">
        <v>27.8</v>
      </c>
      <c r="N37">
        <v>260</v>
      </c>
      <c r="O37">
        <v>67.912999999999997</v>
      </c>
      <c r="P37">
        <v>-4.8000000000000001E-2</v>
      </c>
      <c r="Q37" t="s">
        <v>21</v>
      </c>
    </row>
    <row r="38" spans="1:17" x14ac:dyDescent="0.25">
      <c r="A38" t="s">
        <v>133</v>
      </c>
      <c r="B38" t="s">
        <v>38</v>
      </c>
      <c r="C38">
        <v>17</v>
      </c>
      <c r="D38" t="s">
        <v>19</v>
      </c>
      <c r="E38" s="1">
        <v>43153</v>
      </c>
      <c r="F38" s="2">
        <v>0.55833333333333335</v>
      </c>
      <c r="G38">
        <v>1854</v>
      </c>
      <c r="H38" t="s">
        <v>20</v>
      </c>
      <c r="I38">
        <v>66.683999999999997</v>
      </c>
      <c r="J38">
        <v>87.945999999999998</v>
      </c>
      <c r="K38">
        <v>0.76</v>
      </c>
      <c r="L38">
        <v>0.81</v>
      </c>
      <c r="M38">
        <v>27.8</v>
      </c>
      <c r="N38">
        <v>260</v>
      </c>
      <c r="O38">
        <v>66.683999999999997</v>
      </c>
      <c r="P38">
        <v>-6.6000000000000003E-2</v>
      </c>
      <c r="Q38" t="s">
        <v>21</v>
      </c>
    </row>
    <row r="39" spans="1:17" x14ac:dyDescent="0.25">
      <c r="A39" t="s">
        <v>133</v>
      </c>
      <c r="B39" t="s">
        <v>39</v>
      </c>
      <c r="C39">
        <v>19</v>
      </c>
      <c r="D39" t="s">
        <v>19</v>
      </c>
      <c r="E39" s="1">
        <v>43153</v>
      </c>
      <c r="F39" s="2">
        <v>0.55833333333333335</v>
      </c>
      <c r="G39">
        <v>2058</v>
      </c>
      <c r="H39" t="s">
        <v>20</v>
      </c>
      <c r="I39">
        <v>74.006</v>
      </c>
      <c r="J39">
        <v>90.447999999999993</v>
      </c>
      <c r="K39">
        <v>0.82</v>
      </c>
      <c r="L39">
        <v>0.95</v>
      </c>
      <c r="M39">
        <v>27.8</v>
      </c>
      <c r="N39">
        <v>260</v>
      </c>
      <c r="O39">
        <v>74.006</v>
      </c>
      <c r="P39">
        <v>-4.5999999999999999E-2</v>
      </c>
      <c r="Q39" t="s">
        <v>21</v>
      </c>
    </row>
    <row r="40" spans="1:17" x14ac:dyDescent="0.25">
      <c r="A40" t="s">
        <v>133</v>
      </c>
      <c r="B40" t="s">
        <v>40</v>
      </c>
      <c r="C40">
        <v>21</v>
      </c>
      <c r="D40" t="s">
        <v>19</v>
      </c>
      <c r="E40" s="1">
        <v>43153</v>
      </c>
      <c r="F40" s="2">
        <v>0.55833333333333335</v>
      </c>
      <c r="G40">
        <v>1988</v>
      </c>
      <c r="H40" t="s">
        <v>20</v>
      </c>
      <c r="I40">
        <v>71.491</v>
      </c>
      <c r="J40">
        <v>93.808000000000007</v>
      </c>
      <c r="K40">
        <v>0.76</v>
      </c>
      <c r="L40">
        <v>0.91</v>
      </c>
      <c r="M40">
        <v>27.8</v>
      </c>
      <c r="N40">
        <v>260</v>
      </c>
      <c r="O40">
        <v>71.491</v>
      </c>
      <c r="P40">
        <v>-3.5999999999999997E-2</v>
      </c>
      <c r="Q40" t="s">
        <v>21</v>
      </c>
    </row>
    <row r="41" spans="1:17" x14ac:dyDescent="0.25">
      <c r="A41" t="s">
        <v>133</v>
      </c>
      <c r="B41" t="s">
        <v>41</v>
      </c>
      <c r="C41">
        <v>16</v>
      </c>
      <c r="D41" t="s">
        <v>19</v>
      </c>
      <c r="E41" s="1">
        <v>43153</v>
      </c>
      <c r="F41" s="2">
        <v>0.55833333333333335</v>
      </c>
      <c r="G41">
        <v>2203</v>
      </c>
      <c r="H41" t="s">
        <v>20</v>
      </c>
      <c r="I41">
        <v>79.224999999999994</v>
      </c>
      <c r="J41">
        <v>73.47</v>
      </c>
      <c r="K41">
        <v>1.08</v>
      </c>
      <c r="L41">
        <v>1.24</v>
      </c>
      <c r="M41">
        <v>27.8</v>
      </c>
      <c r="N41">
        <v>260</v>
      </c>
      <c r="O41">
        <v>79.224999999999994</v>
      </c>
      <c r="P41">
        <v>-7.5999999999999998E-2</v>
      </c>
      <c r="Q41" t="s">
        <v>21</v>
      </c>
    </row>
    <row r="42" spans="1:17" x14ac:dyDescent="0.25">
      <c r="A42" t="s">
        <v>133</v>
      </c>
      <c r="B42" t="s">
        <v>42</v>
      </c>
      <c r="C42">
        <v>18</v>
      </c>
      <c r="D42" t="s">
        <v>19</v>
      </c>
      <c r="E42" s="1">
        <v>43153</v>
      </c>
      <c r="F42" s="2">
        <v>0.55833333333333335</v>
      </c>
      <c r="G42">
        <v>1886</v>
      </c>
      <c r="H42" t="s">
        <v>20</v>
      </c>
      <c r="I42">
        <v>67.838999999999999</v>
      </c>
      <c r="J42">
        <v>89.313000000000002</v>
      </c>
      <c r="K42">
        <v>0.76</v>
      </c>
      <c r="L42">
        <v>0.91</v>
      </c>
      <c r="M42">
        <v>27.8</v>
      </c>
      <c r="N42">
        <v>260</v>
      </c>
      <c r="O42">
        <v>67.838999999999999</v>
      </c>
      <c r="P42">
        <v>-2.3E-2</v>
      </c>
      <c r="Q42" t="s">
        <v>21</v>
      </c>
    </row>
    <row r="43" spans="1:17" x14ac:dyDescent="0.25">
      <c r="A43" t="s">
        <v>133</v>
      </c>
      <c r="B43" t="s">
        <v>43</v>
      </c>
      <c r="C43">
        <v>20</v>
      </c>
      <c r="D43" t="s">
        <v>19</v>
      </c>
      <c r="E43" s="1">
        <v>43153</v>
      </c>
      <c r="F43" s="2">
        <v>0.55833333333333335</v>
      </c>
      <c r="G43">
        <v>3044</v>
      </c>
      <c r="H43" t="s">
        <v>20</v>
      </c>
      <c r="I43">
        <v>109.48699999999999</v>
      </c>
      <c r="J43">
        <v>75.069000000000003</v>
      </c>
      <c r="K43">
        <v>1.46</v>
      </c>
      <c r="L43">
        <v>1.7</v>
      </c>
      <c r="M43">
        <v>27.8</v>
      </c>
      <c r="N43">
        <v>260</v>
      </c>
      <c r="O43">
        <v>109.48699999999999</v>
      </c>
      <c r="P43">
        <v>-3.3000000000000002E-2</v>
      </c>
      <c r="Q43" t="s">
        <v>21</v>
      </c>
    </row>
    <row r="44" spans="1:17" x14ac:dyDescent="0.25">
      <c r="A44" t="s">
        <v>133</v>
      </c>
      <c r="B44" t="s">
        <v>44</v>
      </c>
      <c r="C44">
        <v>22</v>
      </c>
      <c r="D44" t="s">
        <v>19</v>
      </c>
      <c r="E44" s="1">
        <v>43153</v>
      </c>
      <c r="F44" s="2">
        <v>0.55902777777777779</v>
      </c>
      <c r="G44">
        <v>580.6</v>
      </c>
      <c r="H44" t="s">
        <v>20</v>
      </c>
      <c r="I44">
        <v>20.884</v>
      </c>
      <c r="J44">
        <v>12.004</v>
      </c>
      <c r="K44">
        <v>1.74</v>
      </c>
      <c r="L44">
        <v>2.41</v>
      </c>
      <c r="M44">
        <v>27.8</v>
      </c>
      <c r="N44">
        <v>260</v>
      </c>
      <c r="O44">
        <v>20.884</v>
      </c>
      <c r="P44">
        <v>-7.0999999999999994E-2</v>
      </c>
      <c r="Q44" t="s">
        <v>21</v>
      </c>
    </row>
    <row r="45" spans="1:17" x14ac:dyDescent="0.25">
      <c r="A45" t="s">
        <v>133</v>
      </c>
      <c r="B45" t="s">
        <v>46</v>
      </c>
      <c r="C45">
        <v>24</v>
      </c>
      <c r="D45" t="s">
        <v>19</v>
      </c>
      <c r="E45" s="1">
        <v>43153</v>
      </c>
      <c r="F45" s="2">
        <v>0.55902777777777779</v>
      </c>
      <c r="G45">
        <v>793.1</v>
      </c>
      <c r="H45" t="s">
        <v>20</v>
      </c>
      <c r="I45">
        <v>28.524999999999999</v>
      </c>
      <c r="J45">
        <v>17.169</v>
      </c>
      <c r="K45">
        <v>1.66</v>
      </c>
      <c r="L45">
        <v>2.4500000000000002</v>
      </c>
      <c r="M45">
        <v>27.8</v>
      </c>
      <c r="N45">
        <v>260</v>
      </c>
      <c r="O45">
        <v>28.524999999999999</v>
      </c>
      <c r="P45">
        <v>-7.2999999999999995E-2</v>
      </c>
      <c r="Q45" t="s">
        <v>21</v>
      </c>
    </row>
    <row r="46" spans="1:17" x14ac:dyDescent="0.25">
      <c r="A46" t="s">
        <v>133</v>
      </c>
      <c r="B46" t="s">
        <v>47</v>
      </c>
      <c r="C46">
        <v>26</v>
      </c>
      <c r="D46" t="s">
        <v>19</v>
      </c>
      <c r="E46" s="1">
        <v>43153</v>
      </c>
      <c r="F46" s="2">
        <v>0.55902777777777779</v>
      </c>
      <c r="G46">
        <v>849.1</v>
      </c>
      <c r="H46" t="s">
        <v>20</v>
      </c>
      <c r="I46">
        <v>30.54</v>
      </c>
      <c r="J46">
        <v>18.879000000000001</v>
      </c>
      <c r="K46">
        <v>1.62</v>
      </c>
      <c r="L46">
        <v>2.41</v>
      </c>
      <c r="M46">
        <v>27.8</v>
      </c>
      <c r="N46">
        <v>260</v>
      </c>
      <c r="O46">
        <v>30.54</v>
      </c>
      <c r="P46">
        <v>-7.6999999999999999E-2</v>
      </c>
      <c r="Q46" t="s">
        <v>21</v>
      </c>
    </row>
    <row r="47" spans="1:17" x14ac:dyDescent="0.25">
      <c r="A47" t="s">
        <v>133</v>
      </c>
      <c r="B47" t="s">
        <v>48</v>
      </c>
      <c r="C47">
        <v>28</v>
      </c>
      <c r="D47" t="s">
        <v>19</v>
      </c>
      <c r="E47" s="1">
        <v>43153</v>
      </c>
      <c r="F47" s="2">
        <v>0.55902777777777779</v>
      </c>
      <c r="G47">
        <v>828.2</v>
      </c>
      <c r="H47" t="s">
        <v>20</v>
      </c>
      <c r="I47">
        <v>29.788</v>
      </c>
      <c r="J47">
        <v>16.574999999999999</v>
      </c>
      <c r="K47">
        <v>1.8</v>
      </c>
      <c r="L47">
        <v>2.3199999999999998</v>
      </c>
      <c r="M47">
        <v>27.8</v>
      </c>
      <c r="N47">
        <v>260</v>
      </c>
      <c r="O47">
        <v>29.788</v>
      </c>
      <c r="P47">
        <v>-6.3E-2</v>
      </c>
      <c r="Q47" t="s">
        <v>21</v>
      </c>
    </row>
    <row r="48" spans="1:17" x14ac:dyDescent="0.25">
      <c r="A48" t="s">
        <v>133</v>
      </c>
      <c r="B48" t="s">
        <v>49</v>
      </c>
      <c r="C48">
        <v>23</v>
      </c>
      <c r="D48" t="s">
        <v>19</v>
      </c>
      <c r="E48" s="1">
        <v>43153</v>
      </c>
      <c r="F48" s="2">
        <v>0.55902777777777779</v>
      </c>
      <c r="G48">
        <v>778.2</v>
      </c>
      <c r="H48" t="s">
        <v>20</v>
      </c>
      <c r="I48">
        <v>27.991</v>
      </c>
      <c r="J48">
        <v>16.239999999999998</v>
      </c>
      <c r="K48">
        <v>1.72</v>
      </c>
      <c r="L48">
        <v>2.35</v>
      </c>
      <c r="M48">
        <v>27.8</v>
      </c>
      <c r="N48">
        <v>260</v>
      </c>
      <c r="O48">
        <v>27.991</v>
      </c>
      <c r="P48">
        <v>-8.1000000000000003E-2</v>
      </c>
      <c r="Q48" t="s">
        <v>21</v>
      </c>
    </row>
    <row r="49" spans="1:17" x14ac:dyDescent="0.25">
      <c r="A49" t="s">
        <v>133</v>
      </c>
      <c r="B49" t="s">
        <v>50</v>
      </c>
      <c r="C49">
        <v>25</v>
      </c>
      <c r="D49" t="s">
        <v>19</v>
      </c>
      <c r="E49" s="1">
        <v>43153</v>
      </c>
      <c r="F49" s="2">
        <v>0.55902777777777779</v>
      </c>
      <c r="G49">
        <v>676</v>
      </c>
      <c r="H49" t="s">
        <v>20</v>
      </c>
      <c r="I49">
        <v>24.315000000000001</v>
      </c>
      <c r="J49">
        <v>13.984999999999999</v>
      </c>
      <c r="K49">
        <v>1.74</v>
      </c>
      <c r="L49">
        <v>2.37</v>
      </c>
      <c r="M49">
        <v>27.8</v>
      </c>
      <c r="N49">
        <v>260</v>
      </c>
      <c r="O49">
        <v>24.315000000000001</v>
      </c>
      <c r="P49">
        <v>-5.5E-2</v>
      </c>
      <c r="Q49" t="s">
        <v>21</v>
      </c>
    </row>
    <row r="50" spans="1:17" x14ac:dyDescent="0.25">
      <c r="A50" t="s">
        <v>133</v>
      </c>
      <c r="B50" t="s">
        <v>51</v>
      </c>
      <c r="C50">
        <v>27</v>
      </c>
      <c r="D50" t="s">
        <v>19</v>
      </c>
      <c r="E50" s="1">
        <v>43153</v>
      </c>
      <c r="F50" s="2">
        <v>0.55902777777777779</v>
      </c>
      <c r="G50">
        <v>815.1</v>
      </c>
      <c r="H50" t="s">
        <v>20</v>
      </c>
      <c r="I50">
        <v>29.318999999999999</v>
      </c>
      <c r="J50">
        <v>16.800999999999998</v>
      </c>
      <c r="K50">
        <v>1.75</v>
      </c>
      <c r="L50">
        <v>2.39</v>
      </c>
      <c r="M50">
        <v>27.8</v>
      </c>
      <c r="N50">
        <v>260</v>
      </c>
      <c r="O50">
        <v>29.318999999999999</v>
      </c>
      <c r="P50">
        <v>-6.4000000000000001E-2</v>
      </c>
      <c r="Q50" t="s">
        <v>21</v>
      </c>
    </row>
    <row r="51" spans="1:17" x14ac:dyDescent="0.25">
      <c r="A51" t="s">
        <v>133</v>
      </c>
      <c r="B51" t="s">
        <v>44</v>
      </c>
      <c r="C51">
        <v>22</v>
      </c>
      <c r="D51" t="s">
        <v>19</v>
      </c>
      <c r="E51" s="1">
        <v>43153</v>
      </c>
      <c r="F51" s="2">
        <v>0.55972222222222223</v>
      </c>
      <c r="G51">
        <v>590.5</v>
      </c>
      <c r="H51" t="s">
        <v>20</v>
      </c>
      <c r="I51">
        <v>21.236999999999998</v>
      </c>
      <c r="J51">
        <v>12.076000000000001</v>
      </c>
      <c r="K51">
        <v>1.76</v>
      </c>
      <c r="L51">
        <v>2.4300000000000002</v>
      </c>
      <c r="M51">
        <v>27.8</v>
      </c>
      <c r="N51">
        <v>260</v>
      </c>
      <c r="O51">
        <v>21.236999999999998</v>
      </c>
      <c r="P51">
        <v>-8.5000000000000006E-2</v>
      </c>
      <c r="Q51" t="s">
        <v>21</v>
      </c>
    </row>
    <row r="52" spans="1:17" x14ac:dyDescent="0.25">
      <c r="A52" t="s">
        <v>133</v>
      </c>
      <c r="B52" t="s">
        <v>46</v>
      </c>
      <c r="C52">
        <v>24</v>
      </c>
      <c r="D52" t="s">
        <v>19</v>
      </c>
      <c r="E52" s="1">
        <v>43153</v>
      </c>
      <c r="F52" s="2">
        <v>0.55972222222222223</v>
      </c>
      <c r="G52">
        <v>800.8</v>
      </c>
      <c r="H52" t="s">
        <v>20</v>
      </c>
      <c r="I52">
        <v>28.805</v>
      </c>
      <c r="J52">
        <v>17.765999999999998</v>
      </c>
      <c r="K52">
        <v>1.62</v>
      </c>
      <c r="L52">
        <v>2.42</v>
      </c>
      <c r="M52">
        <v>27.8</v>
      </c>
      <c r="N52">
        <v>260</v>
      </c>
      <c r="O52">
        <v>28.805</v>
      </c>
      <c r="P52">
        <v>-7.3999999999999996E-2</v>
      </c>
      <c r="Q52" t="s">
        <v>21</v>
      </c>
    </row>
    <row r="53" spans="1:17" x14ac:dyDescent="0.25">
      <c r="A53" t="s">
        <v>133</v>
      </c>
      <c r="B53" t="s">
        <v>47</v>
      </c>
      <c r="C53">
        <v>26</v>
      </c>
      <c r="D53" t="s">
        <v>19</v>
      </c>
      <c r="E53" s="1">
        <v>43153</v>
      </c>
      <c r="F53" s="2">
        <v>0.55972222222222223</v>
      </c>
      <c r="G53">
        <v>881.8</v>
      </c>
      <c r="H53" t="s">
        <v>20</v>
      </c>
      <c r="I53">
        <v>31.718</v>
      </c>
      <c r="J53">
        <v>19.693000000000001</v>
      </c>
      <c r="K53">
        <v>1.61</v>
      </c>
      <c r="L53">
        <v>2.41</v>
      </c>
      <c r="M53">
        <v>27.8</v>
      </c>
      <c r="N53">
        <v>260</v>
      </c>
      <c r="O53">
        <v>31.718</v>
      </c>
      <c r="P53">
        <v>-4.2999999999999997E-2</v>
      </c>
      <c r="Q53" t="s">
        <v>21</v>
      </c>
    </row>
    <row r="54" spans="1:17" x14ac:dyDescent="0.25">
      <c r="A54" t="s">
        <v>133</v>
      </c>
      <c r="B54" t="s">
        <v>48</v>
      </c>
      <c r="C54">
        <v>28</v>
      </c>
      <c r="D54" t="s">
        <v>19</v>
      </c>
      <c r="E54" s="1">
        <v>43153</v>
      </c>
      <c r="F54" s="2">
        <v>0.55972222222222223</v>
      </c>
      <c r="G54">
        <v>829</v>
      </c>
      <c r="H54" t="s">
        <v>20</v>
      </c>
      <c r="I54">
        <v>29.817</v>
      </c>
      <c r="J54">
        <v>16.491</v>
      </c>
      <c r="K54">
        <v>1.81</v>
      </c>
      <c r="L54">
        <v>2.2999999999999998</v>
      </c>
      <c r="M54">
        <v>27.8</v>
      </c>
      <c r="N54">
        <v>260</v>
      </c>
      <c r="O54">
        <v>29.817</v>
      </c>
      <c r="P54">
        <v>-8.2000000000000003E-2</v>
      </c>
      <c r="Q54" t="s">
        <v>21</v>
      </c>
    </row>
    <row r="55" spans="1:17" x14ac:dyDescent="0.25">
      <c r="A55" t="s">
        <v>133</v>
      </c>
      <c r="B55" t="s">
        <v>49</v>
      </c>
      <c r="C55">
        <v>23</v>
      </c>
      <c r="D55" t="s">
        <v>19</v>
      </c>
      <c r="E55" s="1">
        <v>43153</v>
      </c>
      <c r="F55" s="2">
        <v>0.55972222222222223</v>
      </c>
      <c r="G55">
        <v>773.1</v>
      </c>
      <c r="H55" t="s">
        <v>20</v>
      </c>
      <c r="I55">
        <v>27.806999999999999</v>
      </c>
      <c r="J55">
        <v>15.942</v>
      </c>
      <c r="K55">
        <v>1.74</v>
      </c>
      <c r="L55">
        <v>2.36</v>
      </c>
      <c r="M55">
        <v>27.8</v>
      </c>
      <c r="N55">
        <v>260</v>
      </c>
      <c r="O55">
        <v>27.806999999999999</v>
      </c>
      <c r="P55">
        <v>-7.3999999999999996E-2</v>
      </c>
      <c r="Q55" t="s">
        <v>21</v>
      </c>
    </row>
    <row r="56" spans="1:17" x14ac:dyDescent="0.25">
      <c r="A56" t="s">
        <v>133</v>
      </c>
      <c r="B56" t="s">
        <v>50</v>
      </c>
      <c r="C56">
        <v>25</v>
      </c>
      <c r="D56" t="s">
        <v>19</v>
      </c>
      <c r="E56" s="1">
        <v>43153</v>
      </c>
      <c r="F56" s="2">
        <v>0.55972222222222223</v>
      </c>
      <c r="G56">
        <v>673.3</v>
      </c>
      <c r="H56" t="s">
        <v>20</v>
      </c>
      <c r="I56">
        <v>24.219000000000001</v>
      </c>
      <c r="J56">
        <v>13.895</v>
      </c>
      <c r="K56">
        <v>1.74</v>
      </c>
      <c r="L56">
        <v>2.42</v>
      </c>
      <c r="M56">
        <v>27.8</v>
      </c>
      <c r="N56">
        <v>260</v>
      </c>
      <c r="O56">
        <v>24.219000000000001</v>
      </c>
      <c r="P56">
        <v>-6.5000000000000002E-2</v>
      </c>
      <c r="Q56" t="s">
        <v>21</v>
      </c>
    </row>
    <row r="57" spans="1:17" x14ac:dyDescent="0.25">
      <c r="A57" t="s">
        <v>133</v>
      </c>
      <c r="B57" t="s">
        <v>51</v>
      </c>
      <c r="C57">
        <v>27</v>
      </c>
      <c r="D57" t="s">
        <v>19</v>
      </c>
      <c r="E57" s="1">
        <v>43153</v>
      </c>
      <c r="F57" s="2">
        <v>0.55972222222222223</v>
      </c>
      <c r="G57">
        <v>808.5</v>
      </c>
      <c r="H57" t="s">
        <v>20</v>
      </c>
      <c r="I57">
        <v>29.081</v>
      </c>
      <c r="J57">
        <v>16.619</v>
      </c>
      <c r="K57">
        <v>1.75</v>
      </c>
      <c r="L57">
        <v>2.44</v>
      </c>
      <c r="M57">
        <v>27.8</v>
      </c>
      <c r="N57">
        <v>260</v>
      </c>
      <c r="O57">
        <v>29.081</v>
      </c>
      <c r="P57">
        <v>-0.04</v>
      </c>
      <c r="Q57" t="s">
        <v>21</v>
      </c>
    </row>
    <row r="58" spans="1:17" x14ac:dyDescent="0.25">
      <c r="A58" t="s">
        <v>133</v>
      </c>
      <c r="B58" t="s">
        <v>52</v>
      </c>
      <c r="C58">
        <v>29</v>
      </c>
      <c r="D58" t="s">
        <v>19</v>
      </c>
      <c r="E58" s="1">
        <v>43153</v>
      </c>
      <c r="F58" s="2">
        <v>0.56041666666666667</v>
      </c>
      <c r="G58">
        <v>949.5</v>
      </c>
      <c r="H58" t="s">
        <v>20</v>
      </c>
      <c r="I58">
        <v>34.152999999999999</v>
      </c>
      <c r="J58">
        <v>21.24</v>
      </c>
      <c r="K58">
        <v>1.61</v>
      </c>
      <c r="L58">
        <v>2.4</v>
      </c>
      <c r="M58">
        <v>27.8</v>
      </c>
      <c r="N58">
        <v>260</v>
      </c>
      <c r="O58">
        <v>34.152999999999999</v>
      </c>
      <c r="P58">
        <v>-6.5000000000000002E-2</v>
      </c>
      <c r="Q58" t="s">
        <v>21</v>
      </c>
    </row>
    <row r="59" spans="1:17" x14ac:dyDescent="0.25">
      <c r="A59" t="s">
        <v>133</v>
      </c>
      <c r="B59" t="s">
        <v>54</v>
      </c>
      <c r="C59">
        <v>31</v>
      </c>
      <c r="D59" t="s">
        <v>19</v>
      </c>
      <c r="E59" s="1">
        <v>43153</v>
      </c>
      <c r="F59" s="2">
        <v>0.56041666666666667</v>
      </c>
      <c r="G59">
        <v>788.6</v>
      </c>
      <c r="H59" t="s">
        <v>20</v>
      </c>
      <c r="I59">
        <v>28.366</v>
      </c>
      <c r="J59">
        <v>17.001999999999999</v>
      </c>
      <c r="K59">
        <v>1.67</v>
      </c>
      <c r="L59">
        <v>2.39</v>
      </c>
      <c r="M59">
        <v>27.8</v>
      </c>
      <c r="N59">
        <v>260</v>
      </c>
      <c r="O59">
        <v>28.366</v>
      </c>
      <c r="P59">
        <v>-7.6999999999999999E-2</v>
      </c>
      <c r="Q59" t="s">
        <v>21</v>
      </c>
    </row>
    <row r="60" spans="1:17" x14ac:dyDescent="0.25">
      <c r="A60" t="s">
        <v>133</v>
      </c>
      <c r="B60" t="s">
        <v>55</v>
      </c>
      <c r="C60">
        <v>33</v>
      </c>
      <c r="D60" t="s">
        <v>19</v>
      </c>
      <c r="E60" s="1">
        <v>43153</v>
      </c>
      <c r="F60" s="2">
        <v>0.56041666666666667</v>
      </c>
      <c r="G60">
        <v>773.3</v>
      </c>
      <c r="H60" t="s">
        <v>20</v>
      </c>
      <c r="I60">
        <v>27.814</v>
      </c>
      <c r="J60">
        <v>17.088000000000001</v>
      </c>
      <c r="K60">
        <v>1.63</v>
      </c>
      <c r="L60">
        <v>2.37</v>
      </c>
      <c r="M60">
        <v>27.8</v>
      </c>
      <c r="N60">
        <v>260</v>
      </c>
      <c r="O60">
        <v>27.814</v>
      </c>
      <c r="P60">
        <v>-8.1000000000000003E-2</v>
      </c>
      <c r="Q60" t="s">
        <v>21</v>
      </c>
    </row>
    <row r="61" spans="1:17" x14ac:dyDescent="0.25">
      <c r="A61" t="s">
        <v>133</v>
      </c>
      <c r="B61" t="s">
        <v>56</v>
      </c>
      <c r="C61">
        <v>35</v>
      </c>
      <c r="D61" t="s">
        <v>19</v>
      </c>
      <c r="E61" s="1">
        <v>43153</v>
      </c>
      <c r="F61" s="2">
        <v>0.56041666666666667</v>
      </c>
      <c r="G61">
        <v>810</v>
      </c>
      <c r="H61" t="s">
        <v>20</v>
      </c>
      <c r="I61">
        <v>29.132000000000001</v>
      </c>
      <c r="J61">
        <v>17.565000000000001</v>
      </c>
      <c r="K61">
        <v>1.66</v>
      </c>
      <c r="L61">
        <v>2.33</v>
      </c>
      <c r="M61">
        <v>27.8</v>
      </c>
      <c r="N61">
        <v>260</v>
      </c>
      <c r="O61">
        <v>29.132000000000001</v>
      </c>
      <c r="P61">
        <v>-6.8000000000000005E-2</v>
      </c>
      <c r="Q61" t="s">
        <v>21</v>
      </c>
    </row>
    <row r="62" spans="1:17" x14ac:dyDescent="0.25">
      <c r="A62" t="s">
        <v>133</v>
      </c>
      <c r="B62" t="s">
        <v>57</v>
      </c>
      <c r="C62">
        <v>30</v>
      </c>
      <c r="D62" t="s">
        <v>19</v>
      </c>
      <c r="E62" s="1">
        <v>43153</v>
      </c>
      <c r="F62" s="2">
        <v>0.56041666666666667</v>
      </c>
      <c r="G62">
        <v>739.4</v>
      </c>
      <c r="H62" t="s">
        <v>20</v>
      </c>
      <c r="I62">
        <v>26.594000000000001</v>
      </c>
      <c r="J62">
        <v>15.195</v>
      </c>
      <c r="K62">
        <v>1.75</v>
      </c>
      <c r="L62">
        <v>2.39</v>
      </c>
      <c r="M62">
        <v>27.8</v>
      </c>
      <c r="N62">
        <v>260</v>
      </c>
      <c r="O62">
        <v>26.594000000000001</v>
      </c>
      <c r="P62">
        <v>-8.4000000000000005E-2</v>
      </c>
      <c r="Q62" t="s">
        <v>21</v>
      </c>
    </row>
    <row r="63" spans="1:17" x14ac:dyDescent="0.25">
      <c r="A63" t="s">
        <v>133</v>
      </c>
      <c r="B63" t="s">
        <v>58</v>
      </c>
      <c r="C63">
        <v>32</v>
      </c>
      <c r="D63" t="s">
        <v>19</v>
      </c>
      <c r="E63" s="1">
        <v>43153</v>
      </c>
      <c r="F63" s="2">
        <v>0.56041666666666667</v>
      </c>
      <c r="G63">
        <v>760.2</v>
      </c>
      <c r="H63" t="s">
        <v>20</v>
      </c>
      <c r="I63">
        <v>27.344000000000001</v>
      </c>
      <c r="J63">
        <v>15.975</v>
      </c>
      <c r="K63">
        <v>1.71</v>
      </c>
      <c r="L63">
        <v>2.3199999999999998</v>
      </c>
      <c r="M63">
        <v>27.8</v>
      </c>
      <c r="N63">
        <v>260</v>
      </c>
      <c r="O63">
        <v>27.344000000000001</v>
      </c>
      <c r="P63">
        <v>-6.3E-2</v>
      </c>
      <c r="Q63" t="s">
        <v>21</v>
      </c>
    </row>
    <row r="64" spans="1:17" x14ac:dyDescent="0.25">
      <c r="A64" t="s">
        <v>133</v>
      </c>
      <c r="B64" t="s">
        <v>59</v>
      </c>
      <c r="C64">
        <v>34</v>
      </c>
      <c r="D64" t="s">
        <v>19</v>
      </c>
      <c r="E64" s="1">
        <v>43153</v>
      </c>
      <c r="F64" s="2">
        <v>0.56041666666666667</v>
      </c>
      <c r="G64">
        <v>803.2</v>
      </c>
      <c r="H64" t="s">
        <v>20</v>
      </c>
      <c r="I64">
        <v>28.890999999999998</v>
      </c>
      <c r="J64">
        <v>16.82</v>
      </c>
      <c r="K64">
        <v>1.72</v>
      </c>
      <c r="L64">
        <v>2.29</v>
      </c>
      <c r="M64">
        <v>27.8</v>
      </c>
      <c r="N64">
        <v>260</v>
      </c>
      <c r="O64">
        <v>28.890999999999998</v>
      </c>
      <c r="P64">
        <v>-5.8000000000000003E-2</v>
      </c>
      <c r="Q64" t="s">
        <v>21</v>
      </c>
    </row>
    <row r="65" spans="1:17" x14ac:dyDescent="0.25">
      <c r="A65" t="s">
        <v>133</v>
      </c>
      <c r="B65" t="s">
        <v>52</v>
      </c>
      <c r="C65">
        <v>29</v>
      </c>
      <c r="D65" t="s">
        <v>19</v>
      </c>
      <c r="E65" s="1">
        <v>43153</v>
      </c>
      <c r="F65" s="2">
        <v>0.56111111111111112</v>
      </c>
      <c r="G65">
        <v>929.3</v>
      </c>
      <c r="H65" t="s">
        <v>20</v>
      </c>
      <c r="I65">
        <v>33.423999999999999</v>
      </c>
      <c r="J65">
        <v>20.782</v>
      </c>
      <c r="K65">
        <v>1.61</v>
      </c>
      <c r="L65">
        <v>2.39</v>
      </c>
      <c r="M65">
        <v>27.8</v>
      </c>
      <c r="N65">
        <v>260</v>
      </c>
      <c r="O65">
        <v>33.423999999999999</v>
      </c>
      <c r="P65">
        <v>-5.1999999999999998E-2</v>
      </c>
      <c r="Q65" t="s">
        <v>21</v>
      </c>
    </row>
    <row r="66" spans="1:17" x14ac:dyDescent="0.25">
      <c r="A66" t="s">
        <v>133</v>
      </c>
      <c r="B66" t="s">
        <v>54</v>
      </c>
      <c r="C66">
        <v>31</v>
      </c>
      <c r="D66" t="s">
        <v>19</v>
      </c>
      <c r="E66" s="1">
        <v>43153</v>
      </c>
      <c r="F66" s="2">
        <v>0.56111111111111112</v>
      </c>
      <c r="G66">
        <v>817.6</v>
      </c>
      <c r="H66" t="s">
        <v>20</v>
      </c>
      <c r="I66">
        <v>29.408000000000001</v>
      </c>
      <c r="J66">
        <v>17.753</v>
      </c>
      <c r="K66">
        <v>1.66</v>
      </c>
      <c r="L66">
        <v>2.4</v>
      </c>
      <c r="M66">
        <v>27.8</v>
      </c>
      <c r="N66">
        <v>260</v>
      </c>
      <c r="O66">
        <v>29.408000000000001</v>
      </c>
      <c r="P66">
        <v>-7.8E-2</v>
      </c>
      <c r="Q66" t="s">
        <v>21</v>
      </c>
    </row>
    <row r="67" spans="1:17" x14ac:dyDescent="0.25">
      <c r="A67" t="s">
        <v>133</v>
      </c>
      <c r="B67" t="s">
        <v>55</v>
      </c>
      <c r="C67">
        <v>33</v>
      </c>
      <c r="D67" t="s">
        <v>19</v>
      </c>
      <c r="E67" s="1">
        <v>43153</v>
      </c>
      <c r="F67" s="2">
        <v>0.56111111111111112</v>
      </c>
      <c r="G67">
        <v>794.1</v>
      </c>
      <c r="H67" t="s">
        <v>20</v>
      </c>
      <c r="I67">
        <v>28.562000000000001</v>
      </c>
      <c r="J67">
        <v>17.553000000000001</v>
      </c>
      <c r="K67">
        <v>1.63</v>
      </c>
      <c r="L67">
        <v>2.37</v>
      </c>
      <c r="M67">
        <v>27.8</v>
      </c>
      <c r="N67">
        <v>260</v>
      </c>
      <c r="O67">
        <v>28.562000000000001</v>
      </c>
      <c r="P67">
        <v>-7.5999999999999998E-2</v>
      </c>
      <c r="Q67" t="s">
        <v>21</v>
      </c>
    </row>
    <row r="68" spans="1:17" x14ac:dyDescent="0.25">
      <c r="A68" t="s">
        <v>133</v>
      </c>
      <c r="B68" t="s">
        <v>56</v>
      </c>
      <c r="C68">
        <v>35</v>
      </c>
      <c r="D68" t="s">
        <v>19</v>
      </c>
      <c r="E68" s="1">
        <v>43153</v>
      </c>
      <c r="F68" s="2">
        <v>0.56111111111111112</v>
      </c>
      <c r="G68">
        <v>834.1</v>
      </c>
      <c r="H68" t="s">
        <v>20</v>
      </c>
      <c r="I68">
        <v>30.001000000000001</v>
      </c>
      <c r="J68">
        <v>18.309000000000001</v>
      </c>
      <c r="K68">
        <v>1.64</v>
      </c>
      <c r="L68">
        <v>2.33</v>
      </c>
      <c r="M68">
        <v>27.8</v>
      </c>
      <c r="N68">
        <v>260</v>
      </c>
      <c r="O68">
        <v>30.001000000000001</v>
      </c>
      <c r="P68">
        <v>-5.6000000000000001E-2</v>
      </c>
      <c r="Q68" t="s">
        <v>21</v>
      </c>
    </row>
    <row r="69" spans="1:17" x14ac:dyDescent="0.25">
      <c r="A69" t="s">
        <v>133</v>
      </c>
      <c r="B69" t="s">
        <v>57</v>
      </c>
      <c r="C69">
        <v>30</v>
      </c>
      <c r="D69" t="s">
        <v>19</v>
      </c>
      <c r="E69" s="1">
        <v>43153</v>
      </c>
      <c r="F69" s="2">
        <v>0.56111111111111112</v>
      </c>
      <c r="G69">
        <v>746.9</v>
      </c>
      <c r="H69" t="s">
        <v>20</v>
      </c>
      <c r="I69">
        <v>26.864999999999998</v>
      </c>
      <c r="J69">
        <v>15.388999999999999</v>
      </c>
      <c r="K69">
        <v>1.75</v>
      </c>
      <c r="L69">
        <v>2.4</v>
      </c>
      <c r="M69">
        <v>27.8</v>
      </c>
      <c r="N69">
        <v>260</v>
      </c>
      <c r="O69">
        <v>26.864999999999998</v>
      </c>
      <c r="P69">
        <v>-9.1999999999999998E-2</v>
      </c>
      <c r="Q69" t="s">
        <v>21</v>
      </c>
    </row>
    <row r="70" spans="1:17" x14ac:dyDescent="0.25">
      <c r="A70" t="s">
        <v>133</v>
      </c>
      <c r="B70" t="s">
        <v>58</v>
      </c>
      <c r="C70">
        <v>32</v>
      </c>
      <c r="D70" t="s">
        <v>19</v>
      </c>
      <c r="E70" s="1">
        <v>43153</v>
      </c>
      <c r="F70" s="2">
        <v>0.56111111111111112</v>
      </c>
      <c r="G70">
        <v>769.8</v>
      </c>
      <c r="H70" t="s">
        <v>20</v>
      </c>
      <c r="I70">
        <v>27.687000000000001</v>
      </c>
      <c r="J70">
        <v>16.263999999999999</v>
      </c>
      <c r="K70">
        <v>1.7</v>
      </c>
      <c r="L70">
        <v>2.3199999999999998</v>
      </c>
      <c r="M70">
        <v>27.8</v>
      </c>
      <c r="N70">
        <v>260</v>
      </c>
      <c r="O70">
        <v>27.687000000000001</v>
      </c>
      <c r="P70">
        <v>-5.1999999999999998E-2</v>
      </c>
      <c r="Q70" t="s">
        <v>21</v>
      </c>
    </row>
    <row r="71" spans="1:17" x14ac:dyDescent="0.25">
      <c r="A71" t="s">
        <v>133</v>
      </c>
      <c r="B71" t="s">
        <v>59</v>
      </c>
      <c r="C71">
        <v>34</v>
      </c>
      <c r="D71" t="s">
        <v>19</v>
      </c>
      <c r="E71" s="1">
        <v>43153</v>
      </c>
      <c r="F71" s="2">
        <v>0.56111111111111112</v>
      </c>
      <c r="G71">
        <v>820.1</v>
      </c>
      <c r="H71" t="s">
        <v>20</v>
      </c>
      <c r="I71">
        <v>29.495999999999999</v>
      </c>
      <c r="J71">
        <v>17.306999999999999</v>
      </c>
      <c r="K71">
        <v>1.7</v>
      </c>
      <c r="L71">
        <v>2.31</v>
      </c>
      <c r="M71">
        <v>27.8</v>
      </c>
      <c r="N71">
        <v>260</v>
      </c>
      <c r="O71">
        <v>29.495999999999999</v>
      </c>
      <c r="P71">
        <v>-6.3E-2</v>
      </c>
      <c r="Q71" t="s">
        <v>21</v>
      </c>
    </row>
    <row r="72" spans="1:17" x14ac:dyDescent="0.25">
      <c r="A72" t="s">
        <v>133</v>
      </c>
      <c r="B72" t="s">
        <v>60</v>
      </c>
      <c r="C72">
        <v>36</v>
      </c>
      <c r="D72" t="s">
        <v>19</v>
      </c>
      <c r="E72" s="1">
        <v>43153</v>
      </c>
      <c r="F72" s="2">
        <v>0.56180555555555556</v>
      </c>
      <c r="G72">
        <v>777.7</v>
      </c>
      <c r="H72" t="s">
        <v>20</v>
      </c>
      <c r="I72">
        <v>27.971</v>
      </c>
      <c r="J72">
        <v>16.43</v>
      </c>
      <c r="K72">
        <v>1.7</v>
      </c>
      <c r="L72">
        <v>2.39</v>
      </c>
      <c r="M72">
        <v>27.8</v>
      </c>
      <c r="N72">
        <v>260</v>
      </c>
      <c r="O72">
        <v>27.971</v>
      </c>
      <c r="P72">
        <v>-6.8000000000000005E-2</v>
      </c>
      <c r="Q72" t="s">
        <v>21</v>
      </c>
    </row>
    <row r="73" spans="1:17" x14ac:dyDescent="0.25">
      <c r="A73" t="s">
        <v>133</v>
      </c>
      <c r="B73" t="s">
        <v>62</v>
      </c>
      <c r="C73">
        <v>38</v>
      </c>
      <c r="D73" t="s">
        <v>19</v>
      </c>
      <c r="E73" s="1">
        <v>43153</v>
      </c>
      <c r="F73" s="2">
        <v>0.56180555555555556</v>
      </c>
      <c r="G73">
        <v>810.4</v>
      </c>
      <c r="H73" t="s">
        <v>20</v>
      </c>
      <c r="I73">
        <v>29.146999999999998</v>
      </c>
      <c r="J73">
        <v>16.977</v>
      </c>
      <c r="K73">
        <v>1.72</v>
      </c>
      <c r="L73">
        <v>2.38</v>
      </c>
      <c r="M73">
        <v>27.8</v>
      </c>
      <c r="N73">
        <v>260</v>
      </c>
      <c r="O73">
        <v>29.146999999999998</v>
      </c>
      <c r="P73">
        <v>-8.1000000000000003E-2</v>
      </c>
      <c r="Q73" t="s">
        <v>21</v>
      </c>
    </row>
    <row r="74" spans="1:17" x14ac:dyDescent="0.25">
      <c r="A74" t="s">
        <v>133</v>
      </c>
      <c r="B74" t="s">
        <v>63</v>
      </c>
      <c r="C74">
        <v>40</v>
      </c>
      <c r="D74" t="s">
        <v>19</v>
      </c>
      <c r="E74" s="1">
        <v>43153</v>
      </c>
      <c r="F74" s="2">
        <v>0.56180555555555556</v>
      </c>
      <c r="G74">
        <v>874.8</v>
      </c>
      <c r="H74" t="s">
        <v>20</v>
      </c>
      <c r="I74">
        <v>31.465</v>
      </c>
      <c r="J74">
        <v>17.808</v>
      </c>
      <c r="K74">
        <v>1.77</v>
      </c>
      <c r="L74">
        <v>2.38</v>
      </c>
      <c r="M74">
        <v>27.8</v>
      </c>
      <c r="N74">
        <v>260</v>
      </c>
      <c r="O74">
        <v>31.465</v>
      </c>
      <c r="P74">
        <v>-7.2999999999999995E-2</v>
      </c>
      <c r="Q74" t="s">
        <v>21</v>
      </c>
    </row>
    <row r="75" spans="1:17" x14ac:dyDescent="0.25">
      <c r="A75" t="s">
        <v>133</v>
      </c>
      <c r="B75" t="s">
        <v>64</v>
      </c>
      <c r="C75">
        <v>42</v>
      </c>
      <c r="D75" t="s">
        <v>19</v>
      </c>
      <c r="E75" s="1">
        <v>43153</v>
      </c>
      <c r="F75" s="2">
        <v>0.56180555555555556</v>
      </c>
      <c r="G75">
        <v>799.1</v>
      </c>
      <c r="H75" t="s">
        <v>20</v>
      </c>
      <c r="I75">
        <v>28.742000000000001</v>
      </c>
      <c r="J75">
        <v>17.414000000000001</v>
      </c>
      <c r="K75">
        <v>1.65</v>
      </c>
      <c r="L75">
        <v>2.4</v>
      </c>
      <c r="M75">
        <v>27.8</v>
      </c>
      <c r="N75">
        <v>260</v>
      </c>
      <c r="O75">
        <v>28.742000000000001</v>
      </c>
      <c r="P75">
        <v>-0.04</v>
      </c>
      <c r="Q75" t="s">
        <v>21</v>
      </c>
    </row>
    <row r="76" spans="1:17" x14ac:dyDescent="0.25">
      <c r="A76" t="s">
        <v>133</v>
      </c>
      <c r="B76" t="s">
        <v>65</v>
      </c>
      <c r="C76">
        <v>37</v>
      </c>
      <c r="D76" t="s">
        <v>19</v>
      </c>
      <c r="E76" s="1">
        <v>43153</v>
      </c>
      <c r="F76" s="2">
        <v>0.56180555555555556</v>
      </c>
      <c r="G76">
        <v>833.7</v>
      </c>
      <c r="H76" t="s">
        <v>20</v>
      </c>
      <c r="I76">
        <v>29.986000000000001</v>
      </c>
      <c r="J76">
        <v>18.120999999999999</v>
      </c>
      <c r="K76">
        <v>1.65</v>
      </c>
      <c r="L76">
        <v>2.38</v>
      </c>
      <c r="M76">
        <v>27.8</v>
      </c>
      <c r="N76">
        <v>260</v>
      </c>
      <c r="O76">
        <v>29.986000000000001</v>
      </c>
      <c r="P76">
        <v>-8.4000000000000005E-2</v>
      </c>
      <c r="Q76" t="s">
        <v>21</v>
      </c>
    </row>
    <row r="77" spans="1:17" x14ac:dyDescent="0.25">
      <c r="A77" t="s">
        <v>133</v>
      </c>
      <c r="B77" t="s">
        <v>66</v>
      </c>
      <c r="C77">
        <v>39</v>
      </c>
      <c r="D77" t="s">
        <v>19</v>
      </c>
      <c r="E77" s="1">
        <v>43153</v>
      </c>
      <c r="F77" s="2">
        <v>0.56180555555555556</v>
      </c>
      <c r="G77">
        <v>746.6</v>
      </c>
      <c r="H77" t="s">
        <v>20</v>
      </c>
      <c r="I77">
        <v>26.853999999999999</v>
      </c>
      <c r="J77">
        <v>15.753</v>
      </c>
      <c r="K77">
        <v>1.7</v>
      </c>
      <c r="L77">
        <v>2.2999999999999998</v>
      </c>
      <c r="M77">
        <v>27.8</v>
      </c>
      <c r="N77">
        <v>260</v>
      </c>
      <c r="O77">
        <v>26.853999999999999</v>
      </c>
      <c r="P77">
        <v>-6.5000000000000002E-2</v>
      </c>
      <c r="Q77" t="s">
        <v>21</v>
      </c>
    </row>
    <row r="78" spans="1:17" x14ac:dyDescent="0.25">
      <c r="A78" t="s">
        <v>133</v>
      </c>
      <c r="B78" t="s">
        <v>67</v>
      </c>
      <c r="C78">
        <v>41</v>
      </c>
      <c r="D78" t="s">
        <v>19</v>
      </c>
      <c r="E78" s="1">
        <v>43153</v>
      </c>
      <c r="F78" s="2">
        <v>0.56180555555555556</v>
      </c>
      <c r="G78">
        <v>954</v>
      </c>
      <c r="H78" t="s">
        <v>20</v>
      </c>
      <c r="I78">
        <v>34.314999999999998</v>
      </c>
      <c r="J78">
        <v>20.481000000000002</v>
      </c>
      <c r="K78">
        <v>1.68</v>
      </c>
      <c r="L78">
        <v>2.37</v>
      </c>
      <c r="M78">
        <v>27.8</v>
      </c>
      <c r="N78">
        <v>260</v>
      </c>
      <c r="O78">
        <v>34.314999999999998</v>
      </c>
      <c r="P78">
        <v>-5.6000000000000001E-2</v>
      </c>
      <c r="Q78" t="s">
        <v>21</v>
      </c>
    </row>
    <row r="79" spans="1:17" x14ac:dyDescent="0.25">
      <c r="A79" t="s">
        <v>133</v>
      </c>
      <c r="B79" t="s">
        <v>60</v>
      </c>
      <c r="C79">
        <v>36</v>
      </c>
      <c r="D79" t="s">
        <v>19</v>
      </c>
      <c r="E79" s="1">
        <v>43153</v>
      </c>
      <c r="F79" s="2">
        <v>0.5625</v>
      </c>
      <c r="G79">
        <v>792.2</v>
      </c>
      <c r="H79" t="s">
        <v>20</v>
      </c>
      <c r="I79">
        <v>28.495000000000001</v>
      </c>
      <c r="J79">
        <v>16.638999999999999</v>
      </c>
      <c r="K79">
        <v>1.71</v>
      </c>
      <c r="L79">
        <v>2.38</v>
      </c>
      <c r="M79">
        <v>27.8</v>
      </c>
      <c r="N79">
        <v>260</v>
      </c>
      <c r="O79">
        <v>28.495000000000001</v>
      </c>
      <c r="P79">
        <v>-6.8000000000000005E-2</v>
      </c>
      <c r="Q79" t="s">
        <v>21</v>
      </c>
    </row>
    <row r="80" spans="1:17" x14ac:dyDescent="0.25">
      <c r="A80" t="s">
        <v>133</v>
      </c>
      <c r="B80" t="s">
        <v>62</v>
      </c>
      <c r="C80">
        <v>38</v>
      </c>
      <c r="D80" t="s">
        <v>19</v>
      </c>
      <c r="E80" s="1">
        <v>43153</v>
      </c>
      <c r="F80" s="2">
        <v>0.5625</v>
      </c>
      <c r="G80">
        <v>819.4</v>
      </c>
      <c r="H80" t="s">
        <v>20</v>
      </c>
      <c r="I80">
        <v>29.472000000000001</v>
      </c>
      <c r="J80">
        <v>17.207000000000001</v>
      </c>
      <c r="K80">
        <v>1.71</v>
      </c>
      <c r="L80">
        <v>2.4</v>
      </c>
      <c r="M80">
        <v>27.8</v>
      </c>
      <c r="N80">
        <v>260</v>
      </c>
      <c r="O80">
        <v>29.472000000000001</v>
      </c>
      <c r="P80">
        <v>-5.0999999999999997E-2</v>
      </c>
      <c r="Q80" t="s">
        <v>21</v>
      </c>
    </row>
    <row r="81" spans="1:17" x14ac:dyDescent="0.25">
      <c r="A81" t="s">
        <v>133</v>
      </c>
      <c r="B81" t="s">
        <v>63</v>
      </c>
      <c r="C81">
        <v>40</v>
      </c>
      <c r="D81" t="s">
        <v>19</v>
      </c>
      <c r="E81" s="1">
        <v>43153</v>
      </c>
      <c r="F81" s="2">
        <v>0.5625</v>
      </c>
      <c r="G81">
        <v>923.2</v>
      </c>
      <c r="H81" t="s">
        <v>20</v>
      </c>
      <c r="I81">
        <v>33.206000000000003</v>
      </c>
      <c r="J81">
        <v>18.609000000000002</v>
      </c>
      <c r="K81">
        <v>1.78</v>
      </c>
      <c r="L81">
        <v>2.4</v>
      </c>
      <c r="M81">
        <v>27.8</v>
      </c>
      <c r="N81">
        <v>260</v>
      </c>
      <c r="O81">
        <v>33.206000000000003</v>
      </c>
      <c r="P81">
        <v>-5.2999999999999999E-2</v>
      </c>
      <c r="Q81" t="s">
        <v>21</v>
      </c>
    </row>
    <row r="82" spans="1:17" x14ac:dyDescent="0.25">
      <c r="A82" t="s">
        <v>133</v>
      </c>
      <c r="B82" t="s">
        <v>64</v>
      </c>
      <c r="C82">
        <v>42</v>
      </c>
      <c r="D82" t="s">
        <v>19</v>
      </c>
      <c r="E82" s="1">
        <v>43153</v>
      </c>
      <c r="F82" s="2">
        <v>0.5625</v>
      </c>
      <c r="G82">
        <v>798.9</v>
      </c>
      <c r="H82" t="s">
        <v>20</v>
      </c>
      <c r="I82">
        <v>28.734999999999999</v>
      </c>
      <c r="J82">
        <v>17.329999999999998</v>
      </c>
      <c r="K82">
        <v>1.66</v>
      </c>
      <c r="L82">
        <v>2.4</v>
      </c>
      <c r="M82">
        <v>27.8</v>
      </c>
      <c r="N82">
        <v>260</v>
      </c>
      <c r="O82">
        <v>28.734999999999999</v>
      </c>
      <c r="P82">
        <v>-5.2999999999999999E-2</v>
      </c>
      <c r="Q82" t="s">
        <v>21</v>
      </c>
    </row>
    <row r="83" spans="1:17" x14ac:dyDescent="0.25">
      <c r="A83" t="s">
        <v>133</v>
      </c>
      <c r="B83" t="s">
        <v>65</v>
      </c>
      <c r="C83">
        <v>37</v>
      </c>
      <c r="D83" t="s">
        <v>19</v>
      </c>
      <c r="E83" s="1">
        <v>43153</v>
      </c>
      <c r="F83" s="2">
        <v>0.5625</v>
      </c>
      <c r="G83">
        <v>820.1</v>
      </c>
      <c r="H83" t="s">
        <v>20</v>
      </c>
      <c r="I83">
        <v>29.497</v>
      </c>
      <c r="J83">
        <v>17.652000000000001</v>
      </c>
      <c r="K83">
        <v>1.67</v>
      </c>
      <c r="L83">
        <v>2.4</v>
      </c>
      <c r="M83">
        <v>27.8</v>
      </c>
      <c r="N83">
        <v>260</v>
      </c>
      <c r="O83">
        <v>29.497</v>
      </c>
      <c r="P83">
        <v>-8.1000000000000003E-2</v>
      </c>
      <c r="Q83" t="s">
        <v>21</v>
      </c>
    </row>
    <row r="84" spans="1:17" x14ac:dyDescent="0.25">
      <c r="A84" t="s">
        <v>133</v>
      </c>
      <c r="B84" t="s">
        <v>66</v>
      </c>
      <c r="C84">
        <v>39</v>
      </c>
      <c r="D84" t="s">
        <v>19</v>
      </c>
      <c r="E84" s="1">
        <v>43153</v>
      </c>
      <c r="F84" s="2">
        <v>0.5625</v>
      </c>
      <c r="G84">
        <v>745.1</v>
      </c>
      <c r="H84" t="s">
        <v>20</v>
      </c>
      <c r="I84">
        <v>26.8</v>
      </c>
      <c r="J84">
        <v>15.888</v>
      </c>
      <c r="K84">
        <v>1.69</v>
      </c>
      <c r="L84">
        <v>2.31</v>
      </c>
      <c r="M84">
        <v>27.8</v>
      </c>
      <c r="N84">
        <v>260</v>
      </c>
      <c r="O84">
        <v>26.8</v>
      </c>
      <c r="P84">
        <v>-5.3999999999999999E-2</v>
      </c>
      <c r="Q84" t="s">
        <v>21</v>
      </c>
    </row>
    <row r="85" spans="1:17" x14ac:dyDescent="0.25">
      <c r="A85" t="s">
        <v>133</v>
      </c>
      <c r="B85" t="s">
        <v>67</v>
      </c>
      <c r="C85">
        <v>41</v>
      </c>
      <c r="D85" t="s">
        <v>19</v>
      </c>
      <c r="E85" s="1">
        <v>43153</v>
      </c>
      <c r="F85" s="2">
        <v>0.5625</v>
      </c>
      <c r="G85">
        <v>883.4</v>
      </c>
      <c r="H85" t="s">
        <v>20</v>
      </c>
      <c r="I85">
        <v>31.776</v>
      </c>
      <c r="J85">
        <v>19.077999999999999</v>
      </c>
      <c r="K85">
        <v>1.67</v>
      </c>
      <c r="L85">
        <v>2.37</v>
      </c>
      <c r="M85">
        <v>27.8</v>
      </c>
      <c r="N85">
        <v>260</v>
      </c>
      <c r="O85">
        <v>31.776</v>
      </c>
      <c r="P85">
        <v>-8.0000000000000002E-3</v>
      </c>
      <c r="Q85" t="s">
        <v>21</v>
      </c>
    </row>
    <row r="86" spans="1:17" x14ac:dyDescent="0.25">
      <c r="A86" t="s">
        <v>133</v>
      </c>
      <c r="B86" t="s">
        <v>68</v>
      </c>
      <c r="C86">
        <v>43</v>
      </c>
      <c r="D86" t="s">
        <v>19</v>
      </c>
      <c r="E86" s="1">
        <v>43153</v>
      </c>
      <c r="F86" s="2">
        <v>0.56319444444444444</v>
      </c>
      <c r="G86">
        <v>111.6</v>
      </c>
      <c r="H86" t="s">
        <v>20</v>
      </c>
      <c r="I86">
        <v>4.0140000000000002</v>
      </c>
      <c r="J86">
        <v>2.4449999999999998</v>
      </c>
      <c r="K86">
        <v>1.64</v>
      </c>
      <c r="L86">
        <v>2.4900000000000002</v>
      </c>
      <c r="M86">
        <v>27.8</v>
      </c>
      <c r="N86">
        <v>260</v>
      </c>
      <c r="O86">
        <v>4.0140000000000002</v>
      </c>
      <c r="P86">
        <v>7.9000000000000001E-2</v>
      </c>
      <c r="Q86" t="s">
        <v>21</v>
      </c>
    </row>
    <row r="87" spans="1:17" x14ac:dyDescent="0.25">
      <c r="A87" t="s">
        <v>133</v>
      </c>
      <c r="B87" t="s">
        <v>70</v>
      </c>
      <c r="C87">
        <v>45</v>
      </c>
      <c r="D87" t="s">
        <v>19</v>
      </c>
      <c r="E87" s="1">
        <v>43153</v>
      </c>
      <c r="F87" s="2">
        <v>0.56319444444444444</v>
      </c>
      <c r="G87">
        <v>112</v>
      </c>
      <c r="H87" t="s">
        <v>20</v>
      </c>
      <c r="I87">
        <v>4.0279999999999996</v>
      </c>
      <c r="J87">
        <v>2.5209999999999999</v>
      </c>
      <c r="K87">
        <v>1.6</v>
      </c>
      <c r="L87">
        <v>2.48</v>
      </c>
      <c r="M87">
        <v>27.8</v>
      </c>
      <c r="N87">
        <v>260</v>
      </c>
      <c r="O87">
        <v>4.0279999999999996</v>
      </c>
      <c r="P87">
        <v>3.2000000000000001E-2</v>
      </c>
      <c r="Q87" t="s">
        <v>21</v>
      </c>
    </row>
    <row r="88" spans="1:17" x14ac:dyDescent="0.25">
      <c r="A88" t="s">
        <v>133</v>
      </c>
      <c r="B88" t="s">
        <v>71</v>
      </c>
      <c r="C88">
        <v>47</v>
      </c>
      <c r="D88" t="s">
        <v>19</v>
      </c>
      <c r="E88" s="1">
        <v>43153</v>
      </c>
      <c r="F88" s="2">
        <v>0.56319444444444444</v>
      </c>
      <c r="G88">
        <v>99.84</v>
      </c>
      <c r="H88" t="s">
        <v>20</v>
      </c>
      <c r="I88">
        <v>3.5910000000000002</v>
      </c>
      <c r="J88">
        <v>2.2480000000000002</v>
      </c>
      <c r="K88">
        <v>1.6</v>
      </c>
      <c r="L88">
        <v>2.46</v>
      </c>
      <c r="M88">
        <v>27.8</v>
      </c>
      <c r="N88">
        <v>260</v>
      </c>
      <c r="O88">
        <v>3.5910000000000002</v>
      </c>
      <c r="P88">
        <v>1.2999999999999999E-2</v>
      </c>
      <c r="Q88" t="s">
        <v>21</v>
      </c>
    </row>
    <row r="89" spans="1:17" x14ac:dyDescent="0.25">
      <c r="A89" t="s">
        <v>133</v>
      </c>
      <c r="B89" t="s">
        <v>72</v>
      </c>
      <c r="C89">
        <v>49</v>
      </c>
      <c r="D89" t="s">
        <v>19</v>
      </c>
      <c r="E89" s="1">
        <v>43153</v>
      </c>
      <c r="F89" s="2">
        <v>0.56319444444444444</v>
      </c>
      <c r="G89">
        <v>103.2</v>
      </c>
      <c r="H89" t="s">
        <v>20</v>
      </c>
      <c r="I89">
        <v>3.7109999999999999</v>
      </c>
      <c r="J89">
        <v>2.3420000000000001</v>
      </c>
      <c r="K89">
        <v>1.58</v>
      </c>
      <c r="L89">
        <v>2.46</v>
      </c>
      <c r="M89">
        <v>27.8</v>
      </c>
      <c r="N89">
        <v>260</v>
      </c>
      <c r="O89">
        <v>3.7109999999999999</v>
      </c>
      <c r="P89">
        <v>3.5999999999999997E-2</v>
      </c>
      <c r="Q89" t="s">
        <v>21</v>
      </c>
    </row>
    <row r="90" spans="1:17" x14ac:dyDescent="0.25">
      <c r="A90" t="s">
        <v>133</v>
      </c>
      <c r="B90" t="s">
        <v>73</v>
      </c>
      <c r="C90">
        <v>44</v>
      </c>
      <c r="D90" t="s">
        <v>19</v>
      </c>
      <c r="E90" s="1">
        <v>43153</v>
      </c>
      <c r="F90" s="2">
        <v>0.56319444444444444</v>
      </c>
      <c r="G90">
        <v>110.5</v>
      </c>
      <c r="H90" t="s">
        <v>20</v>
      </c>
      <c r="I90">
        <v>3.9750000000000001</v>
      </c>
      <c r="J90">
        <v>2.4489999999999998</v>
      </c>
      <c r="K90">
        <v>1.62</v>
      </c>
      <c r="L90">
        <v>2.4500000000000002</v>
      </c>
      <c r="M90">
        <v>27.8</v>
      </c>
      <c r="N90">
        <v>260</v>
      </c>
      <c r="O90">
        <v>3.9750000000000001</v>
      </c>
      <c r="P90">
        <v>3.4000000000000002E-2</v>
      </c>
      <c r="Q90" t="s">
        <v>21</v>
      </c>
    </row>
    <row r="91" spans="1:17" x14ac:dyDescent="0.25">
      <c r="A91" t="s">
        <v>133</v>
      </c>
      <c r="B91" t="s">
        <v>74</v>
      </c>
      <c r="C91">
        <v>46</v>
      </c>
      <c r="D91" t="s">
        <v>19</v>
      </c>
      <c r="E91" s="1">
        <v>43153</v>
      </c>
      <c r="F91" s="2">
        <v>0.56319444444444444</v>
      </c>
      <c r="G91">
        <v>90.59</v>
      </c>
      <c r="H91" t="s">
        <v>20</v>
      </c>
      <c r="I91">
        <v>3.258</v>
      </c>
      <c r="J91">
        <v>2.097</v>
      </c>
      <c r="K91">
        <v>1.55</v>
      </c>
      <c r="L91">
        <v>2.4500000000000002</v>
      </c>
      <c r="M91">
        <v>27.8</v>
      </c>
      <c r="N91">
        <v>260</v>
      </c>
      <c r="O91">
        <v>3.258</v>
      </c>
      <c r="P91">
        <v>2.3E-2</v>
      </c>
      <c r="Q91" t="s">
        <v>21</v>
      </c>
    </row>
    <row r="92" spans="1:17" x14ac:dyDescent="0.25">
      <c r="A92" t="s">
        <v>133</v>
      </c>
      <c r="B92" t="s">
        <v>75</v>
      </c>
      <c r="C92">
        <v>48</v>
      </c>
      <c r="D92" t="s">
        <v>19</v>
      </c>
      <c r="E92" s="1">
        <v>43153</v>
      </c>
      <c r="F92" s="2">
        <v>0.56319444444444444</v>
      </c>
      <c r="G92">
        <v>96.22</v>
      </c>
      <c r="H92" t="s">
        <v>20</v>
      </c>
      <c r="I92">
        <v>3.4609999999999999</v>
      </c>
      <c r="J92">
        <v>2.1549999999999998</v>
      </c>
      <c r="K92">
        <v>1.61</v>
      </c>
      <c r="L92">
        <v>2.5499999999999998</v>
      </c>
      <c r="M92">
        <v>27.8</v>
      </c>
      <c r="N92">
        <v>260</v>
      </c>
      <c r="O92">
        <v>3.4609999999999999</v>
      </c>
      <c r="P92">
        <v>2.5000000000000001E-2</v>
      </c>
      <c r="Q92" t="s">
        <v>21</v>
      </c>
    </row>
    <row r="93" spans="1:17" x14ac:dyDescent="0.25">
      <c r="A93" t="s">
        <v>133</v>
      </c>
      <c r="B93" t="s">
        <v>68</v>
      </c>
      <c r="C93">
        <v>43</v>
      </c>
      <c r="D93" t="s">
        <v>19</v>
      </c>
      <c r="E93" s="1">
        <v>43153</v>
      </c>
      <c r="F93" s="2">
        <v>0.56388888888888888</v>
      </c>
      <c r="G93">
        <v>112.4</v>
      </c>
      <c r="H93" t="s">
        <v>20</v>
      </c>
      <c r="I93">
        <v>4.0430000000000001</v>
      </c>
      <c r="J93">
        <v>2.4630000000000001</v>
      </c>
      <c r="K93">
        <v>1.64</v>
      </c>
      <c r="L93">
        <v>2.4700000000000002</v>
      </c>
      <c r="M93">
        <v>27.8</v>
      </c>
      <c r="N93">
        <v>260</v>
      </c>
      <c r="O93">
        <v>4.0430000000000001</v>
      </c>
      <c r="P93">
        <v>4.9000000000000002E-2</v>
      </c>
      <c r="Q93" t="s">
        <v>21</v>
      </c>
    </row>
    <row r="94" spans="1:17" x14ac:dyDescent="0.25">
      <c r="A94" t="s">
        <v>133</v>
      </c>
      <c r="B94" t="s">
        <v>70</v>
      </c>
      <c r="C94">
        <v>45</v>
      </c>
      <c r="D94" t="s">
        <v>19</v>
      </c>
      <c r="E94" s="1">
        <v>43153</v>
      </c>
      <c r="F94" s="2">
        <v>0.56388888888888888</v>
      </c>
      <c r="G94">
        <v>115.1</v>
      </c>
      <c r="H94" t="s">
        <v>20</v>
      </c>
      <c r="I94">
        <v>4.141</v>
      </c>
      <c r="J94">
        <v>2.601</v>
      </c>
      <c r="K94">
        <v>1.59</v>
      </c>
      <c r="L94">
        <v>2.4700000000000002</v>
      </c>
      <c r="M94">
        <v>27.8</v>
      </c>
      <c r="N94">
        <v>260</v>
      </c>
      <c r="O94">
        <v>4.141</v>
      </c>
      <c r="P94">
        <v>1.0999999999999999E-2</v>
      </c>
      <c r="Q94" t="s">
        <v>21</v>
      </c>
    </row>
    <row r="95" spans="1:17" x14ac:dyDescent="0.25">
      <c r="A95" t="s">
        <v>133</v>
      </c>
      <c r="B95" t="s">
        <v>71</v>
      </c>
      <c r="C95">
        <v>47</v>
      </c>
      <c r="D95" t="s">
        <v>19</v>
      </c>
      <c r="E95" s="1">
        <v>43153</v>
      </c>
      <c r="F95" s="2">
        <v>0.56388888888888888</v>
      </c>
      <c r="G95">
        <v>101.8</v>
      </c>
      <c r="H95" t="s">
        <v>20</v>
      </c>
      <c r="I95">
        <v>3.6629999999999998</v>
      </c>
      <c r="J95">
        <v>2.3170000000000002</v>
      </c>
      <c r="K95">
        <v>1.58</v>
      </c>
      <c r="L95">
        <v>2.44</v>
      </c>
      <c r="M95">
        <v>27.8</v>
      </c>
      <c r="N95">
        <v>260</v>
      </c>
      <c r="O95">
        <v>3.6629999999999998</v>
      </c>
      <c r="P95">
        <v>5.0000000000000001E-3</v>
      </c>
      <c r="Q95" t="s">
        <v>21</v>
      </c>
    </row>
    <row r="96" spans="1:17" x14ac:dyDescent="0.25">
      <c r="A96" t="s">
        <v>133</v>
      </c>
      <c r="B96" t="s">
        <v>72</v>
      </c>
      <c r="C96">
        <v>49</v>
      </c>
      <c r="D96" t="s">
        <v>19</v>
      </c>
      <c r="E96" s="1">
        <v>43153</v>
      </c>
      <c r="F96" s="2">
        <v>0.56388888888888888</v>
      </c>
      <c r="G96">
        <v>101.8</v>
      </c>
      <c r="H96" t="s">
        <v>20</v>
      </c>
      <c r="I96">
        <v>3.66</v>
      </c>
      <c r="J96">
        <v>2.3069999999999999</v>
      </c>
      <c r="K96">
        <v>1.59</v>
      </c>
      <c r="L96">
        <v>2.44</v>
      </c>
      <c r="M96">
        <v>27.8</v>
      </c>
      <c r="N96">
        <v>260</v>
      </c>
      <c r="O96">
        <v>3.66</v>
      </c>
      <c r="P96">
        <v>2.5999999999999999E-2</v>
      </c>
      <c r="Q96" t="s">
        <v>21</v>
      </c>
    </row>
    <row r="97" spans="1:17" x14ac:dyDescent="0.25">
      <c r="A97" t="s">
        <v>133</v>
      </c>
      <c r="B97" t="s">
        <v>73</v>
      </c>
      <c r="C97">
        <v>44</v>
      </c>
      <c r="D97" t="s">
        <v>19</v>
      </c>
      <c r="E97" s="1">
        <v>43153</v>
      </c>
      <c r="F97" s="2">
        <v>0.56388888888888888</v>
      </c>
      <c r="G97">
        <v>105.2</v>
      </c>
      <c r="H97" t="s">
        <v>20</v>
      </c>
      <c r="I97">
        <v>3.7850000000000001</v>
      </c>
      <c r="J97">
        <v>2.3290000000000002</v>
      </c>
      <c r="K97">
        <v>1.63</v>
      </c>
      <c r="L97">
        <v>2.5</v>
      </c>
      <c r="M97">
        <v>27.8</v>
      </c>
      <c r="N97">
        <v>260</v>
      </c>
      <c r="O97">
        <v>3.7850000000000001</v>
      </c>
      <c r="P97">
        <v>1.6E-2</v>
      </c>
      <c r="Q97" t="s">
        <v>21</v>
      </c>
    </row>
    <row r="98" spans="1:17" x14ac:dyDescent="0.25">
      <c r="A98" t="s">
        <v>133</v>
      </c>
      <c r="B98" t="s">
        <v>74</v>
      </c>
      <c r="C98">
        <v>46</v>
      </c>
      <c r="D98" t="s">
        <v>19</v>
      </c>
      <c r="E98" s="1">
        <v>43153</v>
      </c>
      <c r="F98" s="2">
        <v>0.56388888888888888</v>
      </c>
      <c r="G98">
        <v>89.03</v>
      </c>
      <c r="H98" t="s">
        <v>20</v>
      </c>
      <c r="I98">
        <v>3.202</v>
      </c>
      <c r="J98">
        <v>2.0680000000000001</v>
      </c>
      <c r="K98">
        <v>1.55</v>
      </c>
      <c r="L98">
        <v>2.46</v>
      </c>
      <c r="M98">
        <v>27.8</v>
      </c>
      <c r="N98">
        <v>260</v>
      </c>
      <c r="O98">
        <v>3.202</v>
      </c>
      <c r="P98">
        <v>0.01</v>
      </c>
      <c r="Q98" t="s">
        <v>21</v>
      </c>
    </row>
    <row r="99" spans="1:17" x14ac:dyDescent="0.25">
      <c r="A99" t="s">
        <v>133</v>
      </c>
      <c r="B99" t="s">
        <v>75</v>
      </c>
      <c r="C99">
        <v>48</v>
      </c>
      <c r="D99" t="s">
        <v>19</v>
      </c>
      <c r="E99" s="1">
        <v>43153</v>
      </c>
      <c r="F99" s="2">
        <v>0.56388888888888888</v>
      </c>
      <c r="G99">
        <v>100.9</v>
      </c>
      <c r="H99" t="s">
        <v>20</v>
      </c>
      <c r="I99">
        <v>3.629</v>
      </c>
      <c r="J99">
        <v>2.2650000000000001</v>
      </c>
      <c r="K99">
        <v>1.6</v>
      </c>
      <c r="L99">
        <v>2.5099999999999998</v>
      </c>
      <c r="M99">
        <v>27.8</v>
      </c>
      <c r="N99">
        <v>260</v>
      </c>
      <c r="O99">
        <v>3.629</v>
      </c>
      <c r="P99">
        <v>-2.5000000000000001E-2</v>
      </c>
      <c r="Q99" t="s">
        <v>21</v>
      </c>
    </row>
    <row r="100" spans="1:17" x14ac:dyDescent="0.25">
      <c r="A100" t="s">
        <v>133</v>
      </c>
      <c r="B100" t="s">
        <v>76</v>
      </c>
      <c r="C100">
        <v>50</v>
      </c>
      <c r="D100" t="s">
        <v>19</v>
      </c>
      <c r="E100" s="1">
        <v>43153</v>
      </c>
      <c r="F100" s="2">
        <v>0.56458333333333333</v>
      </c>
      <c r="G100">
        <v>104.9</v>
      </c>
      <c r="H100" t="s">
        <v>20</v>
      </c>
      <c r="I100">
        <v>3.7719999999999998</v>
      </c>
      <c r="J100">
        <v>2.5379999999999998</v>
      </c>
      <c r="K100">
        <v>1.49</v>
      </c>
      <c r="L100">
        <v>2.46</v>
      </c>
      <c r="M100">
        <v>27.8</v>
      </c>
      <c r="N100">
        <v>260</v>
      </c>
      <c r="O100">
        <v>3.7719999999999998</v>
      </c>
      <c r="P100">
        <v>9.5000000000000001E-2</v>
      </c>
      <c r="Q100" t="s">
        <v>21</v>
      </c>
    </row>
    <row r="101" spans="1:17" x14ac:dyDescent="0.25">
      <c r="A101" t="s">
        <v>133</v>
      </c>
      <c r="B101" t="s">
        <v>78</v>
      </c>
      <c r="C101">
        <v>52</v>
      </c>
      <c r="D101" t="s">
        <v>19</v>
      </c>
      <c r="E101" s="1">
        <v>43153</v>
      </c>
      <c r="F101" s="2">
        <v>0.56458333333333333</v>
      </c>
      <c r="G101">
        <v>110.8</v>
      </c>
      <c r="H101" t="s">
        <v>20</v>
      </c>
      <c r="I101">
        <v>3.984</v>
      </c>
      <c r="J101">
        <v>2.54</v>
      </c>
      <c r="K101">
        <v>1.57</v>
      </c>
      <c r="L101">
        <v>2.4700000000000002</v>
      </c>
      <c r="M101">
        <v>27.8</v>
      </c>
      <c r="N101">
        <v>260</v>
      </c>
      <c r="O101">
        <v>3.984</v>
      </c>
      <c r="P101">
        <v>4.2000000000000003E-2</v>
      </c>
      <c r="Q101" t="s">
        <v>21</v>
      </c>
    </row>
    <row r="102" spans="1:17" x14ac:dyDescent="0.25">
      <c r="A102" t="s">
        <v>133</v>
      </c>
      <c r="B102" t="s">
        <v>79</v>
      </c>
      <c r="C102">
        <v>54</v>
      </c>
      <c r="D102" t="s">
        <v>19</v>
      </c>
      <c r="E102" s="1">
        <v>43153</v>
      </c>
      <c r="F102" s="2">
        <v>0.56458333333333333</v>
      </c>
      <c r="G102">
        <v>107.6</v>
      </c>
      <c r="H102" t="s">
        <v>20</v>
      </c>
      <c r="I102">
        <v>3.87</v>
      </c>
      <c r="J102">
        <v>2.395</v>
      </c>
      <c r="K102">
        <v>1.62</v>
      </c>
      <c r="L102">
        <v>2.4900000000000002</v>
      </c>
      <c r="M102">
        <v>27.8</v>
      </c>
      <c r="N102">
        <v>260</v>
      </c>
      <c r="O102">
        <v>3.87</v>
      </c>
      <c r="P102">
        <v>0.04</v>
      </c>
      <c r="Q102" t="s">
        <v>21</v>
      </c>
    </row>
    <row r="103" spans="1:17" x14ac:dyDescent="0.25">
      <c r="A103" t="s">
        <v>133</v>
      </c>
      <c r="B103" t="s">
        <v>80</v>
      </c>
      <c r="C103">
        <v>56</v>
      </c>
      <c r="D103" t="s">
        <v>19</v>
      </c>
      <c r="E103" s="1">
        <v>43153</v>
      </c>
      <c r="F103" s="2">
        <v>0.56458333333333333</v>
      </c>
      <c r="G103">
        <v>110.5</v>
      </c>
      <c r="H103" t="s">
        <v>20</v>
      </c>
      <c r="I103">
        <v>3.9750000000000001</v>
      </c>
      <c r="J103">
        <v>2.3319999999999999</v>
      </c>
      <c r="K103">
        <v>1.7</v>
      </c>
      <c r="L103">
        <v>2.4500000000000002</v>
      </c>
      <c r="M103">
        <v>27.8</v>
      </c>
      <c r="N103">
        <v>260</v>
      </c>
      <c r="O103">
        <v>3.9750000000000001</v>
      </c>
      <c r="P103">
        <v>3.5000000000000003E-2</v>
      </c>
      <c r="Q103" t="s">
        <v>21</v>
      </c>
    </row>
    <row r="104" spans="1:17" x14ac:dyDescent="0.25">
      <c r="A104" t="s">
        <v>133</v>
      </c>
      <c r="B104" t="s">
        <v>81</v>
      </c>
      <c r="C104">
        <v>51</v>
      </c>
      <c r="D104" t="s">
        <v>19</v>
      </c>
      <c r="E104" s="1">
        <v>43153</v>
      </c>
      <c r="F104" s="2">
        <v>0.56458333333333333</v>
      </c>
      <c r="G104">
        <v>104.1</v>
      </c>
      <c r="H104" t="s">
        <v>20</v>
      </c>
      <c r="I104">
        <v>3.7440000000000002</v>
      </c>
      <c r="J104">
        <v>2.3170000000000002</v>
      </c>
      <c r="K104">
        <v>1.62</v>
      </c>
      <c r="L104">
        <v>2.41</v>
      </c>
      <c r="M104">
        <v>27.8</v>
      </c>
      <c r="N104">
        <v>260</v>
      </c>
      <c r="O104">
        <v>3.7440000000000002</v>
      </c>
      <c r="P104">
        <v>2.4E-2</v>
      </c>
      <c r="Q104" t="s">
        <v>21</v>
      </c>
    </row>
    <row r="105" spans="1:17" x14ac:dyDescent="0.25">
      <c r="A105" t="s">
        <v>133</v>
      </c>
      <c r="B105" t="s">
        <v>82</v>
      </c>
      <c r="C105">
        <v>53</v>
      </c>
      <c r="D105" t="s">
        <v>19</v>
      </c>
      <c r="E105" s="1">
        <v>43153</v>
      </c>
      <c r="F105" s="2">
        <v>0.56458333333333333</v>
      </c>
      <c r="G105">
        <v>96.81</v>
      </c>
      <c r="H105" t="s">
        <v>20</v>
      </c>
      <c r="I105">
        <v>3.4820000000000002</v>
      </c>
      <c r="J105">
        <v>2.1960000000000002</v>
      </c>
      <c r="K105">
        <v>1.59</v>
      </c>
      <c r="L105">
        <v>2.4300000000000002</v>
      </c>
      <c r="M105">
        <v>27.8</v>
      </c>
      <c r="N105">
        <v>260</v>
      </c>
      <c r="O105">
        <v>3.4820000000000002</v>
      </c>
      <c r="P105">
        <v>3.3000000000000002E-2</v>
      </c>
      <c r="Q105" t="s">
        <v>21</v>
      </c>
    </row>
    <row r="106" spans="1:17" x14ac:dyDescent="0.25">
      <c r="A106" t="s">
        <v>133</v>
      </c>
      <c r="B106" t="s">
        <v>83</v>
      </c>
      <c r="C106">
        <v>55</v>
      </c>
      <c r="D106" t="s">
        <v>19</v>
      </c>
      <c r="E106" s="1">
        <v>43153</v>
      </c>
      <c r="F106" s="2">
        <v>0.56458333333333333</v>
      </c>
      <c r="G106">
        <v>114</v>
      </c>
      <c r="H106" t="s">
        <v>20</v>
      </c>
      <c r="I106">
        <v>4.1020000000000003</v>
      </c>
      <c r="J106">
        <v>2.508</v>
      </c>
      <c r="K106">
        <v>1.64</v>
      </c>
      <c r="L106">
        <v>2.4700000000000002</v>
      </c>
      <c r="M106">
        <v>27.8</v>
      </c>
      <c r="N106">
        <v>260</v>
      </c>
      <c r="O106">
        <v>4.1020000000000003</v>
      </c>
      <c r="P106">
        <v>2.4E-2</v>
      </c>
      <c r="Q106" t="s">
        <v>21</v>
      </c>
    </row>
    <row r="107" spans="1:17" x14ac:dyDescent="0.25">
      <c r="A107" t="s">
        <v>133</v>
      </c>
      <c r="B107" t="s">
        <v>76</v>
      </c>
      <c r="C107">
        <v>50</v>
      </c>
      <c r="D107" t="s">
        <v>19</v>
      </c>
      <c r="E107" s="1">
        <v>43153</v>
      </c>
      <c r="F107" s="2">
        <v>0.56527777777777777</v>
      </c>
      <c r="G107">
        <v>103.4</v>
      </c>
      <c r="H107" t="s">
        <v>20</v>
      </c>
      <c r="I107">
        <v>3.7189999999999999</v>
      </c>
      <c r="J107">
        <v>2.4750000000000001</v>
      </c>
      <c r="K107">
        <v>1.5</v>
      </c>
      <c r="L107">
        <v>2.44</v>
      </c>
      <c r="M107">
        <v>27.8</v>
      </c>
      <c r="N107">
        <v>260</v>
      </c>
      <c r="O107">
        <v>3.7189999999999999</v>
      </c>
      <c r="P107">
        <v>4.8000000000000001E-2</v>
      </c>
      <c r="Q107" t="s">
        <v>21</v>
      </c>
    </row>
    <row r="108" spans="1:17" x14ac:dyDescent="0.25">
      <c r="A108" t="s">
        <v>133</v>
      </c>
      <c r="B108" t="s">
        <v>78</v>
      </c>
      <c r="C108">
        <v>52</v>
      </c>
      <c r="D108" t="s">
        <v>19</v>
      </c>
      <c r="E108" s="1">
        <v>43153</v>
      </c>
      <c r="F108" s="2">
        <v>0.56527777777777777</v>
      </c>
      <c r="G108">
        <v>112.6</v>
      </c>
      <c r="H108" t="s">
        <v>20</v>
      </c>
      <c r="I108">
        <v>4.0510000000000002</v>
      </c>
      <c r="J108">
        <v>2.589</v>
      </c>
      <c r="K108">
        <v>1.56</v>
      </c>
      <c r="L108">
        <v>2.42</v>
      </c>
      <c r="M108">
        <v>27.8</v>
      </c>
      <c r="N108">
        <v>260</v>
      </c>
      <c r="O108">
        <v>4.0510000000000002</v>
      </c>
      <c r="P108">
        <v>-1.2999999999999999E-2</v>
      </c>
      <c r="Q108" t="s">
        <v>21</v>
      </c>
    </row>
    <row r="109" spans="1:17" x14ac:dyDescent="0.25">
      <c r="A109" t="s">
        <v>133</v>
      </c>
      <c r="B109" t="s">
        <v>79</v>
      </c>
      <c r="C109">
        <v>54</v>
      </c>
      <c r="D109" t="s">
        <v>19</v>
      </c>
      <c r="E109" s="1">
        <v>43153</v>
      </c>
      <c r="F109" s="2">
        <v>0.56527777777777777</v>
      </c>
      <c r="G109">
        <v>113.4</v>
      </c>
      <c r="H109" t="s">
        <v>20</v>
      </c>
      <c r="I109">
        <v>4.077</v>
      </c>
      <c r="J109">
        <v>2.5230000000000001</v>
      </c>
      <c r="K109">
        <v>1.62</v>
      </c>
      <c r="L109">
        <v>2.46</v>
      </c>
      <c r="M109">
        <v>27.8</v>
      </c>
      <c r="N109">
        <v>260</v>
      </c>
      <c r="O109">
        <v>4.077</v>
      </c>
      <c r="P109">
        <v>1.9E-2</v>
      </c>
      <c r="Q109" t="s">
        <v>21</v>
      </c>
    </row>
    <row r="110" spans="1:17" x14ac:dyDescent="0.25">
      <c r="A110" t="s">
        <v>133</v>
      </c>
      <c r="B110" t="s">
        <v>80</v>
      </c>
      <c r="C110">
        <v>56</v>
      </c>
      <c r="D110" t="s">
        <v>19</v>
      </c>
      <c r="E110" s="1">
        <v>43153</v>
      </c>
      <c r="F110" s="2">
        <v>0.56527777777777777</v>
      </c>
      <c r="G110">
        <v>111</v>
      </c>
      <c r="H110" t="s">
        <v>20</v>
      </c>
      <c r="I110">
        <v>3.9910000000000001</v>
      </c>
      <c r="J110">
        <v>2.3559999999999999</v>
      </c>
      <c r="K110">
        <v>1.69</v>
      </c>
      <c r="L110">
        <v>2.4700000000000002</v>
      </c>
      <c r="M110">
        <v>27.8</v>
      </c>
      <c r="N110">
        <v>260</v>
      </c>
      <c r="O110">
        <v>3.9910000000000001</v>
      </c>
      <c r="P110">
        <v>3.5999999999999997E-2</v>
      </c>
      <c r="Q110" t="s">
        <v>21</v>
      </c>
    </row>
    <row r="111" spans="1:17" x14ac:dyDescent="0.25">
      <c r="A111" t="s">
        <v>133</v>
      </c>
      <c r="B111" t="s">
        <v>81</v>
      </c>
      <c r="C111">
        <v>51</v>
      </c>
      <c r="D111" t="s">
        <v>19</v>
      </c>
      <c r="E111" s="1">
        <v>43153</v>
      </c>
      <c r="F111" s="2">
        <v>0.56527777777777777</v>
      </c>
      <c r="G111">
        <v>102.7</v>
      </c>
      <c r="H111" t="s">
        <v>20</v>
      </c>
      <c r="I111">
        <v>3.694</v>
      </c>
      <c r="J111">
        <v>2.2949999999999999</v>
      </c>
      <c r="K111">
        <v>1.61</v>
      </c>
      <c r="L111">
        <v>2.41</v>
      </c>
      <c r="M111">
        <v>27.8</v>
      </c>
      <c r="N111">
        <v>260</v>
      </c>
      <c r="O111">
        <v>3.694</v>
      </c>
      <c r="P111">
        <v>2.5000000000000001E-2</v>
      </c>
      <c r="Q111" t="s">
        <v>21</v>
      </c>
    </row>
    <row r="112" spans="1:17" x14ac:dyDescent="0.25">
      <c r="A112" t="s">
        <v>133</v>
      </c>
      <c r="B112" t="s">
        <v>82</v>
      </c>
      <c r="C112">
        <v>53</v>
      </c>
      <c r="D112" t="s">
        <v>19</v>
      </c>
      <c r="E112" s="1">
        <v>43153</v>
      </c>
      <c r="F112" s="2">
        <v>0.56527777777777777</v>
      </c>
      <c r="G112">
        <v>107.4</v>
      </c>
      <c r="H112" t="s">
        <v>20</v>
      </c>
      <c r="I112">
        <v>3.8639999999999999</v>
      </c>
      <c r="J112">
        <v>2.4180000000000001</v>
      </c>
      <c r="K112">
        <v>1.6</v>
      </c>
      <c r="L112">
        <v>2.42</v>
      </c>
      <c r="M112">
        <v>27.8</v>
      </c>
      <c r="N112">
        <v>260</v>
      </c>
      <c r="O112">
        <v>3.8639999999999999</v>
      </c>
      <c r="P112">
        <v>0.22</v>
      </c>
      <c r="Q112" t="s">
        <v>21</v>
      </c>
    </row>
    <row r="113" spans="1:17" x14ac:dyDescent="0.25">
      <c r="A113" t="s">
        <v>133</v>
      </c>
      <c r="B113" t="s">
        <v>83</v>
      </c>
      <c r="C113">
        <v>55</v>
      </c>
      <c r="D113" t="s">
        <v>19</v>
      </c>
      <c r="E113" s="1">
        <v>43153</v>
      </c>
      <c r="F113" s="2">
        <v>0.56527777777777777</v>
      </c>
      <c r="G113">
        <v>114.5</v>
      </c>
      <c r="H113" t="s">
        <v>20</v>
      </c>
      <c r="I113">
        <v>4.1180000000000003</v>
      </c>
      <c r="J113">
        <v>2.52</v>
      </c>
      <c r="K113">
        <v>1.63</v>
      </c>
      <c r="L113">
        <v>2.4700000000000002</v>
      </c>
      <c r="M113">
        <v>27.8</v>
      </c>
      <c r="N113">
        <v>260</v>
      </c>
      <c r="O113">
        <v>4.1180000000000003</v>
      </c>
      <c r="P113">
        <v>1.2E-2</v>
      </c>
      <c r="Q113" t="s">
        <v>21</v>
      </c>
    </row>
    <row r="114" spans="1:17" x14ac:dyDescent="0.25">
      <c r="A114" t="s">
        <v>133</v>
      </c>
      <c r="B114" t="s">
        <v>84</v>
      </c>
      <c r="C114">
        <v>57</v>
      </c>
      <c r="D114" t="s">
        <v>19</v>
      </c>
      <c r="E114" s="1">
        <v>43153</v>
      </c>
      <c r="F114" s="2">
        <v>0.56597222222222221</v>
      </c>
      <c r="G114">
        <v>108.3</v>
      </c>
      <c r="H114" t="s">
        <v>20</v>
      </c>
      <c r="I114">
        <v>3.8940000000000001</v>
      </c>
      <c r="J114">
        <v>2.2410000000000001</v>
      </c>
      <c r="K114">
        <v>1.74</v>
      </c>
      <c r="L114">
        <v>2.5499999999999998</v>
      </c>
      <c r="M114">
        <v>27.8</v>
      </c>
      <c r="N114">
        <v>260</v>
      </c>
      <c r="O114">
        <v>3.8940000000000001</v>
      </c>
      <c r="P114">
        <v>0.06</v>
      </c>
      <c r="Q114" t="s">
        <v>21</v>
      </c>
    </row>
    <row r="115" spans="1:17" x14ac:dyDescent="0.25">
      <c r="A115" t="s">
        <v>133</v>
      </c>
      <c r="B115" t="s">
        <v>86</v>
      </c>
      <c r="C115">
        <v>59</v>
      </c>
      <c r="D115" t="s">
        <v>19</v>
      </c>
      <c r="E115" s="1">
        <v>43153</v>
      </c>
      <c r="F115" s="2">
        <v>0.56597222222222221</v>
      </c>
      <c r="G115">
        <v>104</v>
      </c>
      <c r="H115" t="s">
        <v>20</v>
      </c>
      <c r="I115">
        <v>3.74</v>
      </c>
      <c r="J115">
        <v>2.2989999999999999</v>
      </c>
      <c r="K115">
        <v>1.63</v>
      </c>
      <c r="L115">
        <v>2.42</v>
      </c>
      <c r="M115">
        <v>27.8</v>
      </c>
      <c r="N115">
        <v>260</v>
      </c>
      <c r="O115">
        <v>3.74</v>
      </c>
      <c r="P115">
        <v>2.5999999999999999E-2</v>
      </c>
      <c r="Q115" t="s">
        <v>21</v>
      </c>
    </row>
    <row r="116" spans="1:17" x14ac:dyDescent="0.25">
      <c r="A116" t="s">
        <v>133</v>
      </c>
      <c r="B116" t="s">
        <v>87</v>
      </c>
      <c r="C116">
        <v>61</v>
      </c>
      <c r="D116" t="s">
        <v>19</v>
      </c>
      <c r="E116" s="1">
        <v>43153</v>
      </c>
      <c r="F116" s="2">
        <v>0.56597222222222221</v>
      </c>
      <c r="G116">
        <v>105.8</v>
      </c>
      <c r="H116" t="s">
        <v>20</v>
      </c>
      <c r="I116">
        <v>3.8039999999999998</v>
      </c>
      <c r="J116">
        <v>2.3809999999999998</v>
      </c>
      <c r="K116">
        <v>1.6</v>
      </c>
      <c r="L116">
        <v>2.4500000000000002</v>
      </c>
      <c r="M116">
        <v>27.8</v>
      </c>
      <c r="N116">
        <v>260</v>
      </c>
      <c r="O116">
        <v>3.8039999999999998</v>
      </c>
      <c r="P116">
        <v>0</v>
      </c>
      <c r="Q116" t="s">
        <v>21</v>
      </c>
    </row>
    <row r="117" spans="1:17" x14ac:dyDescent="0.25">
      <c r="A117" t="s">
        <v>133</v>
      </c>
      <c r="B117" t="s">
        <v>88</v>
      </c>
      <c r="C117">
        <v>63</v>
      </c>
      <c r="D117" t="s">
        <v>19</v>
      </c>
      <c r="E117" s="1">
        <v>43153</v>
      </c>
      <c r="F117" s="2">
        <v>0.56597222222222221</v>
      </c>
      <c r="G117">
        <v>106</v>
      </c>
      <c r="H117" t="s">
        <v>20</v>
      </c>
      <c r="I117">
        <v>3.8119999999999998</v>
      </c>
      <c r="J117">
        <v>2.2330000000000001</v>
      </c>
      <c r="K117">
        <v>1.71</v>
      </c>
      <c r="L117">
        <v>2.5299999999999998</v>
      </c>
      <c r="M117">
        <v>27.8</v>
      </c>
      <c r="N117">
        <v>260</v>
      </c>
      <c r="O117">
        <v>3.8119999999999998</v>
      </c>
      <c r="P117">
        <v>2.4E-2</v>
      </c>
      <c r="Q117" t="s">
        <v>21</v>
      </c>
    </row>
    <row r="118" spans="1:17" x14ac:dyDescent="0.25">
      <c r="A118" t="s">
        <v>133</v>
      </c>
      <c r="B118" t="s">
        <v>89</v>
      </c>
      <c r="C118">
        <v>58</v>
      </c>
      <c r="D118" t="s">
        <v>19</v>
      </c>
      <c r="E118" s="1">
        <v>43153</v>
      </c>
      <c r="F118" s="2">
        <v>0.56597222222222221</v>
      </c>
      <c r="G118">
        <v>113.6</v>
      </c>
      <c r="H118" t="s">
        <v>20</v>
      </c>
      <c r="I118">
        <v>4.0869999999999997</v>
      </c>
      <c r="J118">
        <v>2.363</v>
      </c>
      <c r="K118">
        <v>1.73</v>
      </c>
      <c r="L118">
        <v>2.46</v>
      </c>
      <c r="M118">
        <v>27.8</v>
      </c>
      <c r="N118">
        <v>260</v>
      </c>
      <c r="O118">
        <v>4.0869999999999997</v>
      </c>
      <c r="P118">
        <v>3.2000000000000001E-2</v>
      </c>
      <c r="Q118" t="s">
        <v>21</v>
      </c>
    </row>
    <row r="119" spans="1:17" x14ac:dyDescent="0.25">
      <c r="A119" t="s">
        <v>133</v>
      </c>
      <c r="B119" t="s">
        <v>90</v>
      </c>
      <c r="C119">
        <v>60</v>
      </c>
      <c r="D119" t="s">
        <v>19</v>
      </c>
      <c r="E119" s="1">
        <v>43153</v>
      </c>
      <c r="F119" s="2">
        <v>0.56597222222222221</v>
      </c>
      <c r="G119">
        <v>103.9</v>
      </c>
      <c r="H119" t="s">
        <v>20</v>
      </c>
      <c r="I119">
        <v>3.7360000000000002</v>
      </c>
      <c r="J119">
        <v>2.2770000000000001</v>
      </c>
      <c r="K119">
        <v>1.64</v>
      </c>
      <c r="L119">
        <v>2.42</v>
      </c>
      <c r="M119">
        <v>27.8</v>
      </c>
      <c r="N119">
        <v>260</v>
      </c>
      <c r="O119">
        <v>3.7360000000000002</v>
      </c>
      <c r="P119">
        <v>0.13100000000000001</v>
      </c>
      <c r="Q119" t="s">
        <v>21</v>
      </c>
    </row>
    <row r="120" spans="1:17" x14ac:dyDescent="0.25">
      <c r="A120" t="s">
        <v>133</v>
      </c>
      <c r="B120" t="s">
        <v>91</v>
      </c>
      <c r="C120">
        <v>62</v>
      </c>
      <c r="D120" t="s">
        <v>19</v>
      </c>
      <c r="E120" s="1">
        <v>43153</v>
      </c>
      <c r="F120" s="2">
        <v>0.56597222222222221</v>
      </c>
      <c r="G120">
        <v>116.7</v>
      </c>
      <c r="H120" t="s">
        <v>20</v>
      </c>
      <c r="I120">
        <v>4.1970000000000001</v>
      </c>
      <c r="J120">
        <v>2.673</v>
      </c>
      <c r="K120">
        <v>1.57</v>
      </c>
      <c r="L120">
        <v>2.4300000000000002</v>
      </c>
      <c r="M120">
        <v>27.8</v>
      </c>
      <c r="N120">
        <v>260</v>
      </c>
      <c r="O120">
        <v>4.1970000000000001</v>
      </c>
      <c r="P120">
        <v>3.2000000000000001E-2</v>
      </c>
      <c r="Q120" t="s">
        <v>21</v>
      </c>
    </row>
    <row r="121" spans="1:17" x14ac:dyDescent="0.25">
      <c r="A121" t="s">
        <v>133</v>
      </c>
      <c r="B121" t="s">
        <v>84</v>
      </c>
      <c r="C121">
        <v>57</v>
      </c>
      <c r="D121" t="s">
        <v>19</v>
      </c>
      <c r="E121" s="1">
        <v>43153</v>
      </c>
      <c r="F121" s="2">
        <v>0.56666666666666665</v>
      </c>
      <c r="G121">
        <v>117.6</v>
      </c>
      <c r="H121" t="s">
        <v>20</v>
      </c>
      <c r="I121">
        <v>4.2320000000000002</v>
      </c>
      <c r="J121">
        <v>51.395000000000003</v>
      </c>
      <c r="K121">
        <v>0.08</v>
      </c>
      <c r="L121">
        <v>0.08</v>
      </c>
      <c r="M121">
        <v>27.8</v>
      </c>
      <c r="N121">
        <v>260</v>
      </c>
      <c r="O121">
        <v>4.2320000000000002</v>
      </c>
      <c r="P121">
        <v>-42.401000000000003</v>
      </c>
      <c r="Q121" t="s">
        <v>21</v>
      </c>
    </row>
    <row r="122" spans="1:17" x14ac:dyDescent="0.25">
      <c r="A122" t="s">
        <v>133</v>
      </c>
      <c r="B122" t="s">
        <v>86</v>
      </c>
      <c r="C122">
        <v>59</v>
      </c>
      <c r="D122" t="s">
        <v>19</v>
      </c>
      <c r="E122" s="1">
        <v>43153</v>
      </c>
      <c r="F122" s="2">
        <v>0.56666666666666665</v>
      </c>
      <c r="G122">
        <v>1355</v>
      </c>
      <c r="H122" t="s">
        <v>20</v>
      </c>
      <c r="I122">
        <v>48.741999999999997</v>
      </c>
      <c r="J122">
        <v>-1.258</v>
      </c>
      <c r="K122">
        <v>-38.74</v>
      </c>
      <c r="L122">
        <v>0.98</v>
      </c>
      <c r="M122">
        <v>27.8</v>
      </c>
      <c r="N122">
        <v>260</v>
      </c>
      <c r="O122">
        <v>48.741999999999997</v>
      </c>
      <c r="P122">
        <v>-17.074999999999999</v>
      </c>
      <c r="Q122" t="s">
        <v>21</v>
      </c>
    </row>
    <row r="123" spans="1:17" x14ac:dyDescent="0.25">
      <c r="A123" t="s">
        <v>133</v>
      </c>
      <c r="B123" t="s">
        <v>87</v>
      </c>
      <c r="C123">
        <v>61</v>
      </c>
      <c r="D123" t="s">
        <v>19</v>
      </c>
      <c r="E123" s="1">
        <v>43153</v>
      </c>
      <c r="F123" s="2">
        <v>0.56666666666666665</v>
      </c>
      <c r="G123">
        <v>126.7</v>
      </c>
      <c r="H123" t="s">
        <v>20</v>
      </c>
      <c r="I123">
        <v>4.556</v>
      </c>
      <c r="J123">
        <v>4.3040000000000003</v>
      </c>
      <c r="K123">
        <v>1.06</v>
      </c>
      <c r="L123">
        <v>0.09</v>
      </c>
      <c r="M123">
        <v>27.8</v>
      </c>
      <c r="N123">
        <v>260</v>
      </c>
      <c r="O123">
        <v>4.556</v>
      </c>
      <c r="P123">
        <v>-14.85</v>
      </c>
      <c r="Q123" t="s">
        <v>21</v>
      </c>
    </row>
    <row r="124" spans="1:17" x14ac:dyDescent="0.25">
      <c r="A124" t="s">
        <v>133</v>
      </c>
      <c r="B124" t="s">
        <v>88</v>
      </c>
      <c r="C124">
        <v>63</v>
      </c>
      <c r="D124" t="s">
        <v>19</v>
      </c>
      <c r="E124" s="1">
        <v>43153</v>
      </c>
      <c r="F124" s="2">
        <v>0.56666666666666665</v>
      </c>
      <c r="G124" s="15">
        <v>20930</v>
      </c>
      <c r="H124" t="s">
        <v>20</v>
      </c>
      <c r="I124">
        <v>752.96600000000001</v>
      </c>
      <c r="J124">
        <v>535.12</v>
      </c>
      <c r="K124">
        <v>1.41</v>
      </c>
      <c r="L124">
        <v>1.23</v>
      </c>
      <c r="M124">
        <v>27.8</v>
      </c>
      <c r="N124">
        <v>260</v>
      </c>
      <c r="O124">
        <v>752.96600000000001</v>
      </c>
      <c r="P124">
        <v>-45.761000000000003</v>
      </c>
      <c r="Q124" t="s">
        <v>21</v>
      </c>
    </row>
    <row r="125" spans="1:17" x14ac:dyDescent="0.25">
      <c r="A125" t="s">
        <v>133</v>
      </c>
      <c r="B125" t="s">
        <v>89</v>
      </c>
      <c r="C125">
        <v>58</v>
      </c>
      <c r="D125" t="s">
        <v>19</v>
      </c>
      <c r="E125" s="1">
        <v>43153</v>
      </c>
      <c r="F125" s="2">
        <v>0.56666666666666665</v>
      </c>
      <c r="G125">
        <v>171.7</v>
      </c>
      <c r="H125" t="s">
        <v>20</v>
      </c>
      <c r="I125">
        <v>6.1760000000000002</v>
      </c>
      <c r="J125">
        <v>48.000999999999998</v>
      </c>
      <c r="K125">
        <v>0.13</v>
      </c>
      <c r="L125">
        <v>0.12</v>
      </c>
      <c r="M125">
        <v>27.8</v>
      </c>
      <c r="N125">
        <v>260</v>
      </c>
      <c r="O125">
        <v>6.1760000000000002</v>
      </c>
      <c r="P125">
        <v>-22.533999999999999</v>
      </c>
      <c r="Q125" t="s">
        <v>21</v>
      </c>
    </row>
    <row r="126" spans="1:17" x14ac:dyDescent="0.25">
      <c r="A126" t="s">
        <v>133</v>
      </c>
      <c r="B126" t="s">
        <v>90</v>
      </c>
      <c r="C126">
        <v>60</v>
      </c>
      <c r="D126" t="s">
        <v>19</v>
      </c>
      <c r="E126" s="1">
        <v>43153</v>
      </c>
      <c r="F126" s="2">
        <v>0.56666666666666665</v>
      </c>
      <c r="G126">
        <v>3387</v>
      </c>
      <c r="H126" t="s">
        <v>20</v>
      </c>
      <c r="I126">
        <v>121.822</v>
      </c>
      <c r="J126">
        <v>571.99599999999998</v>
      </c>
      <c r="K126">
        <v>0.21</v>
      </c>
      <c r="L126">
        <v>1.78</v>
      </c>
      <c r="M126">
        <v>27.8</v>
      </c>
      <c r="N126">
        <v>260</v>
      </c>
      <c r="O126">
        <v>121.822</v>
      </c>
      <c r="P126">
        <v>-5.125</v>
      </c>
      <c r="Q126" t="s">
        <v>21</v>
      </c>
    </row>
    <row r="127" spans="1:17" x14ac:dyDescent="0.25">
      <c r="A127" t="s">
        <v>133</v>
      </c>
      <c r="B127" t="s">
        <v>91</v>
      </c>
      <c r="C127">
        <v>62</v>
      </c>
      <c r="D127" t="s">
        <v>19</v>
      </c>
      <c r="E127" s="1">
        <v>43153</v>
      </c>
      <c r="F127" s="2">
        <v>0.56666666666666665</v>
      </c>
      <c r="G127">
        <v>306</v>
      </c>
      <c r="H127" t="s">
        <v>20</v>
      </c>
      <c r="I127">
        <v>11.006</v>
      </c>
      <c r="J127">
        <v>49.947000000000003</v>
      </c>
      <c r="K127">
        <v>0.22</v>
      </c>
      <c r="L127">
        <v>0.2</v>
      </c>
      <c r="M127">
        <v>27.8</v>
      </c>
      <c r="N127">
        <v>260</v>
      </c>
      <c r="O127">
        <v>11.006</v>
      </c>
      <c r="P127">
        <v>-21.721</v>
      </c>
      <c r="Q127" t="s">
        <v>21</v>
      </c>
    </row>
    <row r="128" spans="1:17" x14ac:dyDescent="0.25">
      <c r="A128" t="s">
        <v>133</v>
      </c>
      <c r="B128" t="s">
        <v>92</v>
      </c>
      <c r="C128">
        <v>64</v>
      </c>
      <c r="D128" t="s">
        <v>19</v>
      </c>
      <c r="E128" s="1">
        <v>43153</v>
      </c>
      <c r="F128" s="2">
        <v>0.56736111111111109</v>
      </c>
      <c r="G128">
        <v>862.1</v>
      </c>
      <c r="H128" t="s">
        <v>20</v>
      </c>
      <c r="I128">
        <v>31.009</v>
      </c>
      <c r="J128">
        <v>19.587</v>
      </c>
      <c r="K128">
        <v>1.58</v>
      </c>
      <c r="L128">
        <v>2.38</v>
      </c>
      <c r="M128">
        <v>27.8</v>
      </c>
      <c r="N128">
        <v>260</v>
      </c>
      <c r="O128">
        <v>31.009</v>
      </c>
      <c r="P128">
        <v>-4.9000000000000002E-2</v>
      </c>
      <c r="Q128" t="s">
        <v>21</v>
      </c>
    </row>
    <row r="129" spans="1:17" x14ac:dyDescent="0.25">
      <c r="A129" t="s">
        <v>133</v>
      </c>
      <c r="B129" t="s">
        <v>94</v>
      </c>
      <c r="C129">
        <v>66</v>
      </c>
      <c r="D129" t="s">
        <v>19</v>
      </c>
      <c r="E129" s="1">
        <v>43153</v>
      </c>
      <c r="F129" s="2">
        <v>0.56736111111111109</v>
      </c>
      <c r="G129">
        <v>878</v>
      </c>
      <c r="H129" t="s">
        <v>20</v>
      </c>
      <c r="I129">
        <v>31.579000000000001</v>
      </c>
      <c r="J129">
        <v>18.812999999999999</v>
      </c>
      <c r="K129">
        <v>1.68</v>
      </c>
      <c r="L129">
        <v>2.46</v>
      </c>
      <c r="M129">
        <v>27.8</v>
      </c>
      <c r="N129">
        <v>260</v>
      </c>
      <c r="O129">
        <v>31.579000000000001</v>
      </c>
      <c r="P129">
        <v>-6.3E-2</v>
      </c>
      <c r="Q129" t="s">
        <v>21</v>
      </c>
    </row>
    <row r="130" spans="1:17" x14ac:dyDescent="0.25">
      <c r="A130" t="s">
        <v>133</v>
      </c>
      <c r="B130" t="s">
        <v>95</v>
      </c>
      <c r="C130">
        <v>68</v>
      </c>
      <c r="D130" t="s">
        <v>19</v>
      </c>
      <c r="E130" s="1">
        <v>43153</v>
      </c>
      <c r="F130" s="2">
        <v>0.56736111111111109</v>
      </c>
      <c r="G130">
        <v>872.9</v>
      </c>
      <c r="H130" t="s">
        <v>20</v>
      </c>
      <c r="I130">
        <v>31.396000000000001</v>
      </c>
      <c r="J130">
        <v>19.437999999999999</v>
      </c>
      <c r="K130">
        <v>1.62</v>
      </c>
      <c r="L130">
        <v>2.34</v>
      </c>
      <c r="M130">
        <v>27.8</v>
      </c>
      <c r="N130">
        <v>260</v>
      </c>
      <c r="O130">
        <v>31.396000000000001</v>
      </c>
      <c r="P130">
        <v>-0.109</v>
      </c>
      <c r="Q130" t="s">
        <v>21</v>
      </c>
    </row>
    <row r="131" spans="1:17" x14ac:dyDescent="0.25">
      <c r="A131" t="s">
        <v>133</v>
      </c>
      <c r="B131" t="s">
        <v>96</v>
      </c>
      <c r="C131">
        <v>70</v>
      </c>
      <c r="D131" t="s">
        <v>19</v>
      </c>
      <c r="E131" s="1">
        <v>43153</v>
      </c>
      <c r="F131" s="2">
        <v>0.56736111111111109</v>
      </c>
      <c r="G131">
        <v>900.6</v>
      </c>
      <c r="H131" t="s">
        <v>20</v>
      </c>
      <c r="I131">
        <v>32.393999999999998</v>
      </c>
      <c r="J131">
        <v>18.443999999999999</v>
      </c>
      <c r="K131">
        <v>1.76</v>
      </c>
      <c r="L131">
        <v>2.37</v>
      </c>
      <c r="M131">
        <v>27.8</v>
      </c>
      <c r="N131">
        <v>260</v>
      </c>
      <c r="O131">
        <v>32.393999999999998</v>
      </c>
      <c r="P131">
        <v>-8.5999999999999993E-2</v>
      </c>
      <c r="Q131" t="s">
        <v>21</v>
      </c>
    </row>
    <row r="132" spans="1:17" x14ac:dyDescent="0.25">
      <c r="A132" t="s">
        <v>133</v>
      </c>
      <c r="B132" t="s">
        <v>97</v>
      </c>
      <c r="C132">
        <v>65</v>
      </c>
      <c r="D132" t="s">
        <v>19</v>
      </c>
      <c r="E132" s="1">
        <v>43153</v>
      </c>
      <c r="F132" s="2">
        <v>0.56736111111111109</v>
      </c>
      <c r="G132">
        <v>759.1</v>
      </c>
      <c r="H132" t="s">
        <v>20</v>
      </c>
      <c r="I132">
        <v>27.302</v>
      </c>
      <c r="J132">
        <v>16.684000000000001</v>
      </c>
      <c r="K132">
        <v>1.64</v>
      </c>
      <c r="L132">
        <v>2.37</v>
      </c>
      <c r="M132">
        <v>27.8</v>
      </c>
      <c r="N132">
        <v>260</v>
      </c>
      <c r="O132">
        <v>27.302</v>
      </c>
      <c r="P132">
        <v>-8.1000000000000003E-2</v>
      </c>
      <c r="Q132" t="s">
        <v>21</v>
      </c>
    </row>
    <row r="133" spans="1:17" x14ac:dyDescent="0.25">
      <c r="A133" t="s">
        <v>133</v>
      </c>
      <c r="B133" t="s">
        <v>98</v>
      </c>
      <c r="C133">
        <v>67</v>
      </c>
      <c r="D133" t="s">
        <v>19</v>
      </c>
      <c r="E133" s="1">
        <v>43153</v>
      </c>
      <c r="F133" s="2">
        <v>0.56736111111111109</v>
      </c>
      <c r="G133">
        <v>785.3</v>
      </c>
      <c r="H133" t="s">
        <v>20</v>
      </c>
      <c r="I133">
        <v>28.244</v>
      </c>
      <c r="J133">
        <v>17.416</v>
      </c>
      <c r="K133">
        <v>1.62</v>
      </c>
      <c r="L133">
        <v>2.38</v>
      </c>
      <c r="M133">
        <v>27.8</v>
      </c>
      <c r="N133">
        <v>260</v>
      </c>
      <c r="O133">
        <v>28.244</v>
      </c>
      <c r="P133">
        <v>-6.6000000000000003E-2</v>
      </c>
      <c r="Q133" t="s">
        <v>21</v>
      </c>
    </row>
    <row r="134" spans="1:17" x14ac:dyDescent="0.25">
      <c r="A134" t="s">
        <v>133</v>
      </c>
      <c r="B134" t="s">
        <v>99</v>
      </c>
      <c r="C134">
        <v>69</v>
      </c>
      <c r="D134" t="s">
        <v>19</v>
      </c>
      <c r="E134" s="1">
        <v>43153</v>
      </c>
      <c r="F134" s="2">
        <v>0.56736111111111109</v>
      </c>
      <c r="G134">
        <v>750.5</v>
      </c>
      <c r="H134" t="s">
        <v>20</v>
      </c>
      <c r="I134">
        <v>26.994</v>
      </c>
      <c r="J134">
        <v>17.32</v>
      </c>
      <c r="K134">
        <v>1.56</v>
      </c>
      <c r="L134">
        <v>2.36</v>
      </c>
      <c r="M134">
        <v>27.8</v>
      </c>
      <c r="N134">
        <v>260</v>
      </c>
      <c r="O134">
        <v>26.994</v>
      </c>
      <c r="P134">
        <v>-5.0999999999999997E-2</v>
      </c>
      <c r="Q134" t="s">
        <v>21</v>
      </c>
    </row>
    <row r="135" spans="1:17" x14ac:dyDescent="0.25">
      <c r="A135" t="s">
        <v>133</v>
      </c>
      <c r="B135" t="s">
        <v>92</v>
      </c>
      <c r="C135">
        <v>64</v>
      </c>
      <c r="D135" t="s">
        <v>19</v>
      </c>
      <c r="E135" s="1">
        <v>43153</v>
      </c>
      <c r="F135" s="2">
        <v>0.56736111111111109</v>
      </c>
      <c r="G135">
        <v>904.3</v>
      </c>
      <c r="H135" t="s">
        <v>20</v>
      </c>
      <c r="I135">
        <v>32.527000000000001</v>
      </c>
      <c r="J135">
        <v>20.396000000000001</v>
      </c>
      <c r="K135">
        <v>1.59</v>
      </c>
      <c r="L135">
        <v>2.39</v>
      </c>
      <c r="M135">
        <v>27.8</v>
      </c>
      <c r="N135">
        <v>260</v>
      </c>
      <c r="O135">
        <v>32.527000000000001</v>
      </c>
      <c r="P135">
        <v>-8.3000000000000004E-2</v>
      </c>
      <c r="Q135" t="s">
        <v>21</v>
      </c>
    </row>
    <row r="136" spans="1:17" x14ac:dyDescent="0.25">
      <c r="A136" t="s">
        <v>133</v>
      </c>
      <c r="B136" t="s">
        <v>94</v>
      </c>
      <c r="C136">
        <v>66</v>
      </c>
      <c r="D136" t="s">
        <v>19</v>
      </c>
      <c r="E136" s="1">
        <v>43153</v>
      </c>
      <c r="F136" s="2">
        <v>0.56736111111111109</v>
      </c>
      <c r="G136">
        <v>869.1</v>
      </c>
      <c r="H136" t="s">
        <v>20</v>
      </c>
      <c r="I136">
        <v>31.257999999999999</v>
      </c>
      <c r="J136">
        <v>18.606999999999999</v>
      </c>
      <c r="K136">
        <v>1.68</v>
      </c>
      <c r="L136">
        <v>2.5</v>
      </c>
      <c r="M136">
        <v>27.8</v>
      </c>
      <c r="N136">
        <v>260</v>
      </c>
      <c r="O136">
        <v>31.257999999999999</v>
      </c>
      <c r="P136">
        <v>-4.1000000000000002E-2</v>
      </c>
      <c r="Q136" t="s">
        <v>21</v>
      </c>
    </row>
    <row r="137" spans="1:17" x14ac:dyDescent="0.25">
      <c r="A137" t="s">
        <v>133</v>
      </c>
      <c r="B137" t="s">
        <v>95</v>
      </c>
      <c r="C137">
        <v>68</v>
      </c>
      <c r="D137" t="s">
        <v>19</v>
      </c>
      <c r="E137" s="1">
        <v>43153</v>
      </c>
      <c r="F137" s="2">
        <v>0.56736111111111109</v>
      </c>
      <c r="G137">
        <v>869.9</v>
      </c>
      <c r="H137" t="s">
        <v>20</v>
      </c>
      <c r="I137">
        <v>31.289000000000001</v>
      </c>
      <c r="J137">
        <v>19.143999999999998</v>
      </c>
      <c r="K137">
        <v>1.63</v>
      </c>
      <c r="L137">
        <v>2.37</v>
      </c>
      <c r="M137">
        <v>27.8</v>
      </c>
      <c r="N137">
        <v>260</v>
      </c>
      <c r="O137">
        <v>31.289000000000001</v>
      </c>
      <c r="P137">
        <v>-3.5999999999999997E-2</v>
      </c>
      <c r="Q137" t="s">
        <v>21</v>
      </c>
    </row>
    <row r="138" spans="1:17" x14ac:dyDescent="0.25">
      <c r="A138" t="s">
        <v>133</v>
      </c>
      <c r="B138" t="s">
        <v>96</v>
      </c>
      <c r="C138">
        <v>70</v>
      </c>
      <c r="D138" t="s">
        <v>19</v>
      </c>
      <c r="E138" s="1">
        <v>43153</v>
      </c>
      <c r="F138" s="2">
        <v>0.56736111111111109</v>
      </c>
      <c r="G138">
        <v>898.9</v>
      </c>
      <c r="H138" t="s">
        <v>20</v>
      </c>
      <c r="I138">
        <v>32.33</v>
      </c>
      <c r="J138">
        <v>18.542999999999999</v>
      </c>
      <c r="K138">
        <v>1.74</v>
      </c>
      <c r="L138">
        <v>2.4</v>
      </c>
      <c r="M138">
        <v>27.8</v>
      </c>
      <c r="N138">
        <v>260</v>
      </c>
      <c r="O138">
        <v>32.33</v>
      </c>
      <c r="P138">
        <v>-5.1999999999999998E-2</v>
      </c>
      <c r="Q138" t="s">
        <v>21</v>
      </c>
    </row>
    <row r="139" spans="1:17" x14ac:dyDescent="0.25">
      <c r="A139" t="s">
        <v>133</v>
      </c>
      <c r="B139" t="s">
        <v>97</v>
      </c>
      <c r="C139">
        <v>65</v>
      </c>
      <c r="D139" t="s">
        <v>19</v>
      </c>
      <c r="E139" s="1">
        <v>43153</v>
      </c>
      <c r="F139" s="2">
        <v>0.56736111111111109</v>
      </c>
      <c r="G139">
        <v>778.7</v>
      </c>
      <c r="H139" t="s">
        <v>20</v>
      </c>
      <c r="I139">
        <v>28.01</v>
      </c>
      <c r="J139">
        <v>16.75</v>
      </c>
      <c r="K139">
        <v>1.67</v>
      </c>
      <c r="L139">
        <v>2.4</v>
      </c>
      <c r="M139">
        <v>27.8</v>
      </c>
      <c r="N139">
        <v>260</v>
      </c>
      <c r="O139">
        <v>28.01</v>
      </c>
      <c r="P139">
        <v>-6.5000000000000002E-2</v>
      </c>
      <c r="Q139" t="s">
        <v>21</v>
      </c>
    </row>
    <row r="140" spans="1:17" x14ac:dyDescent="0.25">
      <c r="A140" t="s">
        <v>133</v>
      </c>
      <c r="B140" t="s">
        <v>98</v>
      </c>
      <c r="C140">
        <v>67</v>
      </c>
      <c r="D140" t="s">
        <v>19</v>
      </c>
      <c r="E140" s="1">
        <v>43153</v>
      </c>
      <c r="F140" s="2">
        <v>0.56736111111111109</v>
      </c>
      <c r="G140">
        <v>788.9</v>
      </c>
      <c r="H140" t="s">
        <v>20</v>
      </c>
      <c r="I140">
        <v>28.375</v>
      </c>
      <c r="J140">
        <v>17.498999999999999</v>
      </c>
      <c r="K140">
        <v>1.62</v>
      </c>
      <c r="L140">
        <v>2.39</v>
      </c>
      <c r="M140">
        <v>27.8</v>
      </c>
      <c r="N140">
        <v>260</v>
      </c>
      <c r="O140">
        <v>28.375</v>
      </c>
      <c r="P140">
        <v>-4.1000000000000002E-2</v>
      </c>
      <c r="Q140" t="s">
        <v>21</v>
      </c>
    </row>
    <row r="141" spans="1:17" x14ac:dyDescent="0.25">
      <c r="A141" t="s">
        <v>133</v>
      </c>
      <c r="B141" t="s">
        <v>99</v>
      </c>
      <c r="C141">
        <v>69</v>
      </c>
      <c r="D141" t="s">
        <v>19</v>
      </c>
      <c r="E141" s="1">
        <v>43153</v>
      </c>
      <c r="F141" s="2">
        <v>0.56736111111111109</v>
      </c>
      <c r="G141">
        <v>759.8</v>
      </c>
      <c r="H141" t="s">
        <v>20</v>
      </c>
      <c r="I141">
        <v>27.329000000000001</v>
      </c>
      <c r="J141">
        <v>17.59</v>
      </c>
      <c r="K141">
        <v>1.55</v>
      </c>
      <c r="L141">
        <v>2.38</v>
      </c>
      <c r="M141">
        <v>27.8</v>
      </c>
      <c r="N141">
        <v>260</v>
      </c>
      <c r="O141">
        <v>27.329000000000001</v>
      </c>
      <c r="P141">
        <v>-1.9E-2</v>
      </c>
      <c r="Q141" t="s">
        <v>21</v>
      </c>
    </row>
    <row r="142" spans="1:17" x14ac:dyDescent="0.25">
      <c r="A142" t="s">
        <v>133</v>
      </c>
      <c r="B142" t="s">
        <v>17</v>
      </c>
      <c r="C142">
        <v>1</v>
      </c>
      <c r="D142" t="s">
        <v>19</v>
      </c>
      <c r="E142" s="1">
        <v>43153</v>
      </c>
      <c r="F142" s="2">
        <v>0.5708333333333333</v>
      </c>
      <c r="G142">
        <v>1918</v>
      </c>
      <c r="H142" t="s">
        <v>20</v>
      </c>
      <c r="I142">
        <v>69.003</v>
      </c>
      <c r="J142">
        <v>41.042999999999999</v>
      </c>
      <c r="K142">
        <v>1.68</v>
      </c>
      <c r="L142">
        <v>2.33</v>
      </c>
      <c r="M142">
        <v>27.8</v>
      </c>
      <c r="N142">
        <v>260</v>
      </c>
      <c r="O142">
        <v>69.003</v>
      </c>
      <c r="P142">
        <v>-0.05</v>
      </c>
      <c r="Q142" t="s">
        <v>21</v>
      </c>
    </row>
    <row r="143" spans="1:17" x14ac:dyDescent="0.25">
      <c r="A143" t="s">
        <v>133</v>
      </c>
      <c r="B143" t="s">
        <v>22</v>
      </c>
      <c r="C143">
        <v>3</v>
      </c>
      <c r="D143" t="s">
        <v>19</v>
      </c>
      <c r="E143" s="1">
        <v>43153</v>
      </c>
      <c r="F143" s="2">
        <v>0.5708333333333333</v>
      </c>
      <c r="G143">
        <v>1660</v>
      </c>
      <c r="H143" t="s">
        <v>20</v>
      </c>
      <c r="I143">
        <v>59.713999999999999</v>
      </c>
      <c r="J143">
        <v>36.503</v>
      </c>
      <c r="K143">
        <v>1.64</v>
      </c>
      <c r="L143">
        <v>2.3199999999999998</v>
      </c>
      <c r="M143">
        <v>27.8</v>
      </c>
      <c r="N143">
        <v>260</v>
      </c>
      <c r="O143">
        <v>59.713999999999999</v>
      </c>
      <c r="P143">
        <v>-1.6E-2</v>
      </c>
      <c r="Q143" t="s">
        <v>21</v>
      </c>
    </row>
    <row r="144" spans="1:17" x14ac:dyDescent="0.25">
      <c r="A144" t="s">
        <v>133</v>
      </c>
      <c r="B144" t="s">
        <v>23</v>
      </c>
      <c r="C144">
        <v>5</v>
      </c>
      <c r="D144" t="s">
        <v>19</v>
      </c>
      <c r="E144" s="1">
        <v>43153</v>
      </c>
      <c r="F144" s="2">
        <v>0.5708333333333333</v>
      </c>
      <c r="G144">
        <v>1561</v>
      </c>
      <c r="H144" t="s">
        <v>20</v>
      </c>
      <c r="I144">
        <v>56.152999999999999</v>
      </c>
      <c r="J144">
        <v>33.243000000000002</v>
      </c>
      <c r="K144">
        <v>1.69</v>
      </c>
      <c r="L144">
        <v>2.36</v>
      </c>
      <c r="M144">
        <v>27.8</v>
      </c>
      <c r="N144">
        <v>260</v>
      </c>
      <c r="O144">
        <v>56.152999999999999</v>
      </c>
      <c r="P144">
        <v>-5.5E-2</v>
      </c>
      <c r="Q144" t="s">
        <v>21</v>
      </c>
    </row>
    <row r="145" spans="1:17" x14ac:dyDescent="0.25">
      <c r="A145" t="s">
        <v>133</v>
      </c>
      <c r="B145" t="s">
        <v>24</v>
      </c>
      <c r="C145">
        <v>7</v>
      </c>
      <c r="D145" t="s">
        <v>19</v>
      </c>
      <c r="E145" s="1">
        <v>43153</v>
      </c>
      <c r="F145" s="2">
        <v>0.5708333333333333</v>
      </c>
      <c r="G145">
        <v>1669</v>
      </c>
      <c r="H145" t="s">
        <v>20</v>
      </c>
      <c r="I145">
        <v>60.043999999999997</v>
      </c>
      <c r="J145">
        <v>36.110999999999997</v>
      </c>
      <c r="K145">
        <v>1.66</v>
      </c>
      <c r="L145">
        <v>2.35</v>
      </c>
      <c r="M145">
        <v>27.8</v>
      </c>
      <c r="N145">
        <v>260</v>
      </c>
      <c r="O145">
        <v>60.043999999999997</v>
      </c>
      <c r="P145">
        <v>-6.4000000000000001E-2</v>
      </c>
      <c r="Q145" t="s">
        <v>21</v>
      </c>
    </row>
    <row r="146" spans="1:17" x14ac:dyDescent="0.25">
      <c r="A146" t="s">
        <v>133</v>
      </c>
      <c r="B146" t="s">
        <v>25</v>
      </c>
      <c r="C146">
        <v>2</v>
      </c>
      <c r="D146" t="s">
        <v>19</v>
      </c>
      <c r="E146" s="1">
        <v>43153</v>
      </c>
      <c r="F146" s="2">
        <v>0.5708333333333333</v>
      </c>
      <c r="G146">
        <v>1609</v>
      </c>
      <c r="H146" t="s">
        <v>20</v>
      </c>
      <c r="I146">
        <v>57.866</v>
      </c>
      <c r="J146">
        <v>35.317</v>
      </c>
      <c r="K146">
        <v>1.64</v>
      </c>
      <c r="L146">
        <v>2.3199999999999998</v>
      </c>
      <c r="M146">
        <v>27.8</v>
      </c>
      <c r="N146">
        <v>260</v>
      </c>
      <c r="O146">
        <v>57.866</v>
      </c>
      <c r="P146">
        <v>-9.7000000000000003E-2</v>
      </c>
      <c r="Q146" t="s">
        <v>21</v>
      </c>
    </row>
    <row r="147" spans="1:17" x14ac:dyDescent="0.25">
      <c r="A147" t="s">
        <v>133</v>
      </c>
      <c r="B147" t="s">
        <v>26</v>
      </c>
      <c r="C147">
        <v>4</v>
      </c>
      <c r="D147" t="s">
        <v>19</v>
      </c>
      <c r="E147" s="1">
        <v>43153</v>
      </c>
      <c r="F147" s="2">
        <v>0.5708333333333333</v>
      </c>
      <c r="G147">
        <v>1538</v>
      </c>
      <c r="H147" t="s">
        <v>20</v>
      </c>
      <c r="I147">
        <v>55.301000000000002</v>
      </c>
      <c r="J147">
        <v>32.356999999999999</v>
      </c>
      <c r="K147">
        <v>1.71</v>
      </c>
      <c r="L147">
        <v>2.4</v>
      </c>
      <c r="M147">
        <v>27.8</v>
      </c>
      <c r="N147">
        <v>260</v>
      </c>
      <c r="O147">
        <v>55.301000000000002</v>
      </c>
      <c r="P147">
        <v>-7.0999999999999994E-2</v>
      </c>
      <c r="Q147" t="s">
        <v>21</v>
      </c>
    </row>
    <row r="148" spans="1:17" x14ac:dyDescent="0.25">
      <c r="A148" t="s">
        <v>133</v>
      </c>
      <c r="B148" t="s">
        <v>27</v>
      </c>
      <c r="C148">
        <v>6</v>
      </c>
      <c r="D148" t="s">
        <v>19</v>
      </c>
      <c r="E148" s="1">
        <v>43153</v>
      </c>
      <c r="F148" s="2">
        <v>0.5708333333333333</v>
      </c>
      <c r="G148">
        <v>1562</v>
      </c>
      <c r="H148" t="s">
        <v>20</v>
      </c>
      <c r="I148">
        <v>56.167000000000002</v>
      </c>
      <c r="J148">
        <v>33.725000000000001</v>
      </c>
      <c r="K148">
        <v>1.67</v>
      </c>
      <c r="L148">
        <v>2.37</v>
      </c>
      <c r="M148">
        <v>27.8</v>
      </c>
      <c r="N148">
        <v>260</v>
      </c>
      <c r="O148">
        <v>56.167000000000002</v>
      </c>
      <c r="P148">
        <v>-3.4000000000000002E-2</v>
      </c>
      <c r="Q148" t="s">
        <v>21</v>
      </c>
    </row>
    <row r="149" spans="1:17" x14ac:dyDescent="0.25">
      <c r="A149" t="s">
        <v>133</v>
      </c>
      <c r="B149" t="s">
        <v>17</v>
      </c>
      <c r="C149">
        <v>1</v>
      </c>
      <c r="D149" t="s">
        <v>19</v>
      </c>
      <c r="E149" s="1">
        <v>43153</v>
      </c>
      <c r="F149" s="2">
        <v>0.57152777777777775</v>
      </c>
      <c r="G149">
        <v>1592</v>
      </c>
      <c r="H149" t="s">
        <v>20</v>
      </c>
      <c r="I149">
        <v>57.262999999999998</v>
      </c>
      <c r="J149">
        <v>34.024000000000001</v>
      </c>
      <c r="K149">
        <v>1.68</v>
      </c>
      <c r="L149">
        <v>2.3199999999999998</v>
      </c>
      <c r="M149">
        <v>27.8</v>
      </c>
      <c r="N149">
        <v>260</v>
      </c>
      <c r="O149">
        <v>57.262999999999998</v>
      </c>
      <c r="P149">
        <v>-6.6000000000000003E-2</v>
      </c>
      <c r="Q149" t="s">
        <v>21</v>
      </c>
    </row>
    <row r="150" spans="1:17" x14ac:dyDescent="0.25">
      <c r="A150" t="s">
        <v>133</v>
      </c>
      <c r="B150" t="s">
        <v>22</v>
      </c>
      <c r="C150">
        <v>3</v>
      </c>
      <c r="D150" t="s">
        <v>19</v>
      </c>
      <c r="E150" s="1">
        <v>43153</v>
      </c>
      <c r="F150" s="2">
        <v>0.57152777777777775</v>
      </c>
      <c r="G150">
        <v>1762</v>
      </c>
      <c r="H150" t="s">
        <v>20</v>
      </c>
      <c r="I150">
        <v>63.369</v>
      </c>
      <c r="J150">
        <v>38.387</v>
      </c>
      <c r="K150">
        <v>1.65</v>
      </c>
      <c r="L150">
        <v>2.2999999999999998</v>
      </c>
      <c r="M150">
        <v>27.8</v>
      </c>
      <c r="N150">
        <v>260</v>
      </c>
      <c r="O150">
        <v>63.369</v>
      </c>
      <c r="P150">
        <v>-6.9000000000000006E-2</v>
      </c>
      <c r="Q150" t="s">
        <v>21</v>
      </c>
    </row>
    <row r="151" spans="1:17" x14ac:dyDescent="0.25">
      <c r="A151" t="s">
        <v>133</v>
      </c>
      <c r="B151" t="s">
        <v>23</v>
      </c>
      <c r="C151">
        <v>5</v>
      </c>
      <c r="D151" t="s">
        <v>19</v>
      </c>
      <c r="E151" s="1">
        <v>43153</v>
      </c>
      <c r="F151" s="2">
        <v>0.57152777777777775</v>
      </c>
      <c r="G151">
        <v>1579</v>
      </c>
      <c r="H151" t="s">
        <v>20</v>
      </c>
      <c r="I151">
        <v>56.780999999999999</v>
      </c>
      <c r="J151">
        <v>33.439</v>
      </c>
      <c r="K151">
        <v>1.7</v>
      </c>
      <c r="L151">
        <v>2.34</v>
      </c>
      <c r="M151">
        <v>27.8</v>
      </c>
      <c r="N151">
        <v>260</v>
      </c>
      <c r="O151">
        <v>56.780999999999999</v>
      </c>
      <c r="P151">
        <v>-5.8999999999999997E-2</v>
      </c>
      <c r="Q151" t="s">
        <v>21</v>
      </c>
    </row>
    <row r="152" spans="1:17" x14ac:dyDescent="0.25">
      <c r="A152" t="s">
        <v>133</v>
      </c>
      <c r="B152" t="s">
        <v>24</v>
      </c>
      <c r="C152">
        <v>7</v>
      </c>
      <c r="D152" t="s">
        <v>19</v>
      </c>
      <c r="E152" s="1">
        <v>43153</v>
      </c>
      <c r="F152" s="2">
        <v>0.57152777777777775</v>
      </c>
      <c r="G152">
        <v>1756</v>
      </c>
      <c r="H152" t="s">
        <v>20</v>
      </c>
      <c r="I152">
        <v>63.16</v>
      </c>
      <c r="J152">
        <v>37.904000000000003</v>
      </c>
      <c r="K152">
        <v>1.67</v>
      </c>
      <c r="L152">
        <v>2.34</v>
      </c>
      <c r="M152">
        <v>27.8</v>
      </c>
      <c r="N152">
        <v>260</v>
      </c>
      <c r="O152">
        <v>63.16</v>
      </c>
      <c r="P152">
        <v>-5.7000000000000002E-2</v>
      </c>
      <c r="Q152" t="s">
        <v>21</v>
      </c>
    </row>
    <row r="153" spans="1:17" x14ac:dyDescent="0.25">
      <c r="A153" t="s">
        <v>133</v>
      </c>
      <c r="B153" t="s">
        <v>25</v>
      </c>
      <c r="C153">
        <v>2</v>
      </c>
      <c r="D153" t="s">
        <v>19</v>
      </c>
      <c r="E153" s="1">
        <v>43153</v>
      </c>
      <c r="F153" s="2">
        <v>0.57152777777777775</v>
      </c>
      <c r="G153">
        <v>1662</v>
      </c>
      <c r="H153" t="s">
        <v>20</v>
      </c>
      <c r="I153">
        <v>59.765999999999998</v>
      </c>
      <c r="J153">
        <v>36.731999999999999</v>
      </c>
      <c r="K153">
        <v>1.63</v>
      </c>
      <c r="L153">
        <v>2.3199999999999998</v>
      </c>
      <c r="M153">
        <v>27.8</v>
      </c>
      <c r="N153">
        <v>260</v>
      </c>
      <c r="O153">
        <v>59.765999999999998</v>
      </c>
      <c r="P153">
        <v>-6.8000000000000005E-2</v>
      </c>
      <c r="Q153" t="s">
        <v>21</v>
      </c>
    </row>
    <row r="154" spans="1:17" x14ac:dyDescent="0.25">
      <c r="A154" t="s">
        <v>133</v>
      </c>
      <c r="B154" t="s">
        <v>26</v>
      </c>
      <c r="C154">
        <v>4</v>
      </c>
      <c r="D154" t="s">
        <v>19</v>
      </c>
      <c r="E154" s="1">
        <v>43153</v>
      </c>
      <c r="F154" s="2">
        <v>0.57152777777777775</v>
      </c>
      <c r="G154">
        <v>1533</v>
      </c>
      <c r="H154" t="s">
        <v>20</v>
      </c>
      <c r="I154">
        <v>55.124000000000002</v>
      </c>
      <c r="J154">
        <v>32.194000000000003</v>
      </c>
      <c r="K154">
        <v>1.71</v>
      </c>
      <c r="L154">
        <v>2.42</v>
      </c>
      <c r="M154">
        <v>27.8</v>
      </c>
      <c r="N154">
        <v>260</v>
      </c>
      <c r="O154">
        <v>55.124000000000002</v>
      </c>
      <c r="P154">
        <v>-6.0999999999999999E-2</v>
      </c>
      <c r="Q154" t="s">
        <v>21</v>
      </c>
    </row>
    <row r="155" spans="1:17" x14ac:dyDescent="0.25">
      <c r="A155" t="s">
        <v>133</v>
      </c>
      <c r="B155" t="s">
        <v>27</v>
      </c>
      <c r="C155">
        <v>6</v>
      </c>
      <c r="D155" t="s">
        <v>19</v>
      </c>
      <c r="E155" s="1">
        <v>43153</v>
      </c>
      <c r="F155" s="2">
        <v>0.57152777777777775</v>
      </c>
      <c r="G155">
        <v>1625</v>
      </c>
      <c r="H155" t="s">
        <v>20</v>
      </c>
      <c r="I155">
        <v>58.445</v>
      </c>
      <c r="J155">
        <v>34.756</v>
      </c>
      <c r="K155">
        <v>1.68</v>
      </c>
      <c r="L155">
        <v>2.37</v>
      </c>
      <c r="M155">
        <v>27.8</v>
      </c>
      <c r="N155">
        <v>260</v>
      </c>
      <c r="O155">
        <v>58.445</v>
      </c>
      <c r="P155">
        <v>-4.9000000000000002E-2</v>
      </c>
      <c r="Q155" t="s">
        <v>21</v>
      </c>
    </row>
    <row r="156" spans="1:17" x14ac:dyDescent="0.25">
      <c r="A156" t="s">
        <v>133</v>
      </c>
      <c r="B156" t="s">
        <v>28</v>
      </c>
      <c r="C156">
        <v>8</v>
      </c>
      <c r="D156" t="s">
        <v>19</v>
      </c>
      <c r="E156" s="1">
        <v>43153</v>
      </c>
      <c r="F156" s="2">
        <v>0.57291666666666663</v>
      </c>
      <c r="G156">
        <v>1592</v>
      </c>
      <c r="H156" t="s">
        <v>20</v>
      </c>
      <c r="I156">
        <v>57.262999999999998</v>
      </c>
      <c r="J156">
        <v>34.856999999999999</v>
      </c>
      <c r="K156">
        <v>1.64</v>
      </c>
      <c r="L156">
        <v>2.36</v>
      </c>
      <c r="M156">
        <v>27.8</v>
      </c>
      <c r="N156">
        <v>260</v>
      </c>
      <c r="O156">
        <v>57.262999999999998</v>
      </c>
      <c r="P156">
        <v>6.0000000000000001E-3</v>
      </c>
      <c r="Q156" t="s">
        <v>21</v>
      </c>
    </row>
    <row r="157" spans="1:17" x14ac:dyDescent="0.25">
      <c r="A157" t="s">
        <v>133</v>
      </c>
      <c r="B157" t="s">
        <v>30</v>
      </c>
      <c r="C157">
        <v>10</v>
      </c>
      <c r="D157" t="s">
        <v>19</v>
      </c>
      <c r="E157" s="1">
        <v>43153</v>
      </c>
      <c r="F157" s="2">
        <v>0.57291666666666663</v>
      </c>
      <c r="G157">
        <v>1591</v>
      </c>
      <c r="H157" t="s">
        <v>20</v>
      </c>
      <c r="I157">
        <v>57.228999999999999</v>
      </c>
      <c r="J157">
        <v>34.826999999999998</v>
      </c>
      <c r="K157">
        <v>1.64</v>
      </c>
      <c r="L157">
        <v>2.39</v>
      </c>
      <c r="M157">
        <v>27.8</v>
      </c>
      <c r="N157">
        <v>260</v>
      </c>
      <c r="O157">
        <v>57.228999999999999</v>
      </c>
      <c r="P157">
        <v>0.01</v>
      </c>
      <c r="Q157" t="s">
        <v>21</v>
      </c>
    </row>
    <row r="158" spans="1:17" x14ac:dyDescent="0.25">
      <c r="A158" t="s">
        <v>133</v>
      </c>
      <c r="B158" t="s">
        <v>31</v>
      </c>
      <c r="C158">
        <v>12</v>
      </c>
      <c r="D158" t="s">
        <v>19</v>
      </c>
      <c r="E158" s="1">
        <v>43153</v>
      </c>
      <c r="F158" s="2">
        <v>0.57291666666666663</v>
      </c>
      <c r="G158">
        <v>1622</v>
      </c>
      <c r="H158" t="s">
        <v>20</v>
      </c>
      <c r="I158">
        <v>58.335000000000001</v>
      </c>
      <c r="J158">
        <v>34.359000000000002</v>
      </c>
      <c r="K158">
        <v>1.7</v>
      </c>
      <c r="L158">
        <v>2.42</v>
      </c>
      <c r="M158">
        <v>27.8</v>
      </c>
      <c r="N158">
        <v>260</v>
      </c>
      <c r="O158">
        <v>58.335000000000001</v>
      </c>
      <c r="P158">
        <v>0.01</v>
      </c>
      <c r="Q158" t="s">
        <v>21</v>
      </c>
    </row>
    <row r="159" spans="1:17" x14ac:dyDescent="0.25">
      <c r="A159" t="s">
        <v>133</v>
      </c>
      <c r="B159" t="s">
        <v>32</v>
      </c>
      <c r="C159">
        <v>14</v>
      </c>
      <c r="D159" t="s">
        <v>19</v>
      </c>
      <c r="E159" s="1">
        <v>43153</v>
      </c>
      <c r="F159" s="2">
        <v>0.57291666666666663</v>
      </c>
      <c r="G159">
        <v>1526</v>
      </c>
      <c r="H159" t="s">
        <v>20</v>
      </c>
      <c r="I159">
        <v>54.898000000000003</v>
      </c>
      <c r="J159">
        <v>34.335000000000001</v>
      </c>
      <c r="K159">
        <v>1.6</v>
      </c>
      <c r="L159">
        <v>2.4</v>
      </c>
      <c r="M159">
        <v>27.8</v>
      </c>
      <c r="N159">
        <v>260</v>
      </c>
      <c r="O159">
        <v>54.898000000000003</v>
      </c>
      <c r="P159">
        <v>3.1E-2</v>
      </c>
      <c r="Q159" t="s">
        <v>21</v>
      </c>
    </row>
    <row r="160" spans="1:17" x14ac:dyDescent="0.25">
      <c r="A160" t="s">
        <v>133</v>
      </c>
      <c r="B160" t="s">
        <v>33</v>
      </c>
      <c r="C160">
        <v>9</v>
      </c>
      <c r="D160" t="s">
        <v>19</v>
      </c>
      <c r="E160" s="1">
        <v>43153</v>
      </c>
      <c r="F160" s="2">
        <v>0.57291666666666663</v>
      </c>
      <c r="G160">
        <v>1658</v>
      </c>
      <c r="H160" t="s">
        <v>20</v>
      </c>
      <c r="I160">
        <v>59.643000000000001</v>
      </c>
      <c r="J160">
        <v>35.457999999999998</v>
      </c>
      <c r="K160">
        <v>1.68</v>
      </c>
      <c r="L160">
        <v>2.42</v>
      </c>
      <c r="M160">
        <v>27.8</v>
      </c>
      <c r="N160">
        <v>260</v>
      </c>
      <c r="O160">
        <v>59.643000000000001</v>
      </c>
      <c r="P160">
        <v>0.02</v>
      </c>
      <c r="Q160" t="s">
        <v>21</v>
      </c>
    </row>
    <row r="161" spans="1:17" x14ac:dyDescent="0.25">
      <c r="A161" t="s">
        <v>133</v>
      </c>
      <c r="B161" t="s">
        <v>34</v>
      </c>
      <c r="C161">
        <v>11</v>
      </c>
      <c r="D161" t="s">
        <v>19</v>
      </c>
      <c r="E161" s="1">
        <v>43153</v>
      </c>
      <c r="F161" s="2">
        <v>0.57291666666666663</v>
      </c>
      <c r="G161">
        <v>1573</v>
      </c>
      <c r="H161" t="s">
        <v>20</v>
      </c>
      <c r="I161">
        <v>56.584000000000003</v>
      </c>
      <c r="J161">
        <v>34.314</v>
      </c>
      <c r="K161">
        <v>1.65</v>
      </c>
      <c r="L161">
        <v>2.38</v>
      </c>
      <c r="M161">
        <v>27.8</v>
      </c>
      <c r="N161">
        <v>260</v>
      </c>
      <c r="O161">
        <v>56.584000000000003</v>
      </c>
      <c r="P161">
        <v>3.5999999999999997E-2</v>
      </c>
      <c r="Q161" t="s">
        <v>21</v>
      </c>
    </row>
    <row r="162" spans="1:17" x14ac:dyDescent="0.25">
      <c r="A162" t="s">
        <v>133</v>
      </c>
      <c r="B162" t="s">
        <v>35</v>
      </c>
      <c r="C162">
        <v>13</v>
      </c>
      <c r="D162" t="s">
        <v>19</v>
      </c>
      <c r="E162" s="1">
        <v>43153</v>
      </c>
      <c r="F162" s="2">
        <v>0.57291666666666663</v>
      </c>
      <c r="G162">
        <v>1551</v>
      </c>
      <c r="H162" t="s">
        <v>20</v>
      </c>
      <c r="I162">
        <v>55.777000000000001</v>
      </c>
      <c r="J162">
        <v>34.18</v>
      </c>
      <c r="K162">
        <v>1.63</v>
      </c>
      <c r="L162">
        <v>2.38</v>
      </c>
      <c r="M162">
        <v>27.8</v>
      </c>
      <c r="N162">
        <v>260</v>
      </c>
      <c r="O162">
        <v>55.777000000000001</v>
      </c>
      <c r="P162">
        <v>-1.7999999999999999E-2</v>
      </c>
      <c r="Q162" t="s">
        <v>21</v>
      </c>
    </row>
    <row r="163" spans="1:17" x14ac:dyDescent="0.25">
      <c r="A163" t="s">
        <v>133</v>
      </c>
      <c r="B163" t="s">
        <v>28</v>
      </c>
      <c r="C163">
        <v>8</v>
      </c>
      <c r="D163" t="s">
        <v>19</v>
      </c>
      <c r="E163" s="1">
        <v>43153</v>
      </c>
      <c r="F163" s="2">
        <v>0.57291666666666663</v>
      </c>
      <c r="G163">
        <v>1570</v>
      </c>
      <c r="H163" t="s">
        <v>20</v>
      </c>
      <c r="I163">
        <v>56.454999999999998</v>
      </c>
      <c r="J163">
        <v>33.911000000000001</v>
      </c>
      <c r="K163">
        <v>1.66</v>
      </c>
      <c r="L163">
        <v>2.37</v>
      </c>
      <c r="M163">
        <v>27.8</v>
      </c>
      <c r="N163">
        <v>260</v>
      </c>
      <c r="O163">
        <v>56.454999999999998</v>
      </c>
      <c r="P163">
        <v>2.3E-2</v>
      </c>
      <c r="Q163" t="s">
        <v>21</v>
      </c>
    </row>
    <row r="164" spans="1:17" x14ac:dyDescent="0.25">
      <c r="A164" t="s">
        <v>133</v>
      </c>
      <c r="B164" t="s">
        <v>30</v>
      </c>
      <c r="C164">
        <v>10</v>
      </c>
      <c r="D164" t="s">
        <v>19</v>
      </c>
      <c r="E164" s="1">
        <v>43153</v>
      </c>
      <c r="F164" s="2">
        <v>0.57291666666666663</v>
      </c>
      <c r="G164">
        <v>1532</v>
      </c>
      <c r="H164" t="s">
        <v>20</v>
      </c>
      <c r="I164">
        <v>55.11</v>
      </c>
      <c r="J164">
        <v>33.863999999999997</v>
      </c>
      <c r="K164">
        <v>1.63</v>
      </c>
      <c r="L164">
        <v>2.38</v>
      </c>
      <c r="M164">
        <v>27.8</v>
      </c>
      <c r="N164">
        <v>260</v>
      </c>
      <c r="O164">
        <v>55.11</v>
      </c>
      <c r="P164">
        <v>-6.0000000000000001E-3</v>
      </c>
      <c r="Q164" t="s">
        <v>21</v>
      </c>
    </row>
    <row r="165" spans="1:17" x14ac:dyDescent="0.25">
      <c r="A165" t="s">
        <v>133</v>
      </c>
      <c r="B165" t="s">
        <v>31</v>
      </c>
      <c r="C165">
        <v>12</v>
      </c>
      <c r="D165" t="s">
        <v>19</v>
      </c>
      <c r="E165" s="1">
        <v>43153</v>
      </c>
      <c r="F165" s="2">
        <v>0.57291666666666663</v>
      </c>
      <c r="G165">
        <v>1593</v>
      </c>
      <c r="H165" t="s">
        <v>20</v>
      </c>
      <c r="I165">
        <v>57.292000000000002</v>
      </c>
      <c r="J165">
        <v>33.662999999999997</v>
      </c>
      <c r="K165">
        <v>1.7</v>
      </c>
      <c r="L165">
        <v>2.4500000000000002</v>
      </c>
      <c r="M165">
        <v>27.8</v>
      </c>
      <c r="N165">
        <v>260</v>
      </c>
      <c r="O165">
        <v>57.292000000000002</v>
      </c>
      <c r="P165">
        <v>5.3999999999999999E-2</v>
      </c>
      <c r="Q165" t="s">
        <v>21</v>
      </c>
    </row>
    <row r="166" spans="1:17" x14ac:dyDescent="0.25">
      <c r="A166" t="s">
        <v>133</v>
      </c>
      <c r="B166" t="s">
        <v>32</v>
      </c>
      <c r="C166">
        <v>14</v>
      </c>
      <c r="D166" t="s">
        <v>19</v>
      </c>
      <c r="E166" s="1">
        <v>43153</v>
      </c>
      <c r="F166" s="2">
        <v>0.57291666666666663</v>
      </c>
      <c r="G166">
        <v>1557</v>
      </c>
      <c r="H166" t="s">
        <v>20</v>
      </c>
      <c r="I166">
        <v>56.008000000000003</v>
      </c>
      <c r="J166">
        <v>35.014000000000003</v>
      </c>
      <c r="K166">
        <v>1.6</v>
      </c>
      <c r="L166">
        <v>2.4</v>
      </c>
      <c r="M166">
        <v>27.8</v>
      </c>
      <c r="N166">
        <v>260</v>
      </c>
      <c r="O166">
        <v>56.008000000000003</v>
      </c>
      <c r="P166">
        <v>4.8000000000000001E-2</v>
      </c>
      <c r="Q166" t="s">
        <v>21</v>
      </c>
    </row>
    <row r="167" spans="1:17" x14ac:dyDescent="0.25">
      <c r="A167" t="s">
        <v>133</v>
      </c>
      <c r="B167" t="s">
        <v>33</v>
      </c>
      <c r="C167">
        <v>9</v>
      </c>
      <c r="D167" t="s">
        <v>19</v>
      </c>
      <c r="E167" s="1">
        <v>43153</v>
      </c>
      <c r="F167" s="2">
        <v>0.57291666666666663</v>
      </c>
      <c r="G167">
        <v>1643</v>
      </c>
      <c r="H167" t="s">
        <v>20</v>
      </c>
      <c r="I167">
        <v>59.103000000000002</v>
      </c>
      <c r="J167">
        <v>34.988999999999997</v>
      </c>
      <c r="K167">
        <v>1.69</v>
      </c>
      <c r="L167">
        <v>2.41</v>
      </c>
      <c r="M167">
        <v>27.8</v>
      </c>
      <c r="N167">
        <v>260</v>
      </c>
      <c r="O167">
        <v>59.103000000000002</v>
      </c>
      <c r="P167">
        <v>2E-3</v>
      </c>
      <c r="Q167" t="s">
        <v>21</v>
      </c>
    </row>
    <row r="168" spans="1:17" x14ac:dyDescent="0.25">
      <c r="A168" t="s">
        <v>133</v>
      </c>
      <c r="B168" t="s">
        <v>34</v>
      </c>
      <c r="C168">
        <v>11</v>
      </c>
      <c r="D168" t="s">
        <v>19</v>
      </c>
      <c r="E168" s="1">
        <v>43153</v>
      </c>
      <c r="F168" s="2">
        <v>0.57291666666666663</v>
      </c>
      <c r="G168">
        <v>1567</v>
      </c>
      <c r="H168" t="s">
        <v>20</v>
      </c>
      <c r="I168">
        <v>56.362000000000002</v>
      </c>
      <c r="J168">
        <v>34.088999999999999</v>
      </c>
      <c r="K168">
        <v>1.65</v>
      </c>
      <c r="L168">
        <v>2.36</v>
      </c>
      <c r="M168">
        <v>27.8</v>
      </c>
      <c r="N168">
        <v>260</v>
      </c>
      <c r="O168">
        <v>56.362000000000002</v>
      </c>
      <c r="P168">
        <v>0</v>
      </c>
      <c r="Q168" t="s">
        <v>21</v>
      </c>
    </row>
    <row r="169" spans="1:17" x14ac:dyDescent="0.25">
      <c r="A169" t="s">
        <v>133</v>
      </c>
      <c r="B169" t="s">
        <v>35</v>
      </c>
      <c r="C169">
        <v>13</v>
      </c>
      <c r="D169" t="s">
        <v>19</v>
      </c>
      <c r="E169" s="1">
        <v>43153</v>
      </c>
      <c r="F169" s="2">
        <v>0.57291666666666663</v>
      </c>
      <c r="G169">
        <v>1567</v>
      </c>
      <c r="H169" t="s">
        <v>20</v>
      </c>
      <c r="I169">
        <v>56.353999999999999</v>
      </c>
      <c r="J169">
        <v>34.198</v>
      </c>
      <c r="K169">
        <v>1.65</v>
      </c>
      <c r="L169">
        <v>2.38</v>
      </c>
      <c r="M169">
        <v>27.8</v>
      </c>
      <c r="N169">
        <v>260</v>
      </c>
      <c r="O169">
        <v>56.353999999999999</v>
      </c>
      <c r="P169">
        <v>-3.6999999999999998E-2</v>
      </c>
      <c r="Q169" t="s">
        <v>21</v>
      </c>
    </row>
    <row r="170" spans="1:17" x14ac:dyDescent="0.25">
      <c r="A170" t="s">
        <v>133</v>
      </c>
      <c r="B170" t="s">
        <v>36</v>
      </c>
      <c r="C170">
        <v>15</v>
      </c>
      <c r="D170" t="s">
        <v>19</v>
      </c>
      <c r="E170" s="1">
        <v>43153</v>
      </c>
      <c r="F170" s="2">
        <v>0.57361111111111118</v>
      </c>
      <c r="G170">
        <v>1673</v>
      </c>
      <c r="H170" t="s">
        <v>20</v>
      </c>
      <c r="I170">
        <v>60.186</v>
      </c>
      <c r="J170">
        <v>38.295999999999999</v>
      </c>
      <c r="K170">
        <v>1.57</v>
      </c>
      <c r="L170">
        <v>2.33</v>
      </c>
      <c r="M170">
        <v>27.8</v>
      </c>
      <c r="N170">
        <v>260</v>
      </c>
      <c r="O170">
        <v>60.186</v>
      </c>
      <c r="P170">
        <v>-0.03</v>
      </c>
      <c r="Q170" t="s">
        <v>21</v>
      </c>
    </row>
    <row r="171" spans="1:17" x14ac:dyDescent="0.25">
      <c r="A171" t="s">
        <v>133</v>
      </c>
      <c r="B171" t="s">
        <v>38</v>
      </c>
      <c r="C171">
        <v>17</v>
      </c>
      <c r="D171" t="s">
        <v>19</v>
      </c>
      <c r="E171" s="1">
        <v>43153</v>
      </c>
      <c r="F171" s="2">
        <v>0.57361111111111118</v>
      </c>
      <c r="G171">
        <v>1671</v>
      </c>
      <c r="H171" t="s">
        <v>20</v>
      </c>
      <c r="I171">
        <v>60.106000000000002</v>
      </c>
      <c r="J171">
        <v>33.012999999999998</v>
      </c>
      <c r="K171">
        <v>1.82</v>
      </c>
      <c r="L171">
        <v>2.33</v>
      </c>
      <c r="M171">
        <v>27.8</v>
      </c>
      <c r="N171">
        <v>260</v>
      </c>
      <c r="O171">
        <v>60.106000000000002</v>
      </c>
      <c r="P171">
        <v>-8.0000000000000002E-3</v>
      </c>
      <c r="Q171" t="s">
        <v>21</v>
      </c>
    </row>
    <row r="172" spans="1:17" x14ac:dyDescent="0.25">
      <c r="A172" t="s">
        <v>133</v>
      </c>
      <c r="B172" t="s">
        <v>39</v>
      </c>
      <c r="C172">
        <v>19</v>
      </c>
      <c r="D172" t="s">
        <v>19</v>
      </c>
      <c r="E172" s="1">
        <v>43153</v>
      </c>
      <c r="F172" s="2">
        <v>0.57361111111111118</v>
      </c>
      <c r="G172">
        <v>1576</v>
      </c>
      <c r="H172" t="s">
        <v>20</v>
      </c>
      <c r="I172">
        <v>56.668999999999997</v>
      </c>
      <c r="J172">
        <v>35.372999999999998</v>
      </c>
      <c r="K172">
        <v>1.6</v>
      </c>
      <c r="L172">
        <v>2.36</v>
      </c>
      <c r="M172">
        <v>27.8</v>
      </c>
      <c r="N172">
        <v>260</v>
      </c>
      <c r="O172">
        <v>56.668999999999997</v>
      </c>
      <c r="P172">
        <v>2.3E-2</v>
      </c>
      <c r="Q172" t="s">
        <v>21</v>
      </c>
    </row>
    <row r="173" spans="1:17" x14ac:dyDescent="0.25">
      <c r="A173" t="s">
        <v>133</v>
      </c>
      <c r="B173" t="s">
        <v>40</v>
      </c>
      <c r="C173">
        <v>21</v>
      </c>
      <c r="D173" t="s">
        <v>19</v>
      </c>
      <c r="E173" s="1">
        <v>43153</v>
      </c>
      <c r="F173" s="2">
        <v>0.57361111111111118</v>
      </c>
      <c r="G173">
        <v>1482</v>
      </c>
      <c r="H173" t="s">
        <v>20</v>
      </c>
      <c r="I173">
        <v>53.3</v>
      </c>
      <c r="J173">
        <v>32.101999999999997</v>
      </c>
      <c r="K173">
        <v>1.66</v>
      </c>
      <c r="L173">
        <v>2.4500000000000002</v>
      </c>
      <c r="M173">
        <v>27.8</v>
      </c>
      <c r="N173">
        <v>260</v>
      </c>
      <c r="O173">
        <v>53.3</v>
      </c>
      <c r="P173">
        <v>8.0000000000000002E-3</v>
      </c>
      <c r="Q173" t="s">
        <v>21</v>
      </c>
    </row>
    <row r="174" spans="1:17" x14ac:dyDescent="0.25">
      <c r="A174" t="s">
        <v>133</v>
      </c>
      <c r="B174" t="s">
        <v>41</v>
      </c>
      <c r="C174">
        <v>16</v>
      </c>
      <c r="D174" t="s">
        <v>19</v>
      </c>
      <c r="E174" s="1">
        <v>43153</v>
      </c>
      <c r="F174" s="2">
        <v>0.57361111111111118</v>
      </c>
      <c r="G174">
        <v>1396</v>
      </c>
      <c r="H174" t="s">
        <v>20</v>
      </c>
      <c r="I174">
        <v>50.21</v>
      </c>
      <c r="J174">
        <v>27.233000000000001</v>
      </c>
      <c r="K174">
        <v>1.84</v>
      </c>
      <c r="L174">
        <v>2.41</v>
      </c>
      <c r="M174">
        <v>27.8</v>
      </c>
      <c r="N174">
        <v>260</v>
      </c>
      <c r="O174">
        <v>50.21</v>
      </c>
      <c r="P174">
        <v>-1.4E-2</v>
      </c>
      <c r="Q174" t="s">
        <v>21</v>
      </c>
    </row>
    <row r="175" spans="1:17" x14ac:dyDescent="0.25">
      <c r="A175" t="s">
        <v>133</v>
      </c>
      <c r="B175" t="s">
        <v>42</v>
      </c>
      <c r="C175">
        <v>18</v>
      </c>
      <c r="D175" t="s">
        <v>19</v>
      </c>
      <c r="E175" s="1">
        <v>43153</v>
      </c>
      <c r="F175" s="2">
        <v>0.57361111111111118</v>
      </c>
      <c r="G175">
        <v>1639</v>
      </c>
      <c r="H175" t="s">
        <v>20</v>
      </c>
      <c r="I175">
        <v>58.968000000000004</v>
      </c>
      <c r="J175">
        <v>36.314999999999998</v>
      </c>
      <c r="K175">
        <v>1.62</v>
      </c>
      <c r="L175">
        <v>2.39</v>
      </c>
      <c r="M175">
        <v>27.8</v>
      </c>
      <c r="N175">
        <v>260</v>
      </c>
      <c r="O175">
        <v>58.968000000000004</v>
      </c>
      <c r="P175">
        <v>-2E-3</v>
      </c>
      <c r="Q175" t="s">
        <v>21</v>
      </c>
    </row>
    <row r="176" spans="1:17" x14ac:dyDescent="0.25">
      <c r="A176" t="s">
        <v>133</v>
      </c>
      <c r="B176" t="s">
        <v>43</v>
      </c>
      <c r="C176">
        <v>20</v>
      </c>
      <c r="D176" t="s">
        <v>19</v>
      </c>
      <c r="E176" s="1">
        <v>43153</v>
      </c>
      <c r="F176" s="2">
        <v>0.57361111111111118</v>
      </c>
      <c r="G176">
        <v>1255</v>
      </c>
      <c r="H176" t="s">
        <v>20</v>
      </c>
      <c r="I176">
        <v>45.140999999999998</v>
      </c>
      <c r="J176">
        <v>24.417000000000002</v>
      </c>
      <c r="K176">
        <v>1.85</v>
      </c>
      <c r="L176">
        <v>2.31</v>
      </c>
      <c r="M176">
        <v>27.8</v>
      </c>
      <c r="N176">
        <v>260</v>
      </c>
      <c r="O176">
        <v>45.140999999999998</v>
      </c>
      <c r="P176">
        <v>-1.4999999999999999E-2</v>
      </c>
      <c r="Q176" t="s">
        <v>21</v>
      </c>
    </row>
    <row r="177" spans="1:17" x14ac:dyDescent="0.25">
      <c r="A177" t="s">
        <v>133</v>
      </c>
      <c r="B177" t="s">
        <v>36</v>
      </c>
      <c r="C177">
        <v>15</v>
      </c>
      <c r="D177" t="s">
        <v>19</v>
      </c>
      <c r="E177" s="1">
        <v>43153</v>
      </c>
      <c r="F177" s="2">
        <v>0.57430555555555551</v>
      </c>
      <c r="G177">
        <v>1706</v>
      </c>
      <c r="H177" t="s">
        <v>20</v>
      </c>
      <c r="I177">
        <v>61.363</v>
      </c>
      <c r="J177">
        <v>38.895000000000003</v>
      </c>
      <c r="K177">
        <v>1.58</v>
      </c>
      <c r="L177">
        <v>2.34</v>
      </c>
      <c r="M177">
        <v>27.8</v>
      </c>
      <c r="N177">
        <v>260</v>
      </c>
      <c r="O177">
        <v>61.363</v>
      </c>
      <c r="P177">
        <v>4.1000000000000002E-2</v>
      </c>
      <c r="Q177" t="s">
        <v>21</v>
      </c>
    </row>
    <row r="178" spans="1:17" x14ac:dyDescent="0.25">
      <c r="A178" t="s">
        <v>133</v>
      </c>
      <c r="B178" t="s">
        <v>38</v>
      </c>
      <c r="C178">
        <v>17</v>
      </c>
      <c r="D178" t="s">
        <v>19</v>
      </c>
      <c r="E178" s="1">
        <v>43153</v>
      </c>
      <c r="F178" s="2">
        <v>0.57430555555555551</v>
      </c>
      <c r="G178">
        <v>1695</v>
      </c>
      <c r="H178" t="s">
        <v>20</v>
      </c>
      <c r="I178">
        <v>60.963999999999999</v>
      </c>
      <c r="J178">
        <v>33.332000000000001</v>
      </c>
      <c r="K178">
        <v>1.83</v>
      </c>
      <c r="L178">
        <v>2.3199999999999998</v>
      </c>
      <c r="M178">
        <v>27.8</v>
      </c>
      <c r="N178">
        <v>260</v>
      </c>
      <c r="O178">
        <v>60.963999999999999</v>
      </c>
      <c r="P178">
        <v>-1.4999999999999999E-2</v>
      </c>
      <c r="Q178" t="s">
        <v>21</v>
      </c>
    </row>
    <row r="179" spans="1:17" x14ac:dyDescent="0.25">
      <c r="A179" t="s">
        <v>133</v>
      </c>
      <c r="B179" t="s">
        <v>39</v>
      </c>
      <c r="C179">
        <v>19</v>
      </c>
      <c r="D179" t="s">
        <v>19</v>
      </c>
      <c r="E179" s="1">
        <v>43153</v>
      </c>
      <c r="F179" s="2">
        <v>0.57430555555555551</v>
      </c>
      <c r="G179">
        <v>1685</v>
      </c>
      <c r="H179" t="s">
        <v>20</v>
      </c>
      <c r="I179">
        <v>60.619</v>
      </c>
      <c r="J179">
        <v>37.887999999999998</v>
      </c>
      <c r="K179">
        <v>1.6</v>
      </c>
      <c r="L179">
        <v>2.36</v>
      </c>
      <c r="M179">
        <v>27.8</v>
      </c>
      <c r="N179">
        <v>260</v>
      </c>
      <c r="O179">
        <v>60.619</v>
      </c>
      <c r="P179">
        <v>2.3E-2</v>
      </c>
      <c r="Q179" t="s">
        <v>21</v>
      </c>
    </row>
    <row r="180" spans="1:17" x14ac:dyDescent="0.25">
      <c r="A180" t="s">
        <v>133</v>
      </c>
      <c r="B180" t="s">
        <v>40</v>
      </c>
      <c r="C180">
        <v>21</v>
      </c>
      <c r="D180" t="s">
        <v>19</v>
      </c>
      <c r="E180" s="1">
        <v>43153</v>
      </c>
      <c r="F180" s="2">
        <v>0.57430555555555551</v>
      </c>
      <c r="G180">
        <v>1592</v>
      </c>
      <c r="H180" t="s">
        <v>20</v>
      </c>
      <c r="I180">
        <v>57.250999999999998</v>
      </c>
      <c r="J180">
        <v>34.755000000000003</v>
      </c>
      <c r="K180">
        <v>1.65</v>
      </c>
      <c r="L180">
        <v>2.44</v>
      </c>
      <c r="M180">
        <v>27.8</v>
      </c>
      <c r="N180">
        <v>260</v>
      </c>
      <c r="O180">
        <v>57.250999999999998</v>
      </c>
      <c r="P180">
        <v>0.05</v>
      </c>
      <c r="Q180" t="s">
        <v>21</v>
      </c>
    </row>
    <row r="181" spans="1:17" x14ac:dyDescent="0.25">
      <c r="A181" t="s">
        <v>133</v>
      </c>
      <c r="B181" t="s">
        <v>41</v>
      </c>
      <c r="C181">
        <v>16</v>
      </c>
      <c r="D181" t="s">
        <v>19</v>
      </c>
      <c r="E181" s="1">
        <v>43153</v>
      </c>
      <c r="F181" s="2">
        <v>0.57430555555555551</v>
      </c>
      <c r="G181">
        <v>1412</v>
      </c>
      <c r="H181" t="s">
        <v>20</v>
      </c>
      <c r="I181">
        <v>50.783000000000001</v>
      </c>
      <c r="J181">
        <v>27.513000000000002</v>
      </c>
      <c r="K181">
        <v>1.85</v>
      </c>
      <c r="L181">
        <v>2.4</v>
      </c>
      <c r="M181">
        <v>27.8</v>
      </c>
      <c r="N181">
        <v>260</v>
      </c>
      <c r="O181">
        <v>50.783000000000001</v>
      </c>
      <c r="P181">
        <v>0.01</v>
      </c>
      <c r="Q181" t="s">
        <v>21</v>
      </c>
    </row>
    <row r="182" spans="1:17" x14ac:dyDescent="0.25">
      <c r="A182" t="s">
        <v>133</v>
      </c>
      <c r="B182" t="s">
        <v>42</v>
      </c>
      <c r="C182">
        <v>18</v>
      </c>
      <c r="D182" t="s">
        <v>19</v>
      </c>
      <c r="E182" s="1">
        <v>43153</v>
      </c>
      <c r="F182" s="2">
        <v>0.57430555555555551</v>
      </c>
      <c r="G182">
        <v>1639</v>
      </c>
      <c r="H182" t="s">
        <v>20</v>
      </c>
      <c r="I182">
        <v>58.956000000000003</v>
      </c>
      <c r="J182">
        <v>36.317</v>
      </c>
      <c r="K182">
        <v>1.62</v>
      </c>
      <c r="L182">
        <v>2.38</v>
      </c>
      <c r="M182">
        <v>27.8</v>
      </c>
      <c r="N182">
        <v>260</v>
      </c>
      <c r="O182">
        <v>58.956000000000003</v>
      </c>
      <c r="P182">
        <v>-1.9E-2</v>
      </c>
      <c r="Q182" t="s">
        <v>21</v>
      </c>
    </row>
    <row r="183" spans="1:17" x14ac:dyDescent="0.25">
      <c r="A183" t="s">
        <v>133</v>
      </c>
      <c r="B183" t="s">
        <v>43</v>
      </c>
      <c r="C183">
        <v>20</v>
      </c>
      <c r="D183" t="s">
        <v>19</v>
      </c>
      <c r="E183" s="1">
        <v>43153</v>
      </c>
      <c r="F183" s="2">
        <v>0.57430555555555551</v>
      </c>
      <c r="G183">
        <v>1692</v>
      </c>
      <c r="H183" t="s">
        <v>20</v>
      </c>
      <c r="I183">
        <v>60.85</v>
      </c>
      <c r="J183">
        <v>30.742999999999999</v>
      </c>
      <c r="K183">
        <v>1.98</v>
      </c>
      <c r="L183">
        <v>1.68</v>
      </c>
      <c r="M183">
        <v>27.8</v>
      </c>
      <c r="N183">
        <v>260</v>
      </c>
      <c r="O183">
        <v>60.85</v>
      </c>
      <c r="P183">
        <v>0.23200000000000001</v>
      </c>
      <c r="Q183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68" workbookViewId="0">
      <selection activeCell="O71" sqref="O71:P91"/>
    </sheetView>
  </sheetViews>
  <sheetFormatPr defaultRowHeight="13.8" x14ac:dyDescent="0.25"/>
  <sheetData>
    <row r="1" spans="1:3" x14ac:dyDescent="0.25">
      <c r="A1">
        <v>1</v>
      </c>
      <c r="B1">
        <v>1767</v>
      </c>
      <c r="C1">
        <v>1584</v>
      </c>
    </row>
    <row r="2" spans="1:3" x14ac:dyDescent="0.25">
      <c r="A2">
        <v>2</v>
      </c>
      <c r="B2">
        <v>1430</v>
      </c>
      <c r="C2">
        <v>1466</v>
      </c>
    </row>
    <row r="3" spans="1:3" x14ac:dyDescent="0.25">
      <c r="A3">
        <v>3</v>
      </c>
      <c r="B3">
        <v>2029</v>
      </c>
      <c r="C3">
        <v>1976</v>
      </c>
    </row>
    <row r="4" spans="1:3" x14ac:dyDescent="0.25">
      <c r="A4">
        <v>4</v>
      </c>
      <c r="B4">
        <v>1470</v>
      </c>
      <c r="C4">
        <v>1548</v>
      </c>
    </row>
    <row r="5" spans="1:3" x14ac:dyDescent="0.25">
      <c r="A5">
        <v>5</v>
      </c>
      <c r="B5">
        <v>1940</v>
      </c>
      <c r="C5">
        <v>1966</v>
      </c>
    </row>
    <row r="6" spans="1:3" x14ac:dyDescent="0.25">
      <c r="A6">
        <v>6</v>
      </c>
      <c r="B6">
        <v>2188</v>
      </c>
      <c r="C6">
        <v>2062</v>
      </c>
    </row>
    <row r="7" spans="1:3" x14ac:dyDescent="0.25">
      <c r="A7">
        <v>7</v>
      </c>
      <c r="B7">
        <v>1865</v>
      </c>
      <c r="C7">
        <v>1906</v>
      </c>
    </row>
    <row r="8" spans="1:3" x14ac:dyDescent="0.25">
      <c r="A8">
        <v>8</v>
      </c>
      <c r="B8">
        <v>1920</v>
      </c>
      <c r="C8">
        <v>1923</v>
      </c>
    </row>
    <row r="9" spans="1:3" x14ac:dyDescent="0.25">
      <c r="A9">
        <v>9</v>
      </c>
      <c r="B9">
        <v>1443</v>
      </c>
      <c r="C9">
        <v>1537</v>
      </c>
    </row>
    <row r="10" spans="1:3" x14ac:dyDescent="0.25">
      <c r="A10">
        <v>10</v>
      </c>
      <c r="B10">
        <v>2001</v>
      </c>
      <c r="C10">
        <v>2121</v>
      </c>
    </row>
    <row r="11" spans="1:3" x14ac:dyDescent="0.25">
      <c r="A11">
        <v>11</v>
      </c>
      <c r="B11">
        <v>2422</v>
      </c>
      <c r="C11">
        <v>1912</v>
      </c>
    </row>
    <row r="12" spans="1:3" x14ac:dyDescent="0.25">
      <c r="A12">
        <v>12</v>
      </c>
      <c r="B12">
        <v>1915</v>
      </c>
      <c r="C12">
        <v>2010</v>
      </c>
    </row>
    <row r="13" spans="1:3" x14ac:dyDescent="0.25">
      <c r="A13">
        <v>13</v>
      </c>
      <c r="B13">
        <v>2462</v>
      </c>
      <c r="C13">
        <v>2518</v>
      </c>
    </row>
    <row r="14" spans="1:3" x14ac:dyDescent="0.25">
      <c r="A14">
        <v>14</v>
      </c>
      <c r="B14">
        <v>2533</v>
      </c>
      <c r="C14">
        <v>2162</v>
      </c>
    </row>
    <row r="15" spans="1:3" x14ac:dyDescent="0.25">
      <c r="A15">
        <v>15</v>
      </c>
      <c r="B15">
        <v>1957</v>
      </c>
      <c r="C15">
        <v>1888</v>
      </c>
    </row>
    <row r="16" spans="1:3" x14ac:dyDescent="0.25">
      <c r="A16">
        <v>16</v>
      </c>
      <c r="B16">
        <v>2235</v>
      </c>
      <c r="C16">
        <v>2203</v>
      </c>
    </row>
    <row r="17" spans="1:3" x14ac:dyDescent="0.25">
      <c r="A17">
        <v>17</v>
      </c>
      <c r="B17">
        <v>1793</v>
      </c>
      <c r="C17">
        <v>1854</v>
      </c>
    </row>
    <row r="18" spans="1:3" x14ac:dyDescent="0.25">
      <c r="A18">
        <v>18</v>
      </c>
      <c r="B18">
        <v>1869</v>
      </c>
      <c r="C18">
        <v>1886</v>
      </c>
    </row>
    <row r="19" spans="1:3" x14ac:dyDescent="0.25">
      <c r="A19">
        <v>19</v>
      </c>
      <c r="B19">
        <v>1951</v>
      </c>
      <c r="C19">
        <v>2058</v>
      </c>
    </row>
    <row r="20" spans="1:3" x14ac:dyDescent="0.25">
      <c r="A20">
        <v>20</v>
      </c>
      <c r="B20">
        <v>2983</v>
      </c>
      <c r="C20">
        <v>3044</v>
      </c>
    </row>
    <row r="21" spans="1:3" x14ac:dyDescent="0.25">
      <c r="A21">
        <v>21</v>
      </c>
      <c r="B21">
        <v>2083</v>
      </c>
      <c r="C21">
        <v>1988</v>
      </c>
    </row>
    <row r="22" spans="1:3" x14ac:dyDescent="0.25">
      <c r="A22">
        <v>22</v>
      </c>
      <c r="B22">
        <v>580.6</v>
      </c>
      <c r="C22">
        <v>590.5</v>
      </c>
    </row>
    <row r="23" spans="1:3" x14ac:dyDescent="0.25">
      <c r="A23">
        <v>23</v>
      </c>
      <c r="B23">
        <v>778.2</v>
      </c>
      <c r="C23">
        <v>773.1</v>
      </c>
    </row>
    <row r="24" spans="1:3" x14ac:dyDescent="0.25">
      <c r="A24">
        <v>24</v>
      </c>
      <c r="B24">
        <v>793.1</v>
      </c>
      <c r="C24">
        <v>800.8</v>
      </c>
    </row>
    <row r="25" spans="1:3" x14ac:dyDescent="0.25">
      <c r="A25">
        <v>25</v>
      </c>
      <c r="B25">
        <v>676</v>
      </c>
      <c r="C25">
        <v>673.3</v>
      </c>
    </row>
    <row r="26" spans="1:3" x14ac:dyDescent="0.25">
      <c r="A26">
        <v>26</v>
      </c>
      <c r="B26">
        <v>849.1</v>
      </c>
      <c r="C26">
        <v>881.8</v>
      </c>
    </row>
    <row r="27" spans="1:3" x14ac:dyDescent="0.25">
      <c r="A27">
        <v>27</v>
      </c>
      <c r="B27">
        <v>815.1</v>
      </c>
      <c r="C27">
        <v>808.5</v>
      </c>
    </row>
    <row r="28" spans="1:3" x14ac:dyDescent="0.25">
      <c r="A28">
        <v>28</v>
      </c>
      <c r="B28">
        <v>828.2</v>
      </c>
      <c r="C28">
        <v>829</v>
      </c>
    </row>
    <row r="29" spans="1:3" x14ac:dyDescent="0.25">
      <c r="A29">
        <v>29</v>
      </c>
      <c r="B29">
        <v>949.5</v>
      </c>
      <c r="C29">
        <v>929.3</v>
      </c>
    </row>
    <row r="30" spans="1:3" x14ac:dyDescent="0.25">
      <c r="A30">
        <v>30</v>
      </c>
      <c r="B30">
        <v>739.4</v>
      </c>
      <c r="C30">
        <v>746.9</v>
      </c>
    </row>
    <row r="31" spans="1:3" x14ac:dyDescent="0.25">
      <c r="A31">
        <v>31</v>
      </c>
      <c r="B31">
        <v>788.6</v>
      </c>
      <c r="C31">
        <v>817.6</v>
      </c>
    </row>
    <row r="32" spans="1:3" x14ac:dyDescent="0.25">
      <c r="A32">
        <v>32</v>
      </c>
      <c r="B32">
        <v>760.2</v>
      </c>
      <c r="C32">
        <v>769.8</v>
      </c>
    </row>
    <row r="33" spans="1:3" x14ac:dyDescent="0.25">
      <c r="A33">
        <v>33</v>
      </c>
      <c r="B33">
        <v>773.3</v>
      </c>
      <c r="C33">
        <v>794.1</v>
      </c>
    </row>
    <row r="34" spans="1:3" x14ac:dyDescent="0.25">
      <c r="A34">
        <v>34</v>
      </c>
      <c r="B34">
        <v>803.2</v>
      </c>
      <c r="C34">
        <v>820.1</v>
      </c>
    </row>
    <row r="35" spans="1:3" x14ac:dyDescent="0.25">
      <c r="A35">
        <v>35</v>
      </c>
      <c r="B35">
        <v>810</v>
      </c>
      <c r="C35">
        <v>834.1</v>
      </c>
    </row>
    <row r="36" spans="1:3" x14ac:dyDescent="0.25">
      <c r="A36">
        <v>36</v>
      </c>
      <c r="B36">
        <v>777.7</v>
      </c>
      <c r="C36">
        <v>792.2</v>
      </c>
    </row>
    <row r="37" spans="1:3" x14ac:dyDescent="0.25">
      <c r="A37">
        <v>37</v>
      </c>
      <c r="B37">
        <v>833.7</v>
      </c>
      <c r="C37">
        <v>820.1</v>
      </c>
    </row>
    <row r="38" spans="1:3" x14ac:dyDescent="0.25">
      <c r="A38">
        <v>38</v>
      </c>
      <c r="B38">
        <v>810.4</v>
      </c>
      <c r="C38">
        <v>819.4</v>
      </c>
    </row>
    <row r="39" spans="1:3" x14ac:dyDescent="0.25">
      <c r="A39">
        <v>39</v>
      </c>
      <c r="B39">
        <v>746.6</v>
      </c>
      <c r="C39">
        <v>745.1</v>
      </c>
    </row>
    <row r="40" spans="1:3" x14ac:dyDescent="0.25">
      <c r="A40">
        <v>40</v>
      </c>
      <c r="B40">
        <v>874.8</v>
      </c>
      <c r="C40">
        <v>923.2</v>
      </c>
    </row>
    <row r="41" spans="1:3" x14ac:dyDescent="0.25">
      <c r="A41">
        <v>41</v>
      </c>
      <c r="B41">
        <v>954</v>
      </c>
      <c r="C41">
        <v>883.4</v>
      </c>
    </row>
    <row r="42" spans="1:3" x14ac:dyDescent="0.25">
      <c r="A42">
        <v>42</v>
      </c>
      <c r="B42">
        <v>799.1</v>
      </c>
      <c r="C42">
        <v>798.9</v>
      </c>
    </row>
    <row r="43" spans="1:3" x14ac:dyDescent="0.25">
      <c r="A43">
        <v>43</v>
      </c>
      <c r="B43">
        <v>111.6</v>
      </c>
      <c r="C43">
        <v>112.4</v>
      </c>
    </row>
    <row r="44" spans="1:3" x14ac:dyDescent="0.25">
      <c r="A44">
        <v>44</v>
      </c>
      <c r="B44">
        <v>110.5</v>
      </c>
      <c r="C44">
        <v>105.2</v>
      </c>
    </row>
    <row r="45" spans="1:3" x14ac:dyDescent="0.25">
      <c r="A45">
        <v>45</v>
      </c>
      <c r="B45">
        <v>112</v>
      </c>
      <c r="C45">
        <v>115.1</v>
      </c>
    </row>
    <row r="46" spans="1:3" x14ac:dyDescent="0.25">
      <c r="A46">
        <v>46</v>
      </c>
      <c r="B46">
        <v>90.59</v>
      </c>
      <c r="C46">
        <v>89.03</v>
      </c>
    </row>
    <row r="47" spans="1:3" x14ac:dyDescent="0.25">
      <c r="A47">
        <v>47</v>
      </c>
      <c r="B47">
        <v>99.84</v>
      </c>
      <c r="C47">
        <v>101.8</v>
      </c>
    </row>
    <row r="48" spans="1:3" x14ac:dyDescent="0.25">
      <c r="A48">
        <v>48</v>
      </c>
      <c r="B48">
        <v>96.22</v>
      </c>
      <c r="C48">
        <v>100.9</v>
      </c>
    </row>
    <row r="49" spans="1:3" x14ac:dyDescent="0.25">
      <c r="A49">
        <v>49</v>
      </c>
      <c r="B49">
        <v>103.2</v>
      </c>
      <c r="C49">
        <v>101.8</v>
      </c>
    </row>
    <row r="50" spans="1:3" x14ac:dyDescent="0.25">
      <c r="A50">
        <v>50</v>
      </c>
      <c r="B50">
        <v>104.9</v>
      </c>
      <c r="C50">
        <v>103.4</v>
      </c>
    </row>
    <row r="51" spans="1:3" x14ac:dyDescent="0.25">
      <c r="A51">
        <v>51</v>
      </c>
      <c r="B51">
        <v>104.1</v>
      </c>
      <c r="C51">
        <v>102.7</v>
      </c>
    </row>
    <row r="52" spans="1:3" x14ac:dyDescent="0.25">
      <c r="A52">
        <v>52</v>
      </c>
      <c r="B52">
        <v>110.8</v>
      </c>
      <c r="C52">
        <v>112.6</v>
      </c>
    </row>
    <row r="53" spans="1:3" x14ac:dyDescent="0.25">
      <c r="A53">
        <v>53</v>
      </c>
      <c r="B53">
        <v>96.81</v>
      </c>
      <c r="C53">
        <v>107.4</v>
      </c>
    </row>
    <row r="54" spans="1:3" x14ac:dyDescent="0.25">
      <c r="A54">
        <v>54</v>
      </c>
      <c r="B54">
        <v>107.6</v>
      </c>
      <c r="C54">
        <v>113.4</v>
      </c>
    </row>
    <row r="55" spans="1:3" x14ac:dyDescent="0.25">
      <c r="A55">
        <v>55</v>
      </c>
      <c r="B55">
        <v>114</v>
      </c>
      <c r="C55">
        <v>114.5</v>
      </c>
    </row>
    <row r="56" spans="1:3" x14ac:dyDescent="0.25">
      <c r="A56">
        <v>56</v>
      </c>
      <c r="B56">
        <v>110.5</v>
      </c>
      <c r="C56">
        <v>111</v>
      </c>
    </row>
    <row r="57" spans="1:3" x14ac:dyDescent="0.25">
      <c r="A57">
        <v>57</v>
      </c>
      <c r="B57">
        <v>108.3</v>
      </c>
      <c r="C57">
        <v>117.6</v>
      </c>
    </row>
    <row r="58" spans="1:3" x14ac:dyDescent="0.25">
      <c r="A58">
        <v>58</v>
      </c>
      <c r="B58">
        <v>113.6</v>
      </c>
      <c r="C58">
        <v>171.7</v>
      </c>
    </row>
    <row r="59" spans="1:3" x14ac:dyDescent="0.25">
      <c r="A59">
        <v>59</v>
      </c>
      <c r="B59">
        <v>104</v>
      </c>
      <c r="C59">
        <v>1355</v>
      </c>
    </row>
    <row r="60" spans="1:3" x14ac:dyDescent="0.25">
      <c r="A60">
        <v>60</v>
      </c>
      <c r="B60">
        <v>103.9</v>
      </c>
      <c r="C60">
        <v>3387</v>
      </c>
    </row>
    <row r="61" spans="1:3" x14ac:dyDescent="0.25">
      <c r="A61">
        <v>61</v>
      </c>
      <c r="B61">
        <v>105.8</v>
      </c>
      <c r="C61">
        <v>126.7</v>
      </c>
    </row>
    <row r="62" spans="1:3" x14ac:dyDescent="0.25">
      <c r="A62">
        <v>62</v>
      </c>
      <c r="B62">
        <v>116.7</v>
      </c>
      <c r="C62">
        <v>306</v>
      </c>
    </row>
    <row r="63" spans="1:3" x14ac:dyDescent="0.25">
      <c r="A63">
        <v>63</v>
      </c>
      <c r="B63">
        <v>106</v>
      </c>
      <c r="C63" s="15">
        <v>20930</v>
      </c>
    </row>
    <row r="64" spans="1:3" x14ac:dyDescent="0.25">
      <c r="A64">
        <v>64</v>
      </c>
      <c r="B64">
        <v>862.1</v>
      </c>
      <c r="C64">
        <v>904.3</v>
      </c>
    </row>
    <row r="65" spans="1:16" x14ac:dyDescent="0.25">
      <c r="A65">
        <v>65</v>
      </c>
      <c r="B65">
        <v>759.1</v>
      </c>
      <c r="C65">
        <v>778.7</v>
      </c>
    </row>
    <row r="66" spans="1:16" x14ac:dyDescent="0.25">
      <c r="A66">
        <v>66</v>
      </c>
      <c r="B66">
        <v>878</v>
      </c>
      <c r="C66">
        <v>869.1</v>
      </c>
    </row>
    <row r="67" spans="1:16" x14ac:dyDescent="0.25">
      <c r="A67">
        <v>67</v>
      </c>
      <c r="B67">
        <v>785.3</v>
      </c>
      <c r="C67">
        <v>788.9</v>
      </c>
    </row>
    <row r="68" spans="1:16" x14ac:dyDescent="0.25">
      <c r="A68">
        <v>68</v>
      </c>
      <c r="B68">
        <v>872.9</v>
      </c>
      <c r="C68">
        <v>869.9</v>
      </c>
    </row>
    <row r="69" spans="1:16" x14ac:dyDescent="0.25">
      <c r="A69">
        <v>69</v>
      </c>
      <c r="B69">
        <v>750.5</v>
      </c>
      <c r="C69">
        <v>759.8</v>
      </c>
    </row>
    <row r="70" spans="1:16" x14ac:dyDescent="0.25">
      <c r="A70">
        <v>70</v>
      </c>
      <c r="B70">
        <v>900.6</v>
      </c>
      <c r="C70">
        <v>898.9</v>
      </c>
    </row>
    <row r="71" spans="1:16" x14ac:dyDescent="0.25">
      <c r="N71">
        <v>1</v>
      </c>
      <c r="O71">
        <v>1918</v>
      </c>
      <c r="P71">
        <v>1592</v>
      </c>
    </row>
    <row r="72" spans="1:16" x14ac:dyDescent="0.25">
      <c r="N72">
        <v>2</v>
      </c>
      <c r="O72">
        <v>1609</v>
      </c>
      <c r="P72">
        <v>1662</v>
      </c>
    </row>
    <row r="73" spans="1:16" x14ac:dyDescent="0.25">
      <c r="N73">
        <v>3</v>
      </c>
      <c r="O73">
        <v>1660</v>
      </c>
      <c r="P73">
        <v>1762</v>
      </c>
    </row>
    <row r="74" spans="1:16" x14ac:dyDescent="0.25">
      <c r="N74">
        <v>4</v>
      </c>
      <c r="O74">
        <v>1538</v>
      </c>
      <c r="P74">
        <v>1533</v>
      </c>
    </row>
    <row r="75" spans="1:16" x14ac:dyDescent="0.25">
      <c r="N75">
        <v>5</v>
      </c>
      <c r="O75">
        <v>1561</v>
      </c>
      <c r="P75">
        <v>1579</v>
      </c>
    </row>
    <row r="76" spans="1:16" x14ac:dyDescent="0.25">
      <c r="N76">
        <v>6</v>
      </c>
      <c r="O76">
        <v>1562</v>
      </c>
      <c r="P76">
        <v>1625</v>
      </c>
    </row>
    <row r="77" spans="1:16" x14ac:dyDescent="0.25">
      <c r="N77">
        <v>7</v>
      </c>
      <c r="O77">
        <v>1669</v>
      </c>
      <c r="P77">
        <v>1756</v>
      </c>
    </row>
    <row r="78" spans="1:16" x14ac:dyDescent="0.25">
      <c r="N78">
        <v>8</v>
      </c>
      <c r="O78">
        <v>1592</v>
      </c>
      <c r="P78">
        <v>1570</v>
      </c>
    </row>
    <row r="79" spans="1:16" x14ac:dyDescent="0.25">
      <c r="N79">
        <v>9</v>
      </c>
      <c r="O79">
        <v>1658</v>
      </c>
      <c r="P79">
        <v>1643</v>
      </c>
    </row>
    <row r="80" spans="1:16" x14ac:dyDescent="0.25">
      <c r="N80">
        <v>10</v>
      </c>
      <c r="O80">
        <v>1591</v>
      </c>
      <c r="P80">
        <v>1532</v>
      </c>
    </row>
    <row r="81" spans="14:16" x14ac:dyDescent="0.25">
      <c r="N81">
        <v>11</v>
      </c>
      <c r="O81">
        <v>1573</v>
      </c>
      <c r="P81">
        <v>1567</v>
      </c>
    </row>
    <row r="82" spans="14:16" x14ac:dyDescent="0.25">
      <c r="N82">
        <v>12</v>
      </c>
      <c r="O82">
        <v>1622</v>
      </c>
      <c r="P82">
        <v>1593</v>
      </c>
    </row>
    <row r="83" spans="14:16" x14ac:dyDescent="0.25">
      <c r="N83">
        <v>13</v>
      </c>
      <c r="O83">
        <v>1551</v>
      </c>
      <c r="P83">
        <v>1567</v>
      </c>
    </row>
    <row r="84" spans="14:16" x14ac:dyDescent="0.25">
      <c r="N84">
        <v>14</v>
      </c>
      <c r="O84">
        <v>1526</v>
      </c>
      <c r="P84">
        <v>1557</v>
      </c>
    </row>
    <row r="85" spans="14:16" x14ac:dyDescent="0.25">
      <c r="N85">
        <v>15</v>
      </c>
      <c r="O85">
        <v>1673</v>
      </c>
      <c r="P85">
        <v>1706</v>
      </c>
    </row>
    <row r="86" spans="14:16" x14ac:dyDescent="0.25">
      <c r="N86">
        <v>16</v>
      </c>
      <c r="O86">
        <v>1396</v>
      </c>
      <c r="P86">
        <v>1412</v>
      </c>
    </row>
    <row r="87" spans="14:16" x14ac:dyDescent="0.25">
      <c r="N87">
        <v>17</v>
      </c>
      <c r="O87">
        <v>1671</v>
      </c>
      <c r="P87">
        <v>1695</v>
      </c>
    </row>
    <row r="88" spans="14:16" x14ac:dyDescent="0.25">
      <c r="N88">
        <v>18</v>
      </c>
      <c r="O88">
        <v>1639</v>
      </c>
      <c r="P88">
        <v>1639</v>
      </c>
    </row>
    <row r="89" spans="14:16" x14ac:dyDescent="0.25">
      <c r="N89">
        <v>19</v>
      </c>
      <c r="O89">
        <v>1576</v>
      </c>
      <c r="P89">
        <v>1685</v>
      </c>
    </row>
    <row r="90" spans="14:16" x14ac:dyDescent="0.25">
      <c r="N90">
        <v>20</v>
      </c>
      <c r="O90">
        <v>1255</v>
      </c>
      <c r="P90">
        <v>1692</v>
      </c>
    </row>
    <row r="91" spans="14:16" x14ac:dyDescent="0.25">
      <c r="N91">
        <v>21</v>
      </c>
      <c r="O91">
        <v>1482</v>
      </c>
      <c r="P91">
        <v>1592</v>
      </c>
    </row>
  </sheetData>
  <sortState ref="N71:P91">
    <sortCondition ref="N71:N91"/>
  </sortState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/>
  </sheetViews>
  <sheetFormatPr defaultRowHeight="13.8" x14ac:dyDescent="0.25"/>
  <cols>
    <col min="5" max="5" width="10.875" style="5" customWidth="1"/>
  </cols>
  <sheetData>
    <row r="1" spans="1:15" ht="17.399999999999999" x14ac:dyDescent="0.25">
      <c r="A1" s="16" t="s">
        <v>134</v>
      </c>
      <c r="K1" s="16" t="s">
        <v>135</v>
      </c>
    </row>
    <row r="2" spans="1:15" s="19" customFormat="1" x14ac:dyDescent="0.25">
      <c r="C2" s="20" t="s">
        <v>136</v>
      </c>
      <c r="D2" s="20"/>
      <c r="E2" s="20"/>
      <c r="F2" s="20" t="s">
        <v>137</v>
      </c>
      <c r="G2" s="20"/>
      <c r="H2" s="20"/>
      <c r="I2" s="20"/>
    </row>
    <row r="3" spans="1:15" x14ac:dyDescent="0.25">
      <c r="A3" s="3" t="s">
        <v>131</v>
      </c>
      <c r="B3" s="3" t="s">
        <v>132</v>
      </c>
      <c r="C3" s="14" t="s">
        <v>129</v>
      </c>
      <c r="D3" s="14"/>
      <c r="E3" s="4" t="s">
        <v>130</v>
      </c>
      <c r="F3" s="14" t="s">
        <v>129</v>
      </c>
      <c r="G3" s="14"/>
      <c r="H3" s="21" t="s">
        <v>130</v>
      </c>
      <c r="I3" s="21"/>
      <c r="K3" s="3" t="s">
        <v>131</v>
      </c>
      <c r="L3" s="3" t="s">
        <v>132</v>
      </c>
      <c r="M3" s="14" t="s">
        <v>129</v>
      </c>
      <c r="N3" s="14"/>
      <c r="O3" s="4" t="s">
        <v>130</v>
      </c>
    </row>
    <row r="4" spans="1:15" x14ac:dyDescent="0.25">
      <c r="A4" s="10">
        <v>1</v>
      </c>
      <c r="B4" s="10">
        <v>600</v>
      </c>
      <c r="C4" s="10">
        <v>1191</v>
      </c>
      <c r="D4" s="10">
        <v>938.5</v>
      </c>
      <c r="E4" s="11">
        <f t="shared" ref="E4:E35" si="0">AVERAGE(C4:D4)</f>
        <v>1064.75</v>
      </c>
      <c r="F4" s="22">
        <v>1918</v>
      </c>
      <c r="G4" s="22">
        <v>1592</v>
      </c>
      <c r="H4" s="23">
        <f>AVERAGE(F4:G4)</f>
        <v>1755</v>
      </c>
      <c r="I4" s="24">
        <f>H4*5</f>
        <v>8775</v>
      </c>
      <c r="K4" s="8">
        <v>1</v>
      </c>
      <c r="L4" s="8">
        <v>400</v>
      </c>
      <c r="M4" s="8">
        <v>1767</v>
      </c>
      <c r="N4" s="8">
        <v>1584</v>
      </c>
      <c r="O4" s="13">
        <f>AVERAGE(M4:N4)</f>
        <v>1675.5</v>
      </c>
    </row>
    <row r="5" spans="1:15" x14ac:dyDescent="0.25">
      <c r="A5" s="10">
        <v>2</v>
      </c>
      <c r="B5" s="10">
        <v>600</v>
      </c>
      <c r="C5" s="10">
        <v>658.7</v>
      </c>
      <c r="D5" s="10">
        <v>798</v>
      </c>
      <c r="E5" s="12">
        <f t="shared" si="0"/>
        <v>728.35</v>
      </c>
      <c r="F5" s="22">
        <v>1609</v>
      </c>
      <c r="G5" s="22">
        <v>1662</v>
      </c>
      <c r="H5" s="23">
        <f t="shared" ref="H5:H24" si="1">AVERAGE(F5:G5)</f>
        <v>1635.5</v>
      </c>
      <c r="I5" s="24">
        <f t="shared" ref="I5:I24" si="2">H5*5</f>
        <v>8177.5</v>
      </c>
      <c r="K5" s="8">
        <v>2</v>
      </c>
      <c r="L5" s="8">
        <v>400</v>
      </c>
      <c r="M5" s="8">
        <v>1430</v>
      </c>
      <c r="N5" s="8">
        <v>1466</v>
      </c>
      <c r="O5" s="13">
        <f t="shared" ref="O5:O68" si="3">AVERAGE(M5:N5)</f>
        <v>1448</v>
      </c>
    </row>
    <row r="6" spans="1:15" x14ac:dyDescent="0.25">
      <c r="A6" s="10">
        <v>3</v>
      </c>
      <c r="B6" s="10">
        <v>600</v>
      </c>
      <c r="C6" s="10">
        <v>1046</v>
      </c>
      <c r="D6" s="10">
        <v>1051</v>
      </c>
      <c r="E6" s="11">
        <f t="shared" si="0"/>
        <v>1048.5</v>
      </c>
      <c r="F6" s="22">
        <v>1660</v>
      </c>
      <c r="G6" s="22">
        <v>1762</v>
      </c>
      <c r="H6" s="23">
        <f t="shared" si="1"/>
        <v>1711</v>
      </c>
      <c r="I6" s="24">
        <f t="shared" si="2"/>
        <v>8555</v>
      </c>
      <c r="K6" s="8">
        <v>3</v>
      </c>
      <c r="L6" s="8">
        <v>400</v>
      </c>
      <c r="M6" s="8">
        <v>2029</v>
      </c>
      <c r="N6" s="8">
        <v>1976</v>
      </c>
      <c r="O6" s="9">
        <f t="shared" si="3"/>
        <v>2002.5</v>
      </c>
    </row>
    <row r="7" spans="1:15" x14ac:dyDescent="0.25">
      <c r="A7" s="10">
        <v>4</v>
      </c>
      <c r="B7" s="10">
        <v>600</v>
      </c>
      <c r="C7" s="10">
        <v>916.8</v>
      </c>
      <c r="D7" s="10">
        <v>764.1</v>
      </c>
      <c r="E7" s="12">
        <f t="shared" si="0"/>
        <v>840.45</v>
      </c>
      <c r="F7" s="22">
        <v>1538</v>
      </c>
      <c r="G7" s="22">
        <v>1533</v>
      </c>
      <c r="H7" s="23">
        <f t="shared" si="1"/>
        <v>1535.5</v>
      </c>
      <c r="I7" s="24">
        <f t="shared" si="2"/>
        <v>7677.5</v>
      </c>
      <c r="K7" s="8">
        <v>4</v>
      </c>
      <c r="L7" s="8">
        <v>400</v>
      </c>
      <c r="M7" s="8">
        <v>1470</v>
      </c>
      <c r="N7" s="8">
        <v>1548</v>
      </c>
      <c r="O7" s="13">
        <f t="shared" si="3"/>
        <v>1509</v>
      </c>
    </row>
    <row r="8" spans="1:15" x14ac:dyDescent="0.25">
      <c r="A8" s="10">
        <v>5</v>
      </c>
      <c r="B8" s="10">
        <v>600</v>
      </c>
      <c r="C8" s="10">
        <v>1114</v>
      </c>
      <c r="D8" s="10">
        <v>1021</v>
      </c>
      <c r="E8" s="11">
        <f t="shared" si="0"/>
        <v>1067.5</v>
      </c>
      <c r="F8" s="22">
        <v>1561</v>
      </c>
      <c r="G8" s="22">
        <v>1579</v>
      </c>
      <c r="H8" s="23">
        <f t="shared" si="1"/>
        <v>1570</v>
      </c>
      <c r="I8" s="24">
        <f t="shared" si="2"/>
        <v>7850</v>
      </c>
      <c r="K8" s="8">
        <v>5</v>
      </c>
      <c r="L8" s="8">
        <v>400</v>
      </c>
      <c r="M8" s="8">
        <v>1940</v>
      </c>
      <c r="N8" s="8">
        <v>1966</v>
      </c>
      <c r="O8" s="9">
        <f t="shared" si="3"/>
        <v>1953</v>
      </c>
    </row>
    <row r="9" spans="1:15" x14ac:dyDescent="0.25">
      <c r="A9" s="10">
        <v>6</v>
      </c>
      <c r="B9" s="10">
        <v>600</v>
      </c>
      <c r="C9" s="10">
        <v>1188</v>
      </c>
      <c r="D9" s="10">
        <v>1246</v>
      </c>
      <c r="E9" s="11">
        <f t="shared" si="0"/>
        <v>1217</v>
      </c>
      <c r="F9" s="22">
        <v>1562</v>
      </c>
      <c r="G9" s="22">
        <v>1625</v>
      </c>
      <c r="H9" s="23">
        <f t="shared" si="1"/>
        <v>1593.5</v>
      </c>
      <c r="I9" s="24">
        <f t="shared" si="2"/>
        <v>7967.5</v>
      </c>
      <c r="K9" s="8">
        <v>6</v>
      </c>
      <c r="L9" s="8">
        <v>400</v>
      </c>
      <c r="M9" s="8">
        <v>2188</v>
      </c>
      <c r="N9" s="8">
        <v>2062</v>
      </c>
      <c r="O9" s="9">
        <f t="shared" si="3"/>
        <v>2125</v>
      </c>
    </row>
    <row r="10" spans="1:15" x14ac:dyDescent="0.25">
      <c r="A10" s="10">
        <v>7</v>
      </c>
      <c r="B10" s="10">
        <v>600</v>
      </c>
      <c r="C10" s="10">
        <v>1166</v>
      </c>
      <c r="D10" s="10">
        <v>1234</v>
      </c>
      <c r="E10" s="11">
        <f t="shared" si="0"/>
        <v>1200</v>
      </c>
      <c r="F10" s="22">
        <v>1669</v>
      </c>
      <c r="G10" s="22">
        <v>1756</v>
      </c>
      <c r="H10" s="23">
        <f t="shared" si="1"/>
        <v>1712.5</v>
      </c>
      <c r="I10" s="24">
        <f t="shared" si="2"/>
        <v>8562.5</v>
      </c>
      <c r="K10" s="8">
        <v>7</v>
      </c>
      <c r="L10" s="8">
        <v>400</v>
      </c>
      <c r="M10" s="8">
        <v>1865</v>
      </c>
      <c r="N10" s="8">
        <v>1906</v>
      </c>
      <c r="O10" s="9">
        <f t="shared" si="3"/>
        <v>1885.5</v>
      </c>
    </row>
    <row r="11" spans="1:15" x14ac:dyDescent="0.25">
      <c r="A11" s="10">
        <v>8</v>
      </c>
      <c r="B11" s="10">
        <v>600</v>
      </c>
      <c r="C11" s="10">
        <v>1248</v>
      </c>
      <c r="D11" s="10">
        <v>1271</v>
      </c>
      <c r="E11" s="11">
        <f t="shared" si="0"/>
        <v>1259.5</v>
      </c>
      <c r="F11" s="22">
        <v>1592</v>
      </c>
      <c r="G11" s="22">
        <v>1570</v>
      </c>
      <c r="H11" s="23">
        <f t="shared" si="1"/>
        <v>1581</v>
      </c>
      <c r="I11" s="24">
        <f t="shared" si="2"/>
        <v>7905</v>
      </c>
      <c r="K11" s="8">
        <v>8</v>
      </c>
      <c r="L11" s="8">
        <v>400</v>
      </c>
      <c r="M11" s="8">
        <v>1920</v>
      </c>
      <c r="N11" s="8">
        <v>1923</v>
      </c>
      <c r="O11" s="9">
        <f t="shared" si="3"/>
        <v>1921.5</v>
      </c>
    </row>
    <row r="12" spans="1:15" x14ac:dyDescent="0.25">
      <c r="A12" s="10">
        <v>9</v>
      </c>
      <c r="B12" s="10">
        <v>600</v>
      </c>
      <c r="C12" s="10">
        <v>698.6</v>
      </c>
      <c r="D12" s="10">
        <v>816.3</v>
      </c>
      <c r="E12" s="12">
        <f t="shared" si="0"/>
        <v>757.45</v>
      </c>
      <c r="F12" s="22">
        <v>1658</v>
      </c>
      <c r="G12" s="22">
        <v>1643</v>
      </c>
      <c r="H12" s="23">
        <f t="shared" si="1"/>
        <v>1650.5</v>
      </c>
      <c r="I12" s="24">
        <f t="shared" si="2"/>
        <v>8252.5</v>
      </c>
      <c r="K12" s="8">
        <v>9</v>
      </c>
      <c r="L12" s="8">
        <v>400</v>
      </c>
      <c r="M12" s="8">
        <v>1443</v>
      </c>
      <c r="N12" s="8">
        <v>1537</v>
      </c>
      <c r="O12" s="13">
        <f t="shared" si="3"/>
        <v>1490</v>
      </c>
    </row>
    <row r="13" spans="1:15" x14ac:dyDescent="0.25">
      <c r="A13" s="10">
        <v>10</v>
      </c>
      <c r="B13" s="10">
        <v>600</v>
      </c>
      <c r="C13" s="10">
        <v>1082</v>
      </c>
      <c r="D13" s="10">
        <v>1097</v>
      </c>
      <c r="E13" s="11">
        <f t="shared" si="0"/>
        <v>1089.5</v>
      </c>
      <c r="F13" s="22">
        <v>1591</v>
      </c>
      <c r="G13" s="22">
        <v>1532</v>
      </c>
      <c r="H13" s="23">
        <f t="shared" si="1"/>
        <v>1561.5</v>
      </c>
      <c r="I13" s="24">
        <f t="shared" si="2"/>
        <v>7807.5</v>
      </c>
      <c r="K13" s="8">
        <v>10</v>
      </c>
      <c r="L13" s="8">
        <v>400</v>
      </c>
      <c r="M13" s="8">
        <v>2001</v>
      </c>
      <c r="N13" s="8">
        <v>2121</v>
      </c>
      <c r="O13" s="9">
        <f t="shared" si="3"/>
        <v>2061</v>
      </c>
    </row>
    <row r="14" spans="1:15" x14ac:dyDescent="0.25">
      <c r="A14" s="10">
        <v>11</v>
      </c>
      <c r="B14" s="10">
        <v>600</v>
      </c>
      <c r="C14" s="10">
        <v>945.8</v>
      </c>
      <c r="D14" s="10">
        <v>970.1</v>
      </c>
      <c r="E14" s="12">
        <f t="shared" si="0"/>
        <v>957.95</v>
      </c>
      <c r="F14" s="22">
        <v>1573</v>
      </c>
      <c r="G14" s="22">
        <v>1567</v>
      </c>
      <c r="H14" s="23">
        <f t="shared" si="1"/>
        <v>1570</v>
      </c>
      <c r="I14" s="24">
        <f t="shared" si="2"/>
        <v>7850</v>
      </c>
      <c r="K14" s="8">
        <v>11</v>
      </c>
      <c r="L14" s="8">
        <v>400</v>
      </c>
      <c r="M14" s="8">
        <v>2422</v>
      </c>
      <c r="N14" s="8">
        <v>1912</v>
      </c>
      <c r="O14" s="9">
        <f t="shared" si="3"/>
        <v>2167</v>
      </c>
    </row>
    <row r="15" spans="1:15" x14ac:dyDescent="0.25">
      <c r="A15" s="10">
        <v>12</v>
      </c>
      <c r="B15" s="10">
        <v>600</v>
      </c>
      <c r="C15" s="10">
        <v>962.7</v>
      </c>
      <c r="D15" s="10">
        <v>1058</v>
      </c>
      <c r="E15" s="11">
        <f t="shared" si="0"/>
        <v>1010.35</v>
      </c>
      <c r="F15" s="22">
        <v>1622</v>
      </c>
      <c r="G15" s="22">
        <v>1593</v>
      </c>
      <c r="H15" s="23">
        <f t="shared" si="1"/>
        <v>1607.5</v>
      </c>
      <c r="I15" s="24">
        <f t="shared" si="2"/>
        <v>8037.5</v>
      </c>
      <c r="K15" s="8">
        <v>12</v>
      </c>
      <c r="L15" s="8">
        <v>400</v>
      </c>
      <c r="M15" s="8">
        <v>1915</v>
      </c>
      <c r="N15" s="8">
        <v>2010</v>
      </c>
      <c r="O15" s="9">
        <f t="shared" si="3"/>
        <v>1962.5</v>
      </c>
    </row>
    <row r="16" spans="1:15" x14ac:dyDescent="0.25">
      <c r="A16" s="10">
        <v>13</v>
      </c>
      <c r="B16" s="10">
        <v>600</v>
      </c>
      <c r="C16" s="10">
        <v>1543</v>
      </c>
      <c r="D16" s="10">
        <v>1524</v>
      </c>
      <c r="E16" s="11">
        <f t="shared" si="0"/>
        <v>1533.5</v>
      </c>
      <c r="F16" s="22">
        <v>1551</v>
      </c>
      <c r="G16" s="22">
        <v>1567</v>
      </c>
      <c r="H16" s="23">
        <f t="shared" si="1"/>
        <v>1559</v>
      </c>
      <c r="I16" s="24">
        <f t="shared" si="2"/>
        <v>7795</v>
      </c>
      <c r="K16" s="8">
        <v>13</v>
      </c>
      <c r="L16" s="8">
        <v>400</v>
      </c>
      <c r="M16" s="8">
        <v>2462</v>
      </c>
      <c r="N16" s="8">
        <v>2518</v>
      </c>
      <c r="O16" s="9">
        <f t="shared" si="3"/>
        <v>2490</v>
      </c>
    </row>
    <row r="17" spans="1:15" x14ac:dyDescent="0.25">
      <c r="A17" s="10">
        <v>14</v>
      </c>
      <c r="B17" s="10">
        <v>600</v>
      </c>
      <c r="C17" s="10">
        <v>1236</v>
      </c>
      <c r="D17" s="10">
        <v>1138</v>
      </c>
      <c r="E17" s="11">
        <f t="shared" si="0"/>
        <v>1187</v>
      </c>
      <c r="F17" s="22">
        <v>1526</v>
      </c>
      <c r="G17" s="22">
        <v>1557</v>
      </c>
      <c r="H17" s="23">
        <f t="shared" si="1"/>
        <v>1541.5</v>
      </c>
      <c r="I17" s="24">
        <f t="shared" si="2"/>
        <v>7707.5</v>
      </c>
      <c r="K17" s="8">
        <v>14</v>
      </c>
      <c r="L17" s="8">
        <v>400</v>
      </c>
      <c r="M17" s="8">
        <v>2533</v>
      </c>
      <c r="N17" s="8">
        <v>2162</v>
      </c>
      <c r="O17" s="9">
        <f t="shared" si="3"/>
        <v>2347.5</v>
      </c>
    </row>
    <row r="18" spans="1:15" x14ac:dyDescent="0.25">
      <c r="A18" s="10">
        <v>15</v>
      </c>
      <c r="B18" s="10">
        <v>600</v>
      </c>
      <c r="C18" s="10">
        <v>1034</v>
      </c>
      <c r="D18" s="10">
        <v>940.5</v>
      </c>
      <c r="E18" s="12">
        <f t="shared" si="0"/>
        <v>987.25</v>
      </c>
      <c r="F18" s="22">
        <v>1673</v>
      </c>
      <c r="G18" s="22">
        <v>1706</v>
      </c>
      <c r="H18" s="23">
        <f t="shared" si="1"/>
        <v>1689.5</v>
      </c>
      <c r="I18" s="24">
        <f t="shared" si="2"/>
        <v>8447.5</v>
      </c>
      <c r="K18" s="8">
        <v>15</v>
      </c>
      <c r="L18" s="8">
        <v>400</v>
      </c>
      <c r="M18" s="8">
        <v>1957</v>
      </c>
      <c r="N18" s="8">
        <v>1888</v>
      </c>
      <c r="O18" s="9">
        <f t="shared" si="3"/>
        <v>1922.5</v>
      </c>
    </row>
    <row r="19" spans="1:15" x14ac:dyDescent="0.25">
      <c r="A19" s="10">
        <v>16</v>
      </c>
      <c r="B19" s="10">
        <v>600</v>
      </c>
      <c r="C19" s="10">
        <v>1436</v>
      </c>
      <c r="D19" s="10">
        <v>1389</v>
      </c>
      <c r="E19" s="11">
        <f t="shared" si="0"/>
        <v>1412.5</v>
      </c>
      <c r="F19" s="22">
        <v>1396</v>
      </c>
      <c r="G19" s="22">
        <v>1412</v>
      </c>
      <c r="H19" s="23">
        <f t="shared" si="1"/>
        <v>1404</v>
      </c>
      <c r="I19" s="24">
        <f t="shared" si="2"/>
        <v>7020</v>
      </c>
      <c r="K19" s="8">
        <v>16</v>
      </c>
      <c r="L19" s="8">
        <v>400</v>
      </c>
      <c r="M19" s="8">
        <v>2235</v>
      </c>
      <c r="N19" s="8">
        <v>2203</v>
      </c>
      <c r="O19" s="9">
        <f t="shared" si="3"/>
        <v>2219</v>
      </c>
    </row>
    <row r="20" spans="1:15" x14ac:dyDescent="0.25">
      <c r="A20" s="10">
        <v>17</v>
      </c>
      <c r="B20" s="10">
        <v>600</v>
      </c>
      <c r="C20" s="10">
        <v>863.2</v>
      </c>
      <c r="D20" s="10">
        <v>879.2</v>
      </c>
      <c r="E20" s="12">
        <f t="shared" si="0"/>
        <v>871.2</v>
      </c>
      <c r="F20" s="22">
        <v>1671</v>
      </c>
      <c r="G20" s="22">
        <v>1695</v>
      </c>
      <c r="H20" s="23">
        <f t="shared" si="1"/>
        <v>1683</v>
      </c>
      <c r="I20" s="24">
        <f t="shared" si="2"/>
        <v>8415</v>
      </c>
      <c r="K20" s="8">
        <v>17</v>
      </c>
      <c r="L20" s="8">
        <v>400</v>
      </c>
      <c r="M20" s="8">
        <v>1793</v>
      </c>
      <c r="N20" s="8">
        <v>1854</v>
      </c>
      <c r="O20" s="9">
        <f t="shared" si="3"/>
        <v>1823.5</v>
      </c>
    </row>
    <row r="21" spans="1:15" x14ac:dyDescent="0.25">
      <c r="A21" s="10">
        <v>18</v>
      </c>
      <c r="B21" s="10">
        <v>600</v>
      </c>
      <c r="C21" s="10">
        <v>997</v>
      </c>
      <c r="D21" s="10">
        <v>924.6</v>
      </c>
      <c r="E21" s="12">
        <f t="shared" si="0"/>
        <v>960.8</v>
      </c>
      <c r="F21" s="22">
        <v>1639</v>
      </c>
      <c r="G21" s="22">
        <v>1639</v>
      </c>
      <c r="H21" s="23">
        <f t="shared" si="1"/>
        <v>1639</v>
      </c>
      <c r="I21" s="24">
        <f t="shared" si="2"/>
        <v>8195</v>
      </c>
      <c r="K21" s="8">
        <v>18</v>
      </c>
      <c r="L21" s="8">
        <v>400</v>
      </c>
      <c r="M21" s="8">
        <v>1869</v>
      </c>
      <c r="N21" s="8">
        <v>1886</v>
      </c>
      <c r="O21" s="9">
        <f t="shared" si="3"/>
        <v>1877.5</v>
      </c>
    </row>
    <row r="22" spans="1:15" x14ac:dyDescent="0.25">
      <c r="A22" s="10">
        <v>19</v>
      </c>
      <c r="B22" s="10">
        <v>600</v>
      </c>
      <c r="C22" s="10">
        <v>1083</v>
      </c>
      <c r="D22" s="10">
        <v>906.8</v>
      </c>
      <c r="E22" s="12">
        <f t="shared" si="0"/>
        <v>994.9</v>
      </c>
      <c r="F22" s="22">
        <v>1576</v>
      </c>
      <c r="G22" s="22">
        <v>1685</v>
      </c>
      <c r="H22" s="23">
        <f t="shared" si="1"/>
        <v>1630.5</v>
      </c>
      <c r="I22" s="24">
        <f t="shared" si="2"/>
        <v>8152.5</v>
      </c>
      <c r="K22" s="8">
        <v>19</v>
      </c>
      <c r="L22" s="8">
        <v>400</v>
      </c>
      <c r="M22" s="8">
        <v>1951</v>
      </c>
      <c r="N22" s="8">
        <v>2058</v>
      </c>
      <c r="O22" s="9">
        <f t="shared" si="3"/>
        <v>2004.5</v>
      </c>
    </row>
    <row r="23" spans="1:15" x14ac:dyDescent="0.25">
      <c r="A23" s="10">
        <v>20</v>
      </c>
      <c r="B23" s="10">
        <v>600</v>
      </c>
      <c r="C23" s="10">
        <v>2392</v>
      </c>
      <c r="D23" s="10">
        <v>2317</v>
      </c>
      <c r="E23" s="12">
        <f t="shared" si="0"/>
        <v>2354.5</v>
      </c>
      <c r="F23" s="22">
        <v>1255</v>
      </c>
      <c r="G23" s="22">
        <v>1692</v>
      </c>
      <c r="H23" s="23">
        <f t="shared" si="1"/>
        <v>1473.5</v>
      </c>
      <c r="I23" s="24">
        <f t="shared" si="2"/>
        <v>7367.5</v>
      </c>
      <c r="K23" s="8">
        <v>20</v>
      </c>
      <c r="L23" s="8">
        <v>400</v>
      </c>
      <c r="M23" s="8">
        <v>2983</v>
      </c>
      <c r="N23" s="8">
        <v>3044</v>
      </c>
      <c r="O23" s="13">
        <f t="shared" si="3"/>
        <v>3013.5</v>
      </c>
    </row>
    <row r="24" spans="1:15" x14ac:dyDescent="0.25">
      <c r="A24" s="10">
        <v>21</v>
      </c>
      <c r="B24" s="10">
        <v>600</v>
      </c>
      <c r="C24" s="10">
        <v>1354</v>
      </c>
      <c r="D24" s="10">
        <v>1366</v>
      </c>
      <c r="E24" s="11">
        <f t="shared" si="0"/>
        <v>1360</v>
      </c>
      <c r="F24" s="22">
        <v>1482</v>
      </c>
      <c r="G24" s="22">
        <v>1592</v>
      </c>
      <c r="H24" s="23">
        <f t="shared" si="1"/>
        <v>1537</v>
      </c>
      <c r="I24" s="24">
        <f t="shared" si="2"/>
        <v>7685</v>
      </c>
      <c r="K24" s="8">
        <v>21</v>
      </c>
      <c r="L24" s="8">
        <v>400</v>
      </c>
      <c r="M24" s="8">
        <v>2083</v>
      </c>
      <c r="N24" s="8">
        <v>1988</v>
      </c>
      <c r="O24" s="9">
        <f t="shared" si="3"/>
        <v>2035.5</v>
      </c>
    </row>
    <row r="25" spans="1:15" x14ac:dyDescent="0.25">
      <c r="A25" s="8">
        <v>22</v>
      </c>
      <c r="B25" s="8">
        <v>400</v>
      </c>
      <c r="C25" s="8">
        <v>2807</v>
      </c>
      <c r="D25" s="8">
        <v>2835</v>
      </c>
      <c r="E25" s="9">
        <f t="shared" si="0"/>
        <v>2821</v>
      </c>
      <c r="K25" s="6">
        <v>22</v>
      </c>
      <c r="L25" s="6">
        <v>50</v>
      </c>
      <c r="M25" s="6">
        <v>580.6</v>
      </c>
      <c r="N25" s="6">
        <v>590.5</v>
      </c>
      <c r="O25" s="27">
        <f t="shared" si="3"/>
        <v>585.54999999999995</v>
      </c>
    </row>
    <row r="26" spans="1:15" x14ac:dyDescent="0.25">
      <c r="A26" s="8">
        <v>23</v>
      </c>
      <c r="B26" s="8">
        <v>400</v>
      </c>
      <c r="C26" s="8">
        <v>2133</v>
      </c>
      <c r="D26" s="8">
        <v>2130</v>
      </c>
      <c r="E26" s="13">
        <f t="shared" si="0"/>
        <v>2131.5</v>
      </c>
      <c r="K26" s="6">
        <v>23</v>
      </c>
      <c r="L26" s="6">
        <v>50</v>
      </c>
      <c r="M26" s="6">
        <v>778.2</v>
      </c>
      <c r="N26" s="6">
        <v>773.1</v>
      </c>
      <c r="O26" s="7">
        <f t="shared" si="3"/>
        <v>775.65000000000009</v>
      </c>
    </row>
    <row r="27" spans="1:15" x14ac:dyDescent="0.25">
      <c r="A27" s="8">
        <v>24</v>
      </c>
      <c r="B27" s="8">
        <v>400</v>
      </c>
      <c r="C27" s="8">
        <v>2481</v>
      </c>
      <c r="D27" s="8">
        <v>2520</v>
      </c>
      <c r="E27" s="9">
        <f t="shared" si="0"/>
        <v>2500.5</v>
      </c>
      <c r="K27" s="6">
        <v>24</v>
      </c>
      <c r="L27" s="6">
        <v>50</v>
      </c>
      <c r="M27" s="6">
        <v>793.1</v>
      </c>
      <c r="N27" s="6">
        <v>800.8</v>
      </c>
      <c r="O27" s="7">
        <f t="shared" si="3"/>
        <v>796.95</v>
      </c>
    </row>
    <row r="28" spans="1:15" x14ac:dyDescent="0.25">
      <c r="A28" s="8">
        <v>25</v>
      </c>
      <c r="B28" s="8">
        <v>400</v>
      </c>
      <c r="C28" s="8">
        <v>2543</v>
      </c>
      <c r="D28" s="8">
        <v>2496</v>
      </c>
      <c r="E28" s="9">
        <f t="shared" si="0"/>
        <v>2519.5</v>
      </c>
      <c r="K28" s="6">
        <v>25</v>
      </c>
      <c r="L28" s="6">
        <v>50</v>
      </c>
      <c r="M28" s="6">
        <v>676</v>
      </c>
      <c r="N28" s="6">
        <v>673.3</v>
      </c>
      <c r="O28" s="7">
        <f t="shared" si="3"/>
        <v>674.65</v>
      </c>
    </row>
    <row r="29" spans="1:15" x14ac:dyDescent="0.25">
      <c r="A29" s="8">
        <v>26</v>
      </c>
      <c r="B29" s="8">
        <v>400</v>
      </c>
      <c r="C29" s="8">
        <v>2480</v>
      </c>
      <c r="D29" s="8">
        <v>2466</v>
      </c>
      <c r="E29" s="9">
        <f t="shared" si="0"/>
        <v>2473</v>
      </c>
      <c r="K29" s="6">
        <v>26</v>
      </c>
      <c r="L29" s="6">
        <v>50</v>
      </c>
      <c r="M29" s="6">
        <v>849.1</v>
      </c>
      <c r="N29" s="6">
        <v>881.8</v>
      </c>
      <c r="O29" s="7">
        <f t="shared" si="3"/>
        <v>865.45</v>
      </c>
    </row>
    <row r="30" spans="1:15" x14ac:dyDescent="0.25">
      <c r="A30" s="8">
        <v>27</v>
      </c>
      <c r="B30" s="8">
        <v>400</v>
      </c>
      <c r="C30" s="8">
        <v>2830</v>
      </c>
      <c r="D30" s="8">
        <v>2771</v>
      </c>
      <c r="E30" s="9">
        <f t="shared" si="0"/>
        <v>2800.5</v>
      </c>
      <c r="K30" s="6">
        <v>27</v>
      </c>
      <c r="L30" s="6">
        <v>50</v>
      </c>
      <c r="M30" s="6">
        <v>815.1</v>
      </c>
      <c r="N30" s="6">
        <v>808.5</v>
      </c>
      <c r="O30" s="7">
        <f t="shared" si="3"/>
        <v>811.8</v>
      </c>
    </row>
    <row r="31" spans="1:15" x14ac:dyDescent="0.25">
      <c r="A31" s="8">
        <v>28</v>
      </c>
      <c r="B31" s="8">
        <v>400</v>
      </c>
      <c r="C31" s="8">
        <v>2601</v>
      </c>
      <c r="D31" s="8">
        <v>2665</v>
      </c>
      <c r="E31" s="9">
        <f t="shared" si="0"/>
        <v>2633</v>
      </c>
      <c r="K31" s="6">
        <v>28</v>
      </c>
      <c r="L31" s="6">
        <v>50</v>
      </c>
      <c r="M31" s="6">
        <v>828.2</v>
      </c>
      <c r="N31" s="6">
        <v>829</v>
      </c>
      <c r="O31" s="7">
        <f t="shared" si="3"/>
        <v>828.6</v>
      </c>
    </row>
    <row r="32" spans="1:15" x14ac:dyDescent="0.25">
      <c r="A32" s="8">
        <v>29</v>
      </c>
      <c r="B32" s="8">
        <v>400</v>
      </c>
      <c r="C32" s="8">
        <v>2518</v>
      </c>
      <c r="D32" s="8">
        <v>2529</v>
      </c>
      <c r="E32" s="9">
        <f t="shared" si="0"/>
        <v>2523.5</v>
      </c>
      <c r="K32" s="6">
        <v>29</v>
      </c>
      <c r="L32" s="6">
        <v>50</v>
      </c>
      <c r="M32" s="6">
        <v>949.5</v>
      </c>
      <c r="N32" s="6">
        <v>929.3</v>
      </c>
      <c r="O32" s="7">
        <f t="shared" si="3"/>
        <v>939.4</v>
      </c>
    </row>
    <row r="33" spans="1:15" x14ac:dyDescent="0.25">
      <c r="A33" s="8">
        <v>30</v>
      </c>
      <c r="B33" s="8">
        <v>400</v>
      </c>
      <c r="C33" s="8">
        <v>2401</v>
      </c>
      <c r="D33" s="8">
        <v>2309</v>
      </c>
      <c r="E33" s="9">
        <f t="shared" si="0"/>
        <v>2355</v>
      </c>
      <c r="K33" s="6">
        <v>30</v>
      </c>
      <c r="L33" s="6">
        <v>50</v>
      </c>
      <c r="M33" s="6">
        <v>739.4</v>
      </c>
      <c r="N33" s="6">
        <v>746.9</v>
      </c>
      <c r="O33" s="7">
        <f t="shared" si="3"/>
        <v>743.15</v>
      </c>
    </row>
    <row r="34" spans="1:15" x14ac:dyDescent="0.25">
      <c r="A34" s="8">
        <v>31</v>
      </c>
      <c r="B34" s="8">
        <v>400</v>
      </c>
      <c r="C34" s="8">
        <v>2664</v>
      </c>
      <c r="D34" s="8">
        <v>2620</v>
      </c>
      <c r="E34" s="9">
        <f t="shared" si="0"/>
        <v>2642</v>
      </c>
      <c r="K34" s="6">
        <v>31</v>
      </c>
      <c r="L34" s="6">
        <v>50</v>
      </c>
      <c r="M34" s="6">
        <v>788.6</v>
      </c>
      <c r="N34" s="6">
        <v>817.6</v>
      </c>
      <c r="O34" s="7">
        <f t="shared" si="3"/>
        <v>803.1</v>
      </c>
    </row>
    <row r="35" spans="1:15" x14ac:dyDescent="0.25">
      <c r="A35" s="8">
        <v>32</v>
      </c>
      <c r="B35" s="8">
        <v>400</v>
      </c>
      <c r="C35" s="8">
        <v>2438</v>
      </c>
      <c r="D35" s="8">
        <v>2509</v>
      </c>
      <c r="E35" s="9">
        <f t="shared" si="0"/>
        <v>2473.5</v>
      </c>
      <c r="K35" s="6">
        <v>32</v>
      </c>
      <c r="L35" s="6">
        <v>50</v>
      </c>
      <c r="M35" s="6">
        <v>760.2</v>
      </c>
      <c r="N35" s="6">
        <v>769.8</v>
      </c>
      <c r="O35" s="7">
        <f t="shared" si="3"/>
        <v>765</v>
      </c>
    </row>
    <row r="36" spans="1:15" x14ac:dyDescent="0.25">
      <c r="A36" s="8">
        <v>33</v>
      </c>
      <c r="B36" s="8">
        <v>400</v>
      </c>
      <c r="C36" s="8">
        <v>2603</v>
      </c>
      <c r="D36" s="8">
        <v>2598</v>
      </c>
      <c r="E36" s="9">
        <f t="shared" ref="E36:E67" si="4">AVERAGE(C36:D36)</f>
        <v>2600.5</v>
      </c>
      <c r="K36" s="6">
        <v>33</v>
      </c>
      <c r="L36" s="6">
        <v>50</v>
      </c>
      <c r="M36" s="6">
        <v>773.3</v>
      </c>
      <c r="N36" s="6">
        <v>794.1</v>
      </c>
      <c r="O36" s="7">
        <f t="shared" si="3"/>
        <v>783.7</v>
      </c>
    </row>
    <row r="37" spans="1:15" x14ac:dyDescent="0.25">
      <c r="A37" s="8">
        <v>34</v>
      </c>
      <c r="B37" s="8">
        <v>400</v>
      </c>
      <c r="C37" s="8">
        <v>2845</v>
      </c>
      <c r="D37" s="8">
        <v>2795</v>
      </c>
      <c r="E37" s="9">
        <f t="shared" si="4"/>
        <v>2820</v>
      </c>
      <c r="K37" s="6">
        <v>34</v>
      </c>
      <c r="L37" s="6">
        <v>50</v>
      </c>
      <c r="M37" s="6">
        <v>803.2</v>
      </c>
      <c r="N37" s="6">
        <v>820.1</v>
      </c>
      <c r="O37" s="7">
        <f t="shared" si="3"/>
        <v>811.65000000000009</v>
      </c>
    </row>
    <row r="38" spans="1:15" x14ac:dyDescent="0.25">
      <c r="A38" s="8">
        <v>35</v>
      </c>
      <c r="B38" s="8">
        <v>400</v>
      </c>
      <c r="C38" s="8">
        <v>2639</v>
      </c>
      <c r="D38" s="8">
        <v>2677</v>
      </c>
      <c r="E38" s="9">
        <f t="shared" si="4"/>
        <v>2658</v>
      </c>
      <c r="K38" s="6">
        <v>35</v>
      </c>
      <c r="L38" s="6">
        <v>50</v>
      </c>
      <c r="M38" s="6">
        <v>810</v>
      </c>
      <c r="N38" s="6">
        <v>834.1</v>
      </c>
      <c r="O38" s="7">
        <f t="shared" si="3"/>
        <v>822.05</v>
      </c>
    </row>
    <row r="39" spans="1:15" x14ac:dyDescent="0.25">
      <c r="A39" s="8">
        <v>36</v>
      </c>
      <c r="B39" s="8">
        <v>400</v>
      </c>
      <c r="C39" s="8">
        <v>2644</v>
      </c>
      <c r="D39" s="8">
        <v>2784</v>
      </c>
      <c r="E39" s="9">
        <f t="shared" si="4"/>
        <v>2714</v>
      </c>
      <c r="K39" s="6">
        <v>36</v>
      </c>
      <c r="L39" s="6">
        <v>50</v>
      </c>
      <c r="M39" s="6">
        <v>777.7</v>
      </c>
      <c r="N39" s="6">
        <v>792.2</v>
      </c>
      <c r="O39" s="7">
        <f t="shared" si="3"/>
        <v>784.95</v>
      </c>
    </row>
    <row r="40" spans="1:15" x14ac:dyDescent="0.25">
      <c r="A40" s="8">
        <v>37</v>
      </c>
      <c r="B40" s="8">
        <v>400</v>
      </c>
      <c r="C40" s="8">
        <v>2084</v>
      </c>
      <c r="D40" s="8">
        <v>2100</v>
      </c>
      <c r="E40" s="13">
        <f t="shared" si="4"/>
        <v>2092</v>
      </c>
      <c r="K40" s="6">
        <v>37</v>
      </c>
      <c r="L40" s="6">
        <v>50</v>
      </c>
      <c r="M40" s="6">
        <v>833.7</v>
      </c>
      <c r="N40" s="6">
        <v>820.1</v>
      </c>
      <c r="O40" s="7">
        <f t="shared" si="3"/>
        <v>826.90000000000009</v>
      </c>
    </row>
    <row r="41" spans="1:15" x14ac:dyDescent="0.25">
      <c r="A41" s="8">
        <v>38</v>
      </c>
      <c r="B41" s="8">
        <v>400</v>
      </c>
      <c r="C41" s="8">
        <v>2594</v>
      </c>
      <c r="D41" s="8">
        <v>2663</v>
      </c>
      <c r="E41" s="9">
        <f t="shared" si="4"/>
        <v>2628.5</v>
      </c>
      <c r="K41" s="6">
        <v>38</v>
      </c>
      <c r="L41" s="6">
        <v>50</v>
      </c>
      <c r="M41" s="6">
        <v>810.4</v>
      </c>
      <c r="N41" s="6">
        <v>819.4</v>
      </c>
      <c r="O41" s="7">
        <f t="shared" si="3"/>
        <v>814.9</v>
      </c>
    </row>
    <row r="42" spans="1:15" x14ac:dyDescent="0.25">
      <c r="A42" s="8">
        <v>39</v>
      </c>
      <c r="B42" s="8">
        <v>400</v>
      </c>
      <c r="C42" s="8">
        <v>2445</v>
      </c>
      <c r="D42" s="8">
        <v>2249</v>
      </c>
      <c r="E42" s="9">
        <f t="shared" si="4"/>
        <v>2347</v>
      </c>
      <c r="K42" s="6">
        <v>39</v>
      </c>
      <c r="L42" s="6">
        <v>50</v>
      </c>
      <c r="M42" s="6">
        <v>746.6</v>
      </c>
      <c r="N42" s="6">
        <v>745.1</v>
      </c>
      <c r="O42" s="7">
        <f t="shared" si="3"/>
        <v>745.85</v>
      </c>
    </row>
    <row r="43" spans="1:15" x14ac:dyDescent="0.25">
      <c r="A43" s="8">
        <v>40</v>
      </c>
      <c r="B43" s="8">
        <v>400</v>
      </c>
      <c r="C43" s="8">
        <v>2374</v>
      </c>
      <c r="D43" s="8">
        <v>2316</v>
      </c>
      <c r="E43" s="9">
        <f t="shared" si="4"/>
        <v>2345</v>
      </c>
      <c r="K43" s="6">
        <v>40</v>
      </c>
      <c r="L43" s="6">
        <v>50</v>
      </c>
      <c r="M43" s="6">
        <v>874.8</v>
      </c>
      <c r="N43" s="6">
        <v>923.2</v>
      </c>
      <c r="O43" s="27">
        <f t="shared" si="3"/>
        <v>899</v>
      </c>
    </row>
    <row r="44" spans="1:15" x14ac:dyDescent="0.25">
      <c r="A44" s="8">
        <v>41</v>
      </c>
      <c r="B44" s="8">
        <v>400</v>
      </c>
      <c r="C44" s="8">
        <v>2256</v>
      </c>
      <c r="D44" s="8">
        <v>2265</v>
      </c>
      <c r="E44" s="9">
        <f t="shared" si="4"/>
        <v>2260.5</v>
      </c>
      <c r="K44" s="6">
        <v>41</v>
      </c>
      <c r="L44" s="6">
        <v>50</v>
      </c>
      <c r="M44" s="6">
        <v>954</v>
      </c>
      <c r="N44" s="6">
        <v>883.4</v>
      </c>
      <c r="O44" s="27">
        <f t="shared" si="3"/>
        <v>918.7</v>
      </c>
    </row>
    <row r="45" spans="1:15" x14ac:dyDescent="0.25">
      <c r="A45" s="8">
        <v>42</v>
      </c>
      <c r="B45" s="8">
        <v>400</v>
      </c>
      <c r="C45" s="8">
        <v>2716</v>
      </c>
      <c r="D45" s="8">
        <v>3044</v>
      </c>
      <c r="E45" s="9">
        <f t="shared" si="4"/>
        <v>2880</v>
      </c>
      <c r="K45" s="6">
        <v>42</v>
      </c>
      <c r="L45" s="6">
        <v>50</v>
      </c>
      <c r="M45" s="6">
        <v>799.1</v>
      </c>
      <c r="N45" s="6">
        <v>798.9</v>
      </c>
      <c r="O45" s="7">
        <f t="shared" si="3"/>
        <v>799</v>
      </c>
    </row>
    <row r="46" spans="1:15" x14ac:dyDescent="0.25">
      <c r="A46" s="6">
        <v>43</v>
      </c>
      <c r="B46" s="6">
        <v>50</v>
      </c>
      <c r="C46" s="6">
        <v>607.1</v>
      </c>
      <c r="D46" s="6">
        <v>629</v>
      </c>
      <c r="E46" s="7">
        <f t="shared" si="4"/>
        <v>618.04999999999995</v>
      </c>
      <c r="K46" s="25">
        <v>43</v>
      </c>
      <c r="L46" s="25">
        <v>6.25</v>
      </c>
      <c r="M46" s="25">
        <v>111.6</v>
      </c>
      <c r="N46" s="25">
        <v>112.4</v>
      </c>
      <c r="O46" s="26">
        <f t="shared" si="3"/>
        <v>112</v>
      </c>
    </row>
    <row r="47" spans="1:15" x14ac:dyDescent="0.25">
      <c r="A47" s="6">
        <v>44</v>
      </c>
      <c r="B47" s="6">
        <v>50</v>
      </c>
      <c r="C47" s="6">
        <v>614.6</v>
      </c>
      <c r="D47" s="6">
        <v>621</v>
      </c>
      <c r="E47" s="7">
        <f t="shared" si="4"/>
        <v>617.79999999999995</v>
      </c>
      <c r="K47" s="25">
        <v>44</v>
      </c>
      <c r="L47" s="25">
        <v>6.25</v>
      </c>
      <c r="M47" s="25">
        <v>110.5</v>
      </c>
      <c r="N47" s="25">
        <v>105.2</v>
      </c>
      <c r="O47" s="26">
        <f t="shared" si="3"/>
        <v>107.85</v>
      </c>
    </row>
    <row r="48" spans="1:15" x14ac:dyDescent="0.25">
      <c r="A48" s="6">
        <v>45</v>
      </c>
      <c r="B48" s="6">
        <v>50</v>
      </c>
      <c r="C48" s="6">
        <v>578.6</v>
      </c>
      <c r="D48" s="6">
        <v>994.4</v>
      </c>
      <c r="E48" s="7">
        <f t="shared" si="4"/>
        <v>786.5</v>
      </c>
      <c r="K48" s="25">
        <v>45</v>
      </c>
      <c r="L48" s="25">
        <v>6.25</v>
      </c>
      <c r="M48" s="25">
        <v>112</v>
      </c>
      <c r="N48" s="25">
        <v>115.1</v>
      </c>
      <c r="O48" s="26">
        <f t="shared" si="3"/>
        <v>113.55</v>
      </c>
    </row>
    <row r="49" spans="1:15" x14ac:dyDescent="0.25">
      <c r="A49" s="6">
        <v>46</v>
      </c>
      <c r="B49" s="6">
        <v>50</v>
      </c>
      <c r="C49" s="6">
        <v>594</v>
      </c>
      <c r="D49" s="6">
        <v>588.29999999999995</v>
      </c>
      <c r="E49" s="7">
        <f t="shared" si="4"/>
        <v>591.15</v>
      </c>
      <c r="K49" s="25">
        <v>46</v>
      </c>
      <c r="L49" s="25">
        <v>6.25</v>
      </c>
      <c r="M49" s="25">
        <v>90.59</v>
      </c>
      <c r="N49" s="25">
        <v>89.03</v>
      </c>
      <c r="O49" s="26">
        <f t="shared" si="3"/>
        <v>89.81</v>
      </c>
    </row>
    <row r="50" spans="1:15" x14ac:dyDescent="0.25">
      <c r="A50" s="6">
        <v>47</v>
      </c>
      <c r="B50" s="6">
        <v>50</v>
      </c>
      <c r="C50" s="6">
        <v>501.5</v>
      </c>
      <c r="D50" s="6">
        <v>511.4</v>
      </c>
      <c r="E50" s="7">
        <f t="shared" si="4"/>
        <v>506.45</v>
      </c>
      <c r="K50" s="25">
        <v>47</v>
      </c>
      <c r="L50" s="25">
        <v>6.25</v>
      </c>
      <c r="M50" s="25">
        <v>99.84</v>
      </c>
      <c r="N50" s="25">
        <v>101.8</v>
      </c>
      <c r="O50" s="26">
        <f t="shared" si="3"/>
        <v>100.82</v>
      </c>
    </row>
    <row r="51" spans="1:15" x14ac:dyDescent="0.25">
      <c r="A51" s="6">
        <v>48</v>
      </c>
      <c r="B51" s="6">
        <v>50</v>
      </c>
      <c r="C51" s="6">
        <v>571.6</v>
      </c>
      <c r="D51" s="6">
        <v>574.9</v>
      </c>
      <c r="E51" s="7">
        <f t="shared" si="4"/>
        <v>573.25</v>
      </c>
      <c r="K51" s="25">
        <v>48</v>
      </c>
      <c r="L51" s="25">
        <v>6.25</v>
      </c>
      <c r="M51" s="25">
        <v>96.22</v>
      </c>
      <c r="N51" s="25">
        <v>100.9</v>
      </c>
      <c r="O51" s="26">
        <f t="shared" si="3"/>
        <v>98.56</v>
      </c>
    </row>
    <row r="52" spans="1:15" x14ac:dyDescent="0.25">
      <c r="A52" s="6">
        <v>49</v>
      </c>
      <c r="B52" s="6">
        <v>50</v>
      </c>
      <c r="C52" s="6">
        <v>411</v>
      </c>
      <c r="D52" s="6">
        <v>604.29999999999995</v>
      </c>
      <c r="E52" s="7">
        <f t="shared" si="4"/>
        <v>507.65</v>
      </c>
      <c r="K52" s="25">
        <v>49</v>
      </c>
      <c r="L52" s="25">
        <v>6.25</v>
      </c>
      <c r="M52" s="25">
        <v>103.2</v>
      </c>
      <c r="N52" s="25">
        <v>101.8</v>
      </c>
      <c r="O52" s="26">
        <f t="shared" si="3"/>
        <v>102.5</v>
      </c>
    </row>
    <row r="53" spans="1:15" x14ac:dyDescent="0.25">
      <c r="A53" s="6">
        <v>50</v>
      </c>
      <c r="B53" s="6">
        <v>50</v>
      </c>
      <c r="C53" s="6">
        <v>641</v>
      </c>
      <c r="D53" s="6">
        <v>643.1</v>
      </c>
      <c r="E53" s="7">
        <f t="shared" si="4"/>
        <v>642.04999999999995</v>
      </c>
      <c r="K53" s="25">
        <v>50</v>
      </c>
      <c r="L53" s="25">
        <v>6.25</v>
      </c>
      <c r="M53" s="25">
        <v>104.9</v>
      </c>
      <c r="N53" s="25">
        <v>103.4</v>
      </c>
      <c r="O53" s="26">
        <f t="shared" si="3"/>
        <v>104.15</v>
      </c>
    </row>
    <row r="54" spans="1:15" x14ac:dyDescent="0.25">
      <c r="A54" s="6">
        <v>51</v>
      </c>
      <c r="B54" s="6">
        <v>50</v>
      </c>
      <c r="C54" s="6">
        <v>596</v>
      </c>
      <c r="D54" s="6">
        <v>585.6</v>
      </c>
      <c r="E54" s="7">
        <f t="shared" si="4"/>
        <v>590.79999999999995</v>
      </c>
      <c r="K54" s="25">
        <v>51</v>
      </c>
      <c r="L54" s="25">
        <v>6.25</v>
      </c>
      <c r="M54" s="25">
        <v>104.1</v>
      </c>
      <c r="N54" s="25">
        <v>102.7</v>
      </c>
      <c r="O54" s="26">
        <f t="shared" si="3"/>
        <v>103.4</v>
      </c>
    </row>
    <row r="55" spans="1:15" x14ac:dyDescent="0.25">
      <c r="A55" s="6">
        <v>52</v>
      </c>
      <c r="B55" s="6">
        <v>50</v>
      </c>
      <c r="C55" s="6">
        <v>631.4</v>
      </c>
      <c r="D55" s="6">
        <v>648</v>
      </c>
      <c r="E55" s="7">
        <f t="shared" si="4"/>
        <v>639.70000000000005</v>
      </c>
      <c r="K55" s="25">
        <v>52</v>
      </c>
      <c r="L55" s="25">
        <v>6.25</v>
      </c>
      <c r="M55" s="25">
        <v>110.8</v>
      </c>
      <c r="N55" s="25">
        <v>112.6</v>
      </c>
      <c r="O55" s="26">
        <f t="shared" si="3"/>
        <v>111.69999999999999</v>
      </c>
    </row>
    <row r="56" spans="1:15" x14ac:dyDescent="0.25">
      <c r="A56" s="6">
        <v>53</v>
      </c>
      <c r="B56" s="6">
        <v>50</v>
      </c>
      <c r="C56" s="6">
        <v>580.79999999999995</v>
      </c>
      <c r="D56" s="6">
        <v>587.20000000000005</v>
      </c>
      <c r="E56" s="7">
        <f t="shared" si="4"/>
        <v>584</v>
      </c>
      <c r="K56" s="25">
        <v>53</v>
      </c>
      <c r="L56" s="25">
        <v>6.25</v>
      </c>
      <c r="M56" s="25">
        <v>96.81</v>
      </c>
      <c r="N56" s="25">
        <v>107.4</v>
      </c>
      <c r="O56" s="26">
        <f t="shared" si="3"/>
        <v>102.105</v>
      </c>
    </row>
    <row r="57" spans="1:15" x14ac:dyDescent="0.25">
      <c r="A57" s="6">
        <v>54</v>
      </c>
      <c r="B57" s="6">
        <v>50</v>
      </c>
      <c r="C57" s="6">
        <v>601.4</v>
      </c>
      <c r="D57" s="6">
        <v>644.6</v>
      </c>
      <c r="E57" s="7">
        <f t="shared" si="4"/>
        <v>623</v>
      </c>
      <c r="K57" s="25">
        <v>54</v>
      </c>
      <c r="L57" s="25">
        <v>6.25</v>
      </c>
      <c r="M57" s="25">
        <v>107.6</v>
      </c>
      <c r="N57" s="25">
        <v>113.4</v>
      </c>
      <c r="O57" s="26">
        <f t="shared" si="3"/>
        <v>110.5</v>
      </c>
    </row>
    <row r="58" spans="1:15" x14ac:dyDescent="0.25">
      <c r="A58" s="6">
        <v>55</v>
      </c>
      <c r="B58" s="6">
        <v>50</v>
      </c>
      <c r="C58" s="6">
        <v>615.1</v>
      </c>
      <c r="D58" s="6">
        <v>624</v>
      </c>
      <c r="E58" s="7">
        <f t="shared" si="4"/>
        <v>619.54999999999995</v>
      </c>
      <c r="K58" s="25">
        <v>55</v>
      </c>
      <c r="L58" s="25">
        <v>6.25</v>
      </c>
      <c r="M58" s="25">
        <v>114</v>
      </c>
      <c r="N58" s="25">
        <v>114.5</v>
      </c>
      <c r="O58" s="26">
        <f t="shared" si="3"/>
        <v>114.25</v>
      </c>
    </row>
    <row r="59" spans="1:15" x14ac:dyDescent="0.25">
      <c r="A59" s="6">
        <v>56</v>
      </c>
      <c r="B59" s="6">
        <v>50</v>
      </c>
      <c r="C59" s="6">
        <v>582.20000000000005</v>
      </c>
      <c r="D59" s="6">
        <v>598.9</v>
      </c>
      <c r="E59" s="7">
        <f t="shared" si="4"/>
        <v>590.54999999999995</v>
      </c>
      <c r="K59" s="25">
        <v>56</v>
      </c>
      <c r="L59" s="25">
        <v>6.25</v>
      </c>
      <c r="M59" s="25">
        <v>110.5</v>
      </c>
      <c r="N59" s="25">
        <v>111</v>
      </c>
      <c r="O59" s="26">
        <f t="shared" si="3"/>
        <v>110.75</v>
      </c>
    </row>
    <row r="60" spans="1:15" x14ac:dyDescent="0.25">
      <c r="A60" s="6">
        <v>57</v>
      </c>
      <c r="B60" s="6">
        <v>50</v>
      </c>
      <c r="C60" s="6">
        <v>626.5</v>
      </c>
      <c r="D60" s="6">
        <v>653.29999999999995</v>
      </c>
      <c r="E60" s="7">
        <f t="shared" si="4"/>
        <v>639.9</v>
      </c>
      <c r="K60" s="25">
        <v>57</v>
      </c>
      <c r="L60" s="25">
        <v>6.25</v>
      </c>
      <c r="M60" s="25">
        <v>108.3</v>
      </c>
      <c r="N60" s="17">
        <v>117.6</v>
      </c>
      <c r="O60" s="26">
        <v>108.3</v>
      </c>
    </row>
    <row r="61" spans="1:15" x14ac:dyDescent="0.25">
      <c r="A61" s="6">
        <v>58</v>
      </c>
      <c r="B61" s="6">
        <v>50</v>
      </c>
      <c r="C61" s="6">
        <v>595.6</v>
      </c>
      <c r="D61" s="6">
        <v>601.79999999999995</v>
      </c>
      <c r="E61" s="7">
        <f t="shared" si="4"/>
        <v>598.70000000000005</v>
      </c>
      <c r="K61" s="25">
        <v>58</v>
      </c>
      <c r="L61" s="25">
        <v>6.25</v>
      </c>
      <c r="M61" s="25">
        <v>113.6</v>
      </c>
      <c r="N61" s="17">
        <v>171.7</v>
      </c>
      <c r="O61" s="26">
        <v>113.6</v>
      </c>
    </row>
    <row r="62" spans="1:15" x14ac:dyDescent="0.25">
      <c r="A62" s="6">
        <v>59</v>
      </c>
      <c r="B62" s="6">
        <v>50</v>
      </c>
      <c r="C62" s="6">
        <v>626.9</v>
      </c>
      <c r="D62" s="6">
        <v>627.1</v>
      </c>
      <c r="E62" s="7">
        <f t="shared" si="4"/>
        <v>627</v>
      </c>
      <c r="K62" s="25">
        <v>59</v>
      </c>
      <c r="L62" s="25">
        <v>6.25</v>
      </c>
      <c r="M62" s="25">
        <v>104</v>
      </c>
      <c r="N62" s="17">
        <v>1355</v>
      </c>
      <c r="O62" s="26">
        <v>104</v>
      </c>
    </row>
    <row r="63" spans="1:15" x14ac:dyDescent="0.25">
      <c r="A63" s="6">
        <v>60</v>
      </c>
      <c r="B63" s="6">
        <v>50</v>
      </c>
      <c r="C63" s="6">
        <v>568</v>
      </c>
      <c r="D63" s="6">
        <v>569</v>
      </c>
      <c r="E63" s="7">
        <f t="shared" si="4"/>
        <v>568.5</v>
      </c>
      <c r="K63" s="25">
        <v>60</v>
      </c>
      <c r="L63" s="25">
        <v>6.25</v>
      </c>
      <c r="M63" s="25">
        <v>103.9</v>
      </c>
      <c r="N63" s="17">
        <v>3387</v>
      </c>
      <c r="O63" s="26">
        <v>103.9</v>
      </c>
    </row>
    <row r="64" spans="1:15" x14ac:dyDescent="0.25">
      <c r="A64" s="6">
        <v>61</v>
      </c>
      <c r="B64" s="6">
        <v>50</v>
      </c>
      <c r="C64" s="6">
        <v>574.79999999999995</v>
      </c>
      <c r="D64" s="6">
        <v>589.4</v>
      </c>
      <c r="E64" s="7">
        <f t="shared" si="4"/>
        <v>582.09999999999991</v>
      </c>
      <c r="K64" s="25">
        <v>61</v>
      </c>
      <c r="L64" s="25">
        <v>6.25</v>
      </c>
      <c r="M64" s="25">
        <v>105.8</v>
      </c>
      <c r="N64" s="17">
        <v>126.7</v>
      </c>
      <c r="O64" s="26">
        <v>105.8</v>
      </c>
    </row>
    <row r="65" spans="1:15" x14ac:dyDescent="0.25">
      <c r="A65" s="6">
        <v>62</v>
      </c>
      <c r="B65" s="6">
        <v>50</v>
      </c>
      <c r="C65" s="6">
        <v>602.29999999999995</v>
      </c>
      <c r="D65" s="6">
        <v>605.20000000000005</v>
      </c>
      <c r="E65" s="7">
        <f t="shared" si="4"/>
        <v>603.75</v>
      </c>
      <c r="K65" s="25">
        <v>62</v>
      </c>
      <c r="L65" s="25">
        <v>6.25</v>
      </c>
      <c r="M65" s="25">
        <v>116.7</v>
      </c>
      <c r="N65" s="17">
        <v>306</v>
      </c>
      <c r="O65" s="26">
        <v>116.7</v>
      </c>
    </row>
    <row r="66" spans="1:15" x14ac:dyDescent="0.25">
      <c r="A66" s="6">
        <v>63</v>
      </c>
      <c r="B66" s="6">
        <v>50</v>
      </c>
      <c r="C66" s="6">
        <v>502</v>
      </c>
      <c r="D66" s="6">
        <v>531</v>
      </c>
      <c r="E66" s="7">
        <f t="shared" si="4"/>
        <v>516.5</v>
      </c>
      <c r="K66" s="25">
        <v>63</v>
      </c>
      <c r="L66" s="25">
        <v>6.25</v>
      </c>
      <c r="M66" s="25">
        <v>106</v>
      </c>
      <c r="N66" s="18">
        <v>20930</v>
      </c>
      <c r="O66" s="26">
        <v>106</v>
      </c>
    </row>
    <row r="67" spans="1:15" x14ac:dyDescent="0.25">
      <c r="A67" s="6">
        <v>64</v>
      </c>
      <c r="B67" s="6">
        <v>50</v>
      </c>
      <c r="C67" s="6">
        <v>641</v>
      </c>
      <c r="D67" s="6">
        <v>636.4</v>
      </c>
      <c r="E67" s="7">
        <f t="shared" si="4"/>
        <v>638.70000000000005</v>
      </c>
      <c r="K67" s="6">
        <v>64</v>
      </c>
      <c r="L67" s="6">
        <v>50</v>
      </c>
      <c r="M67" s="6">
        <v>862.1</v>
      </c>
      <c r="N67" s="6">
        <v>904.3</v>
      </c>
      <c r="O67" s="7">
        <f t="shared" si="3"/>
        <v>883.2</v>
      </c>
    </row>
    <row r="68" spans="1:15" x14ac:dyDescent="0.25">
      <c r="A68" s="6">
        <v>65</v>
      </c>
      <c r="B68" s="6">
        <v>50</v>
      </c>
      <c r="C68" s="6">
        <v>573.6</v>
      </c>
      <c r="D68" s="6">
        <v>579.9</v>
      </c>
      <c r="E68" s="7">
        <f t="shared" ref="E68:E99" si="5">AVERAGE(C68:D68)</f>
        <v>576.75</v>
      </c>
      <c r="K68" s="6">
        <v>65</v>
      </c>
      <c r="L68" s="6">
        <v>50</v>
      </c>
      <c r="M68" s="6">
        <v>759.1</v>
      </c>
      <c r="N68" s="6">
        <v>778.7</v>
      </c>
      <c r="O68" s="7">
        <f t="shared" si="3"/>
        <v>768.90000000000009</v>
      </c>
    </row>
    <row r="69" spans="1:15" x14ac:dyDescent="0.25">
      <c r="A69" s="6">
        <v>66</v>
      </c>
      <c r="B69" s="6">
        <v>50</v>
      </c>
      <c r="C69" s="6">
        <v>662.3</v>
      </c>
      <c r="D69" s="6">
        <v>652</v>
      </c>
      <c r="E69" s="7">
        <f t="shared" si="5"/>
        <v>657.15</v>
      </c>
      <c r="K69" s="6">
        <v>66</v>
      </c>
      <c r="L69" s="6">
        <v>50</v>
      </c>
      <c r="M69" s="6">
        <v>878</v>
      </c>
      <c r="N69" s="6">
        <v>869.1</v>
      </c>
      <c r="O69" s="7">
        <f t="shared" ref="O69:O73" si="6">AVERAGE(M69:N69)</f>
        <v>873.55</v>
      </c>
    </row>
    <row r="70" spans="1:15" x14ac:dyDescent="0.25">
      <c r="A70" s="6">
        <v>67</v>
      </c>
      <c r="B70" s="6">
        <v>50</v>
      </c>
      <c r="C70" s="6">
        <v>604.79999999999995</v>
      </c>
      <c r="D70" s="6">
        <v>629.20000000000005</v>
      </c>
      <c r="E70" s="7">
        <f t="shared" si="5"/>
        <v>617</v>
      </c>
      <c r="K70" s="6">
        <v>67</v>
      </c>
      <c r="L70" s="6">
        <v>50</v>
      </c>
      <c r="M70" s="6">
        <v>785.3</v>
      </c>
      <c r="N70" s="6">
        <v>788.9</v>
      </c>
      <c r="O70" s="7">
        <f t="shared" si="6"/>
        <v>787.09999999999991</v>
      </c>
    </row>
    <row r="71" spans="1:15" x14ac:dyDescent="0.25">
      <c r="A71" s="6">
        <v>68</v>
      </c>
      <c r="B71" s="6">
        <v>50</v>
      </c>
      <c r="C71" s="6">
        <v>688.1</v>
      </c>
      <c r="D71" s="6">
        <v>694.5</v>
      </c>
      <c r="E71" s="7">
        <f t="shared" si="5"/>
        <v>691.3</v>
      </c>
      <c r="K71" s="6">
        <v>68</v>
      </c>
      <c r="L71" s="6">
        <v>50</v>
      </c>
      <c r="M71" s="6">
        <v>872.9</v>
      </c>
      <c r="N71" s="6">
        <v>869.9</v>
      </c>
      <c r="O71" s="7">
        <f t="shared" si="6"/>
        <v>871.4</v>
      </c>
    </row>
    <row r="72" spans="1:15" x14ac:dyDescent="0.25">
      <c r="A72" s="6">
        <v>69</v>
      </c>
      <c r="B72" s="6">
        <v>50</v>
      </c>
      <c r="C72" s="6">
        <v>550.4</v>
      </c>
      <c r="D72" s="6">
        <v>577</v>
      </c>
      <c r="E72" s="7">
        <f t="shared" si="5"/>
        <v>563.70000000000005</v>
      </c>
      <c r="K72" s="6">
        <v>69</v>
      </c>
      <c r="L72" s="6">
        <v>50</v>
      </c>
      <c r="M72" s="6">
        <v>750.5</v>
      </c>
      <c r="N72" s="6">
        <v>759.8</v>
      </c>
      <c r="O72" s="7">
        <f t="shared" si="6"/>
        <v>755.15</v>
      </c>
    </row>
    <row r="73" spans="1:15" x14ac:dyDescent="0.25">
      <c r="A73" s="6">
        <v>70</v>
      </c>
      <c r="B73" s="6">
        <v>50</v>
      </c>
      <c r="C73" s="6">
        <v>707.8</v>
      </c>
      <c r="D73" s="6">
        <v>728.7</v>
      </c>
      <c r="E73" s="7">
        <f t="shared" si="5"/>
        <v>718.25</v>
      </c>
      <c r="K73" s="6">
        <v>70</v>
      </c>
      <c r="L73" s="6">
        <v>50</v>
      </c>
      <c r="M73" s="6">
        <v>900.6</v>
      </c>
      <c r="N73" s="6">
        <v>898.9</v>
      </c>
      <c r="O73" s="27">
        <f t="shared" si="6"/>
        <v>899.75</v>
      </c>
    </row>
  </sheetData>
  <mergeCells count="6">
    <mergeCell ref="C3:D3"/>
    <mergeCell ref="M3:N3"/>
    <mergeCell ref="F3:G3"/>
    <mergeCell ref="C2:E2"/>
    <mergeCell ref="F2:I2"/>
    <mergeCell ref="H3:I3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 data_180221</vt:lpstr>
      <vt:lpstr>original data_180222</vt:lpstr>
      <vt:lpstr>Sheet2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紗智 ( Kato Sachi )</dc:creator>
  <cp:lastModifiedBy>加藤 紗智 ( Kato Sachi )</cp:lastModifiedBy>
  <dcterms:created xsi:type="dcterms:W3CDTF">2018-02-21T02:36:13Z</dcterms:created>
  <dcterms:modified xsi:type="dcterms:W3CDTF">2018-02-22T05:08:14Z</dcterms:modified>
</cp:coreProperties>
</file>