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002545631\Desktop\Pessoal\"/>
    </mc:Choice>
  </mc:AlternateContent>
  <xr:revisionPtr revIDLastSave="0" documentId="13_ncr:1_{8D2D0052-7B14-4F2B-9485-B9AB50C0FD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stos" sheetId="1" r:id="rId1"/>
    <sheet name="Planej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5" i="1"/>
  <c r="G2" i="1"/>
</calcChain>
</file>

<file path=xl/sharedStrings.xml><?xml version="1.0" encoding="utf-8"?>
<sst xmlns="http://schemas.openxmlformats.org/spreadsheetml/2006/main" count="49" uniqueCount="36">
  <si>
    <t>Roupinhas</t>
  </si>
  <si>
    <t xml:space="preserve">Riachuelo </t>
  </si>
  <si>
    <t>Somos Corujas</t>
  </si>
  <si>
    <t>Baby me</t>
  </si>
  <si>
    <t>Alphabeto</t>
  </si>
  <si>
    <t xml:space="preserve">Smell baby </t>
  </si>
  <si>
    <t>Lol bay</t>
  </si>
  <si>
    <t>Mercado do neném</t>
  </si>
  <si>
    <t>Tathi</t>
  </si>
  <si>
    <t>Data</t>
  </si>
  <si>
    <t>Tipo</t>
  </si>
  <si>
    <t>Estabelecimento</t>
  </si>
  <si>
    <t>Valor</t>
  </si>
  <si>
    <t>Responsável</t>
  </si>
  <si>
    <t>Total Tathi</t>
  </si>
  <si>
    <t>Total Gi</t>
  </si>
  <si>
    <t>Roupinhas de 0 à 3 meses</t>
  </si>
  <si>
    <t>Roupinhas de 3 à 6 meses</t>
  </si>
  <si>
    <t>Berço de madeira</t>
  </si>
  <si>
    <t>Berço acoplável</t>
  </si>
  <si>
    <t>Cadeirinha carro</t>
  </si>
  <si>
    <t>Carrinho de passear</t>
  </si>
  <si>
    <t>Cadeirinha de balanço</t>
  </si>
  <si>
    <t>Banheira</t>
  </si>
  <si>
    <t>Trocador</t>
  </si>
  <si>
    <t>Papel de Parede</t>
  </si>
  <si>
    <t>Armário</t>
  </si>
  <si>
    <t>Cômoda</t>
  </si>
  <si>
    <t>Estofado Poltrona</t>
  </si>
  <si>
    <t>Fraldas 0 à 3 meses</t>
  </si>
  <si>
    <t>Item</t>
  </si>
  <si>
    <t>Comprado</t>
  </si>
  <si>
    <t>Parcialmente comprado</t>
  </si>
  <si>
    <t>Não comprado</t>
  </si>
  <si>
    <t>LEGENDA</t>
  </si>
  <si>
    <t>TOTAL 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</si>
</sst>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1" xfId="0" applyBorder="1"/>
    <xf numFmtId="165" fontId="0" fillId="0" borderId="1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5" fontId="0" fillId="0" borderId="8" xfId="0" applyNumberFormat="1" applyBorder="1"/>
    <xf numFmtId="0" fontId="0" fillId="0" borderId="9" xfId="0" applyBorder="1"/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&quot;R$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[$-416]d\-mmm;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CA562F-3315-4995-80CA-6B470543E12F}" name="Table1" displayName="Table1" ref="A1:E33" totalsRowShown="0" headerRowDxfId="8" headerRowBorderDxfId="7" tableBorderDxfId="6" totalsRowBorderDxfId="5">
  <autoFilter ref="A1:E33" xr:uid="{DACA562F-3315-4995-80CA-6B470543E12F}"/>
  <tableColumns count="5">
    <tableColumn id="1" xr3:uid="{046EB274-5B86-4397-996B-BFCE495B1D20}" name="Data" dataDxfId="4"/>
    <tableColumn id="2" xr3:uid="{284DB99C-2D9F-4CCD-B44C-C9924EE2CBA4}" name="Tipo" dataDxfId="3"/>
    <tableColumn id="3" xr3:uid="{EC91D21F-7B95-49E9-AB43-6DED704D345C}" name="Estabelecimento" dataDxfId="2"/>
    <tableColumn id="4" xr3:uid="{4567A351-BC05-4DE1-93F4-7BCEEA13AC29}" name="Valor" dataDxfId="1"/>
    <tableColumn id="5" xr3:uid="{E8468A2F-125B-4BDD-A64D-8852E0ACE873}" name="Responsável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J23" sqref="J23"/>
    </sheetView>
  </sheetViews>
  <sheetFormatPr defaultRowHeight="14.4" x14ac:dyDescent="0.3"/>
  <cols>
    <col min="1" max="1" width="6.77734375" style="1" bestFit="1" customWidth="1"/>
    <col min="2" max="2" width="10.6640625" bestFit="1" customWidth="1"/>
    <col min="3" max="3" width="17.88671875" bestFit="1" customWidth="1"/>
    <col min="4" max="4" width="8.88671875" style="2"/>
    <col min="5" max="5" width="13.77734375" customWidth="1"/>
    <col min="7" max="7" width="10.5546875" bestFit="1" customWidth="1"/>
  </cols>
  <sheetData>
    <row r="1" spans="1:7" x14ac:dyDescent="0.3">
      <c r="A1" s="3" t="s">
        <v>9</v>
      </c>
      <c r="B1" s="4" t="s">
        <v>10</v>
      </c>
      <c r="C1" s="4" t="s">
        <v>11</v>
      </c>
      <c r="D1" s="5" t="s">
        <v>12</v>
      </c>
      <c r="E1" s="6" t="s">
        <v>13</v>
      </c>
      <c r="G1" s="17" t="s">
        <v>14</v>
      </c>
    </row>
    <row r="2" spans="1:7" x14ac:dyDescent="0.3">
      <c r="A2" s="7">
        <v>45473</v>
      </c>
      <c r="B2" s="8" t="s">
        <v>0</v>
      </c>
      <c r="C2" s="8" t="s">
        <v>1</v>
      </c>
      <c r="D2" s="9">
        <v>119.9</v>
      </c>
      <c r="E2" s="10" t="s">
        <v>8</v>
      </c>
      <c r="G2" s="15">
        <f>SUMIF(E2:E33,"Tathi",D2:D33)</f>
        <v>1311.1799999999998</v>
      </c>
    </row>
    <row r="3" spans="1:7" x14ac:dyDescent="0.3">
      <c r="A3" s="7">
        <v>45517</v>
      </c>
      <c r="B3" s="8" t="s">
        <v>0</v>
      </c>
      <c r="C3" s="8" t="s">
        <v>2</v>
      </c>
      <c r="D3" s="9">
        <v>117.19</v>
      </c>
      <c r="E3" s="10" t="s">
        <v>8</v>
      </c>
      <c r="G3" s="16"/>
    </row>
    <row r="4" spans="1:7" x14ac:dyDescent="0.3">
      <c r="A4" s="7">
        <v>45517</v>
      </c>
      <c r="B4" s="8" t="s">
        <v>0</v>
      </c>
      <c r="C4" s="8" t="s">
        <v>3</v>
      </c>
      <c r="D4" s="9">
        <v>219.5</v>
      </c>
      <c r="E4" s="10" t="s">
        <v>8</v>
      </c>
      <c r="G4" s="17" t="s">
        <v>15</v>
      </c>
    </row>
    <row r="5" spans="1:7" x14ac:dyDescent="0.3">
      <c r="A5" s="7">
        <v>45520</v>
      </c>
      <c r="B5" s="8" t="s">
        <v>0</v>
      </c>
      <c r="C5" s="8" t="s">
        <v>4</v>
      </c>
      <c r="D5" s="9">
        <v>565.04999999999995</v>
      </c>
      <c r="E5" s="10" t="s">
        <v>8</v>
      </c>
      <c r="G5" s="15">
        <f>SUMIF(E2:E33,"Gi",D2:D33)</f>
        <v>0</v>
      </c>
    </row>
    <row r="6" spans="1:7" x14ac:dyDescent="0.3">
      <c r="A6" s="7">
        <v>45521</v>
      </c>
      <c r="B6" s="8" t="s">
        <v>0</v>
      </c>
      <c r="C6" s="8" t="s">
        <v>5</v>
      </c>
      <c r="D6" s="9">
        <v>42</v>
      </c>
      <c r="E6" s="10" t="s">
        <v>8</v>
      </c>
    </row>
    <row r="7" spans="1:7" x14ac:dyDescent="0.3">
      <c r="A7" s="7">
        <v>45521</v>
      </c>
      <c r="B7" s="8" t="s">
        <v>0</v>
      </c>
      <c r="C7" s="8" t="s">
        <v>6</v>
      </c>
      <c r="D7" s="9">
        <v>134.55000000000001</v>
      </c>
      <c r="E7" s="10" t="s">
        <v>8</v>
      </c>
    </row>
    <row r="8" spans="1:7" x14ac:dyDescent="0.3">
      <c r="A8" s="11">
        <v>45522</v>
      </c>
      <c r="B8" s="12" t="s">
        <v>0</v>
      </c>
      <c r="C8" s="12" t="s">
        <v>7</v>
      </c>
      <c r="D8" s="13">
        <v>112.99</v>
      </c>
      <c r="E8" s="14" t="s">
        <v>8</v>
      </c>
    </row>
    <row r="9" spans="1:7" x14ac:dyDescent="0.3">
      <c r="A9" s="7"/>
      <c r="B9" s="8"/>
      <c r="C9" s="8"/>
      <c r="D9" s="9"/>
      <c r="E9" s="10"/>
    </row>
    <row r="10" spans="1:7" x14ac:dyDescent="0.3">
      <c r="A10" s="7"/>
      <c r="B10" s="8"/>
      <c r="C10" s="8"/>
      <c r="D10" s="9"/>
      <c r="E10" s="10"/>
    </row>
    <row r="11" spans="1:7" x14ac:dyDescent="0.3">
      <c r="A11" s="7"/>
      <c r="B11" s="8"/>
      <c r="C11" s="8"/>
      <c r="D11" s="9"/>
      <c r="E11" s="10"/>
    </row>
    <row r="12" spans="1:7" x14ac:dyDescent="0.3">
      <c r="A12" s="7"/>
      <c r="B12" s="8"/>
      <c r="C12" s="8"/>
      <c r="D12" s="9"/>
      <c r="E12" s="10"/>
    </row>
    <row r="13" spans="1:7" x14ac:dyDescent="0.3">
      <c r="A13" s="7"/>
      <c r="B13" s="8"/>
      <c r="C13" s="8"/>
      <c r="D13" s="9"/>
      <c r="E13" s="10"/>
    </row>
    <row r="14" spans="1:7" x14ac:dyDescent="0.3">
      <c r="A14" s="7"/>
      <c r="B14" s="8"/>
      <c r="C14" s="8"/>
      <c r="D14" s="9"/>
      <c r="E14" s="10"/>
    </row>
    <row r="15" spans="1:7" x14ac:dyDescent="0.3">
      <c r="A15" s="7"/>
      <c r="B15" s="8"/>
      <c r="C15" s="8"/>
      <c r="D15" s="9"/>
      <c r="E15" s="10"/>
    </row>
    <row r="16" spans="1:7" x14ac:dyDescent="0.3">
      <c r="A16" s="7"/>
      <c r="B16" s="8"/>
      <c r="C16" s="8"/>
      <c r="D16" s="9"/>
      <c r="E16" s="10"/>
    </row>
    <row r="17" spans="1:5" x14ac:dyDescent="0.3">
      <c r="A17" s="7"/>
      <c r="B17" s="8"/>
      <c r="C17" s="8"/>
      <c r="D17" s="9"/>
      <c r="E17" s="10"/>
    </row>
    <row r="18" spans="1:5" x14ac:dyDescent="0.3">
      <c r="A18" s="7"/>
      <c r="B18" s="8"/>
      <c r="C18" s="8"/>
      <c r="D18" s="9"/>
      <c r="E18" s="10"/>
    </row>
    <row r="19" spans="1:5" x14ac:dyDescent="0.3">
      <c r="A19" s="7"/>
      <c r="B19" s="8"/>
      <c r="C19" s="8"/>
      <c r="D19" s="9"/>
      <c r="E19" s="10"/>
    </row>
    <row r="20" spans="1:5" x14ac:dyDescent="0.3">
      <c r="A20" s="7"/>
      <c r="B20" s="8"/>
      <c r="C20" s="8"/>
      <c r="D20" s="9"/>
      <c r="E20" s="10"/>
    </row>
    <row r="21" spans="1:5" x14ac:dyDescent="0.3">
      <c r="A21" s="7"/>
      <c r="B21" s="8"/>
      <c r="C21" s="8"/>
      <c r="D21" s="9"/>
      <c r="E21" s="10"/>
    </row>
    <row r="22" spans="1:5" x14ac:dyDescent="0.3">
      <c r="A22" s="7"/>
      <c r="B22" s="8"/>
      <c r="C22" s="8"/>
      <c r="D22" s="9"/>
      <c r="E22" s="10"/>
    </row>
    <row r="23" spans="1:5" x14ac:dyDescent="0.3">
      <c r="A23" s="7"/>
      <c r="B23" s="8"/>
      <c r="C23" s="8"/>
      <c r="D23" s="9"/>
      <c r="E23" s="10"/>
    </row>
    <row r="24" spans="1:5" x14ac:dyDescent="0.3">
      <c r="A24" s="7"/>
      <c r="B24" s="8"/>
      <c r="C24" s="8"/>
      <c r="D24" s="9"/>
      <c r="E24" s="10"/>
    </row>
    <row r="25" spans="1:5" x14ac:dyDescent="0.3">
      <c r="A25" s="7"/>
      <c r="B25" s="8"/>
      <c r="C25" s="8"/>
      <c r="D25" s="9"/>
      <c r="E25" s="10"/>
    </row>
    <row r="26" spans="1:5" x14ac:dyDescent="0.3">
      <c r="A26" s="7"/>
      <c r="B26" s="8"/>
      <c r="C26" s="8"/>
      <c r="D26" s="9"/>
      <c r="E26" s="10"/>
    </row>
    <row r="27" spans="1:5" x14ac:dyDescent="0.3">
      <c r="A27" s="7"/>
      <c r="B27" s="8"/>
      <c r="C27" s="8"/>
      <c r="D27" s="9"/>
      <c r="E27" s="10"/>
    </row>
    <row r="28" spans="1:5" x14ac:dyDescent="0.3">
      <c r="A28" s="7"/>
      <c r="B28" s="8"/>
      <c r="C28" s="8"/>
      <c r="D28" s="9"/>
      <c r="E28" s="10"/>
    </row>
    <row r="29" spans="1:5" x14ac:dyDescent="0.3">
      <c r="A29" s="7"/>
      <c r="B29" s="8"/>
      <c r="C29" s="8"/>
      <c r="D29" s="9"/>
      <c r="E29" s="10"/>
    </row>
    <row r="30" spans="1:5" x14ac:dyDescent="0.3">
      <c r="A30" s="7"/>
      <c r="B30" s="8"/>
      <c r="C30" s="8"/>
      <c r="D30" s="9"/>
      <c r="E30" s="10"/>
    </row>
    <row r="31" spans="1:5" x14ac:dyDescent="0.3">
      <c r="A31" s="7"/>
      <c r="B31" s="8"/>
      <c r="C31" s="8"/>
      <c r="D31" s="9"/>
      <c r="E31" s="10"/>
    </row>
    <row r="32" spans="1:5" x14ac:dyDescent="0.3">
      <c r="A32" s="7"/>
      <c r="B32" s="8"/>
      <c r="C32" s="8"/>
      <c r="D32" s="9"/>
      <c r="E32" s="10"/>
    </row>
    <row r="33" spans="1:5" x14ac:dyDescent="0.3">
      <c r="A33" s="11"/>
      <c r="B33" s="12"/>
      <c r="C33" s="12"/>
      <c r="D33" s="13"/>
      <c r="E33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346D3-591C-4686-AD2E-2232915D70CF}">
  <dimension ref="A1:H15"/>
  <sheetViews>
    <sheetView workbookViewId="0">
      <selection activeCell="I22" sqref="I22"/>
    </sheetView>
  </sheetViews>
  <sheetFormatPr defaultRowHeight="14.4" x14ac:dyDescent="0.3"/>
  <cols>
    <col min="1" max="1" width="22.109375" bestFit="1" customWidth="1"/>
    <col min="2" max="2" width="10.5546875" style="2" bestFit="1" customWidth="1"/>
    <col min="3" max="3" width="2.77734375" customWidth="1"/>
    <col min="4" max="4" width="4.109375" style="25" customWidth="1"/>
    <col min="5" max="5" width="16.5546875" style="25" bestFit="1" customWidth="1"/>
    <col min="6" max="6" width="3.5546875" customWidth="1"/>
    <col min="7" max="7" width="2.44140625" customWidth="1"/>
    <col min="8" max="8" width="20.6640625" bestFit="1" customWidth="1"/>
  </cols>
  <sheetData>
    <row r="1" spans="1:8" x14ac:dyDescent="0.3">
      <c r="A1" s="8" t="s">
        <v>30</v>
      </c>
      <c r="B1" s="9" t="s">
        <v>12</v>
      </c>
      <c r="C1" s="18"/>
      <c r="D1" s="23"/>
      <c r="E1" s="26" t="s">
        <v>35</v>
      </c>
      <c r="G1" s="22" t="s">
        <v>34</v>
      </c>
      <c r="H1" s="22"/>
    </row>
    <row r="2" spans="1:8" x14ac:dyDescent="0.3">
      <c r="A2" s="8" t="s">
        <v>16</v>
      </c>
      <c r="B2" s="9">
        <v>800</v>
      </c>
      <c r="C2" s="20"/>
      <c r="D2" s="24"/>
      <c r="E2" s="27">
        <f>SUM(B2:B15)</f>
        <v>12100</v>
      </c>
      <c r="G2" s="21"/>
      <c r="H2" s="8" t="s">
        <v>31</v>
      </c>
    </row>
    <row r="3" spans="1:8" x14ac:dyDescent="0.3">
      <c r="A3" s="8" t="s">
        <v>17</v>
      </c>
      <c r="B3" s="9">
        <v>800</v>
      </c>
      <c r="C3" s="20"/>
      <c r="D3" s="24"/>
      <c r="E3" s="24"/>
      <c r="G3" s="20"/>
      <c r="H3" s="8" t="s">
        <v>32</v>
      </c>
    </row>
    <row r="4" spans="1:8" x14ac:dyDescent="0.3">
      <c r="A4" s="8" t="s">
        <v>20</v>
      </c>
      <c r="B4" s="9">
        <v>250</v>
      </c>
      <c r="C4" s="19"/>
      <c r="D4" s="24"/>
      <c r="E4" s="24"/>
      <c r="G4" s="19"/>
      <c r="H4" s="8" t="s">
        <v>33</v>
      </c>
    </row>
    <row r="5" spans="1:8" x14ac:dyDescent="0.3">
      <c r="A5" s="8" t="s">
        <v>21</v>
      </c>
      <c r="B5" s="9">
        <v>750</v>
      </c>
      <c r="C5" s="19"/>
      <c r="D5" s="24"/>
      <c r="E5" s="24"/>
    </row>
    <row r="6" spans="1:8" x14ac:dyDescent="0.3">
      <c r="A6" s="8" t="s">
        <v>22</v>
      </c>
      <c r="B6" s="9">
        <v>450</v>
      </c>
      <c r="C6" s="19"/>
      <c r="D6" s="24"/>
      <c r="E6" s="24"/>
    </row>
    <row r="7" spans="1:8" x14ac:dyDescent="0.3">
      <c r="A7" s="8" t="s">
        <v>18</v>
      </c>
      <c r="B7" s="9">
        <v>450</v>
      </c>
      <c r="C7" s="19"/>
      <c r="D7" s="24"/>
      <c r="E7" s="24"/>
    </row>
    <row r="8" spans="1:8" x14ac:dyDescent="0.3">
      <c r="A8" s="8" t="s">
        <v>19</v>
      </c>
      <c r="B8" s="9">
        <v>800</v>
      </c>
      <c r="C8" s="19"/>
      <c r="D8" s="24"/>
      <c r="E8" s="24"/>
    </row>
    <row r="9" spans="1:8" x14ac:dyDescent="0.3">
      <c r="A9" s="8" t="s">
        <v>23</v>
      </c>
      <c r="B9" s="9">
        <v>450</v>
      </c>
      <c r="C9" s="19"/>
      <c r="D9" s="24"/>
      <c r="E9" s="24"/>
    </row>
    <row r="10" spans="1:8" x14ac:dyDescent="0.3">
      <c r="A10" s="8" t="s">
        <v>24</v>
      </c>
      <c r="B10" s="9">
        <v>350</v>
      </c>
      <c r="C10" s="19"/>
      <c r="D10" s="24"/>
      <c r="E10" s="24"/>
    </row>
    <row r="11" spans="1:8" x14ac:dyDescent="0.3">
      <c r="A11" s="8" t="s">
        <v>25</v>
      </c>
      <c r="B11" s="9">
        <v>1000</v>
      </c>
      <c r="C11" s="19"/>
      <c r="D11" s="24"/>
      <c r="E11" s="24"/>
    </row>
    <row r="12" spans="1:8" x14ac:dyDescent="0.3">
      <c r="A12" s="8" t="s">
        <v>26</v>
      </c>
      <c r="B12" s="9">
        <v>2500</v>
      </c>
      <c r="C12" s="19"/>
      <c r="D12" s="24"/>
      <c r="E12" s="24"/>
    </row>
    <row r="13" spans="1:8" x14ac:dyDescent="0.3">
      <c r="A13" s="8" t="s">
        <v>27</v>
      </c>
      <c r="B13" s="9">
        <v>2500</v>
      </c>
      <c r="C13" s="19"/>
      <c r="D13" s="24"/>
      <c r="E13" s="24"/>
    </row>
    <row r="14" spans="1:8" x14ac:dyDescent="0.3">
      <c r="A14" s="8" t="s">
        <v>28</v>
      </c>
      <c r="B14" s="9">
        <v>1000</v>
      </c>
      <c r="C14" s="19"/>
      <c r="D14" s="24"/>
      <c r="E14" s="24"/>
    </row>
    <row r="15" spans="1:8" x14ac:dyDescent="0.3">
      <c r="A15" s="8" t="s">
        <v>29</v>
      </c>
      <c r="B15" s="9"/>
      <c r="C15" s="19"/>
      <c r="D15" s="24"/>
      <c r="E15" s="24"/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Gastos</vt:lpstr>
      <vt:lpstr>Planejamento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Tathiana Ianelli de Oliveira</dc:creator>
  <cp:lastModifiedBy>Tathiana Ianelli de Oliveira</cp:lastModifiedBy>
  <dcterms:created xsi:type="dcterms:W3CDTF">2015-06-05T18:17:20Z</dcterms:created>
  <dcterms:modified xsi:type="dcterms:W3CDTF">2024-08-23T20:23:42Z</dcterms:modified>
</cp:coreProperties>
</file>