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F5CD4B51-8A21-41C2-AFE3-3D3B34653D02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<sst xmlns="http://schemas.openxmlformats.org/spreadsheetml/2006/main" count="291" uniqueCount="102">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</sst>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2048</v>
      </c>
      <c r="C2" t="s">
        <v>4</v>
      </c>
    </row>
    <row r="3" spans="1:3" x14ac:dyDescent="0.3">
      <c r="A3" t="s">
        <v>5</v>
      </c>
      <c r="B3" s="8">
        <v>5400000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H21" sqref="H21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701EDA3-EE85-4FE5-B526-0916EF764506}"/>
    <dataValidation allowBlank="1" showInputMessage="1" showErrorMessage="1" promptTitle="Capacity factor Hydro" prompt="Normalized capacity factor (maximum value 1) of hydro power. Determines EPrIn of processes with input commodity Hydro." sqref="C1" xr:uid="{904873DF-62F5-4058-BE32-08F00ECAD728}"/>
    <dataValidation allowBlank="1" showInputMessage="1" showErrorMessage="1" promptTitle="Capacity factor Wind" prompt="Normalized capacity factor (maximum value 1) of wind power. Determines EPrIn of processes with input commodity Wind." sqref="B1" xr:uid="{8F382DF0-E4B0-4601-A482-27C7DA16D77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99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26</v>
      </c>
      <c r="C8" s="12" t="s">
        <v>27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28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29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30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100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60D64F87-20C3-4B69-8AA5-68C77F2F8FAC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6865CF0E-552E-45AA-8A1A-6C5622726EF3}"/>
    <dataValidation allowBlank="1" showInputMessage="1" showErrorMessage="1" promptTitle="Maximum commodity use per hour" prompt="For stock commodities, this value limits the energy use per hour (MW)._x000a_" sqref="F1" xr:uid="{337CA610-99BD-4CEA-8323-4252C0214C8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T50" sqref="T50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x14ac:dyDescent="0.3">
      <c r="A14" s="14" t="s">
        <v>9</v>
      </c>
      <c r="B14" s="11" t="s">
        <v>101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3">
    <cfRule type="expression" dxfId="3" priority="4">
      <formula>NOT(EXACT(INDIRECT("Z"&amp;ROW()-1&amp;"S1",FALSE()), INDIRECT("Z"&amp;ROW()&amp;"S1",FALSE())))</formula>
    </cfRule>
  </conditionalFormatting>
  <conditionalFormatting sqref="A14">
    <cfRule type="expression" dxfId="2" priority="3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  <row r="33" spans="1:5" x14ac:dyDescent="0.3">
      <c r="A33" s="11" t="s">
        <v>101</v>
      </c>
      <c r="B33" s="12" t="s">
        <v>100</v>
      </c>
      <c r="C33" s="12" t="s">
        <v>55</v>
      </c>
      <c r="D33" s="13">
        <v>1</v>
      </c>
      <c r="E33" s="13">
        <v>1.2</v>
      </c>
    </row>
    <row r="34" spans="1:5" x14ac:dyDescent="0.3">
      <c r="A34" s="11" t="s">
        <v>101</v>
      </c>
      <c r="B34" s="12" t="s">
        <v>20</v>
      </c>
      <c r="C34" s="12" t="s">
        <v>56</v>
      </c>
      <c r="D34" s="30">
        <v>0.62</v>
      </c>
      <c r="E34" s="13" t="e">
        <f>NA()</f>
        <v>#N/A</v>
      </c>
    </row>
    <row r="35" spans="1:5" x14ac:dyDescent="0.3">
      <c r="A35" s="11" t="s">
        <v>101</v>
      </c>
      <c r="B35" s="12" t="s">
        <v>26</v>
      </c>
      <c r="C35" s="12" t="s">
        <v>56</v>
      </c>
      <c r="D35" s="7">
        <v>0.125</v>
      </c>
      <c r="E35" s="13">
        <f>D35*E33</f>
        <v>0.15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{DAB5DC21-C11E-464F-BD28-FB9A67F28707}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{64035DB9-95F0-40BD-8406-31301560155B}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B5DC21-C11E-464F-BD28-FB9A67F2870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64035DB9-95F0-40BD-8406-31301560155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6" sqref="E16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543083333</v>
      </c>
    </row>
    <row r="4" spans="1:2" x14ac:dyDescent="0.3">
      <c r="A4">
        <v>2</v>
      </c>
      <c r="B4" s="9">
        <v>543083333</v>
      </c>
    </row>
    <row r="5" spans="1:2" x14ac:dyDescent="0.3">
      <c r="A5">
        <v>3</v>
      </c>
      <c r="B5" s="9">
        <v>543083333</v>
      </c>
    </row>
    <row r="6" spans="1:2" x14ac:dyDescent="0.3">
      <c r="A6">
        <v>4</v>
      </c>
      <c r="B6" s="9">
        <v>543083333</v>
      </c>
    </row>
    <row r="7" spans="1:2" x14ac:dyDescent="0.3">
      <c r="A7">
        <v>5</v>
      </c>
      <c r="B7" s="9">
        <v>543083333</v>
      </c>
    </row>
    <row r="8" spans="1:2" x14ac:dyDescent="0.3">
      <c r="A8">
        <v>6</v>
      </c>
      <c r="B8" s="9">
        <v>543083333</v>
      </c>
    </row>
    <row r="9" spans="1:2" x14ac:dyDescent="0.3">
      <c r="A9">
        <v>7</v>
      </c>
      <c r="B9" s="9">
        <v>543083333</v>
      </c>
    </row>
    <row r="10" spans="1:2" x14ac:dyDescent="0.3">
      <c r="A10">
        <v>8</v>
      </c>
      <c r="B10" s="9">
        <v>543083333</v>
      </c>
    </row>
    <row r="11" spans="1:2" x14ac:dyDescent="0.3">
      <c r="A11">
        <v>9</v>
      </c>
      <c r="B11" s="9">
        <v>543083333</v>
      </c>
    </row>
    <row r="12" spans="1:2" x14ac:dyDescent="0.3">
      <c r="A12">
        <v>10</v>
      </c>
      <c r="B12" s="9">
        <v>543083333</v>
      </c>
    </row>
    <row r="13" spans="1:2" x14ac:dyDescent="0.3">
      <c r="A13">
        <v>11</v>
      </c>
      <c r="B13" s="9">
        <v>543083333</v>
      </c>
    </row>
    <row r="14" spans="1:2" x14ac:dyDescent="0.3">
      <c r="A14">
        <v>12</v>
      </c>
      <c r="B14" s="9">
        <v>543083333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2025-06-04T09:02:18Z</dcterms:modified>
</cp:coreProperties>
</file>