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9FC54C2A-B4AD-4004-A880-C9D402767B90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<sst xmlns="http://schemas.openxmlformats.org/spreadsheetml/2006/main" count="291" uniqueCount="101">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</sst>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2" sqref="F12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2032</v>
      </c>
      <c r="C2" t="s">
        <v>4</v>
      </c>
    </row>
    <row r="3" spans="1:3" x14ac:dyDescent="0.3">
      <c r="A3" t="s">
        <v>5</v>
      </c>
      <c r="B3" s="8">
        <v>254280000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22" sqref="J22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BE9B0A1E-5539-4641-A92E-7645D530CD25}"/>
    <dataValidation allowBlank="1" showInputMessage="1" showErrorMessage="1" promptTitle="Capacity factor Hydro" prompt="Normalized capacity factor (maximum value 1) of hydro power. Determines EPrIn of processes with input commodity Hydro." sqref="C1" xr:uid="{5CC8F7E0-2F30-4B8B-B8E4-90A787CCFEBF}"/>
    <dataValidation allowBlank="1" showInputMessage="1" showErrorMessage="1" promptTitle="Capacity factor Wind" prompt="Normalized capacity factor (maximum value 1) of wind power. Determines EPrIn of processes with input commodity Wind." sqref="B1" xr:uid="{425226A5-A453-408D-89A4-C776110BE5C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N35" sqref="N35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98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25</v>
      </c>
      <c r="C8" s="10" t="s">
        <v>26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27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28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29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99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6BE78235-ED71-4B58-B3F3-6C17C8D00E5A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D363FBCC-B391-4B17-B886-AC7E46896FD9}"/>
    <dataValidation allowBlank="1" showInputMessage="1" showErrorMessage="1" promptTitle="Maximum commodity use per hour" prompt="For stock commodities, this value limits the energy use per hour (MW)._x000a_" sqref="F1" xr:uid="{3AD177AA-A00A-464D-B2CF-63564B637B0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95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96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97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100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0.42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s="10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0.61</v>
      </c>
    </row>
    <row r="11" spans="1:5" x14ac:dyDescent="0.3">
      <c r="A11" t="s">
        <v>48</v>
      </c>
      <c r="B11" t="s">
        <v>25</v>
      </c>
      <c r="C11" t="s">
        <v>55</v>
      </c>
      <c r="D11">
        <v>0.1855</v>
      </c>
      <c r="E11">
        <v>0.22259999999999999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0.46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9" t="s">
        <v>95</v>
      </c>
      <c r="B24" s="10" t="s">
        <v>29</v>
      </c>
      <c r="C24" s="10" t="s">
        <v>54</v>
      </c>
      <c r="D24" s="11">
        <v>1</v>
      </c>
      <c r="E24" s="11" t="e">
        <f>NA()</f>
        <v>#N/A</v>
      </c>
    </row>
    <row r="25" spans="1:5" x14ac:dyDescent="0.3">
      <c r="A25" s="9" t="s">
        <v>95</v>
      </c>
      <c r="B25" s="10" t="s">
        <v>20</v>
      </c>
      <c r="C25" s="10" t="s">
        <v>55</v>
      </c>
      <c r="D25" s="11">
        <v>3.6999999999999998E-2</v>
      </c>
      <c r="E25" s="11">
        <f>D25*E23</f>
        <v>0</v>
      </c>
    </row>
    <row r="26" spans="1:5" x14ac:dyDescent="0.3">
      <c r="A26" s="9" t="s">
        <v>95</v>
      </c>
      <c r="B26" s="10" t="s">
        <v>25</v>
      </c>
      <c r="C26" s="10" t="s">
        <v>55</v>
      </c>
      <c r="D26" s="11">
        <v>3.4180000000000002E-2</v>
      </c>
      <c r="E26" s="11" t="e">
        <f>D26*E24</f>
        <v>#N/A</v>
      </c>
    </row>
    <row r="27" spans="1:5" x14ac:dyDescent="0.3">
      <c r="A27" s="9" t="s">
        <v>96</v>
      </c>
      <c r="B27" s="10" t="s">
        <v>29</v>
      </c>
      <c r="C27" s="10" t="s">
        <v>54</v>
      </c>
      <c r="D27" s="11">
        <v>1</v>
      </c>
      <c r="E27" s="11" t="e">
        <f>NA()</f>
        <v>#N/A</v>
      </c>
    </row>
    <row r="28" spans="1:5" x14ac:dyDescent="0.3">
      <c r="A28" s="9" t="s">
        <v>96</v>
      </c>
      <c r="B28" s="10" t="s">
        <v>20</v>
      </c>
      <c r="C28" s="10" t="s">
        <v>55</v>
      </c>
      <c r="D28" s="11">
        <v>0.33</v>
      </c>
      <c r="E28" s="11">
        <f>D28*E25</f>
        <v>0</v>
      </c>
    </row>
    <row r="29" spans="1:5" x14ac:dyDescent="0.3">
      <c r="A29" s="9" t="s">
        <v>96</v>
      </c>
      <c r="B29" s="10" t="s">
        <v>25</v>
      </c>
      <c r="C29" s="10" t="s">
        <v>55</v>
      </c>
      <c r="D29" s="11">
        <v>3.6299999999999999E-2</v>
      </c>
      <c r="E29" s="11" t="e">
        <f>D29*E27</f>
        <v>#N/A</v>
      </c>
    </row>
    <row r="30" spans="1:5" x14ac:dyDescent="0.3">
      <c r="A30" s="9" t="s">
        <v>97</v>
      </c>
      <c r="B30" s="10" t="s">
        <v>98</v>
      </c>
      <c r="C30" s="10" t="s">
        <v>54</v>
      </c>
      <c r="D30" s="11">
        <v>1</v>
      </c>
      <c r="E30" s="11">
        <v>1.2</v>
      </c>
    </row>
    <row r="31" spans="1:5" x14ac:dyDescent="0.3">
      <c r="A31" s="9" t="s">
        <v>97</v>
      </c>
      <c r="B31" s="10" t="s">
        <v>20</v>
      </c>
      <c r="C31" s="10" t="s">
        <v>55</v>
      </c>
      <c r="D31" s="11">
        <v>0.46</v>
      </c>
      <c r="E31" s="11" t="e">
        <f>NA()</f>
        <v>#N/A</v>
      </c>
    </row>
    <row r="32" spans="1:5" x14ac:dyDescent="0.3">
      <c r="A32" s="9" t="s">
        <v>97</v>
      </c>
      <c r="B32" s="10" t="s">
        <v>25</v>
      </c>
      <c r="C32" s="10" t="s">
        <v>55</v>
      </c>
      <c r="D32" s="11">
        <v>1.8550000000000001E-2</v>
      </c>
      <c r="E32" s="11" t="e">
        <f>NA()</f>
        <v>#N/A</v>
      </c>
    </row>
    <row r="33" spans="1:5" x14ac:dyDescent="0.3">
      <c r="A33" s="9" t="s">
        <v>100</v>
      </c>
      <c r="B33" s="10" t="s">
        <v>99</v>
      </c>
      <c r="C33" s="10" t="s">
        <v>54</v>
      </c>
      <c r="D33" s="11">
        <v>1</v>
      </c>
      <c r="E33" s="11">
        <v>1.2</v>
      </c>
    </row>
    <row r="34" spans="1:5" x14ac:dyDescent="0.3">
      <c r="A34" s="9" t="s">
        <v>100</v>
      </c>
      <c r="B34" s="10" t="s">
        <v>20</v>
      </c>
      <c r="C34" s="10" t="s">
        <v>55</v>
      </c>
      <c r="D34" s="27">
        <v>0.61</v>
      </c>
      <c r="E34" s="11" t="e">
        <f>NA()</f>
        <v>#N/A</v>
      </c>
    </row>
    <row r="35" spans="1:5" x14ac:dyDescent="0.3">
      <c r="A35" s="9" t="s">
        <v>100</v>
      </c>
      <c r="B35" s="10" t="s">
        <v>25</v>
      </c>
      <c r="C35" s="10" t="s">
        <v>55</v>
      </c>
      <c r="D35" s="7">
        <v>0.1855</v>
      </c>
      <c r="E35" s="11">
        <f>D35*E33</f>
        <v>0.22259999999999999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1:E33 A30 C30:E30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{E208F949-9743-466D-925B-C2323E9EFEBC}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{283A0CCE-BEF6-4930-87FB-577CA5BA5533}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08F949-9743-466D-925B-C2323E9EFEBC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83A0CCE-BEF6-4930-87FB-577CA5BA553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C12" sqref="C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330708333</v>
      </c>
    </row>
    <row r="4" spans="1:2" x14ac:dyDescent="0.3">
      <c r="A4">
        <v>2</v>
      </c>
      <c r="B4">
        <v>330708333</v>
      </c>
    </row>
    <row r="5" spans="1:2" x14ac:dyDescent="0.3">
      <c r="A5">
        <v>3</v>
      </c>
      <c r="B5">
        <v>330708333</v>
      </c>
    </row>
    <row r="6" spans="1:2" x14ac:dyDescent="0.3">
      <c r="A6">
        <v>4</v>
      </c>
      <c r="B6">
        <v>330708333</v>
      </c>
    </row>
    <row r="7" spans="1:2" x14ac:dyDescent="0.3">
      <c r="A7">
        <v>5</v>
      </c>
      <c r="B7">
        <v>330708333</v>
      </c>
    </row>
    <row r="8" spans="1:2" x14ac:dyDescent="0.3">
      <c r="A8">
        <v>6</v>
      </c>
      <c r="B8">
        <v>330708333</v>
      </c>
    </row>
    <row r="9" spans="1:2" x14ac:dyDescent="0.3">
      <c r="A9">
        <v>7</v>
      </c>
      <c r="B9">
        <v>330708333</v>
      </c>
    </row>
    <row r="10" spans="1:2" x14ac:dyDescent="0.3">
      <c r="A10">
        <v>8</v>
      </c>
      <c r="B10">
        <v>330708333</v>
      </c>
    </row>
    <row r="11" spans="1:2" x14ac:dyDescent="0.3">
      <c r="A11">
        <v>9</v>
      </c>
      <c r="B11">
        <v>330708333</v>
      </c>
    </row>
    <row r="12" spans="1:2" x14ac:dyDescent="0.3">
      <c r="A12">
        <v>10</v>
      </c>
      <c r="B12">
        <v>330708333</v>
      </c>
    </row>
    <row r="13" spans="1:2" x14ac:dyDescent="0.3">
      <c r="A13">
        <v>11</v>
      </c>
      <c r="B13">
        <v>330708333</v>
      </c>
    </row>
    <row r="14" spans="1:2" x14ac:dyDescent="0.3">
      <c r="A14">
        <v>12</v>
      </c>
      <c r="B14">
        <v>330708333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2024-11-06T10:08:32Z</dcterms:created>
  <dcterms:modified xsi:type="dcterms:W3CDTF">2025-06-04T09:15:38Z</dcterms:modified>
</cp:coreProperties>
</file>