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folders/b5/3y37000s0y597jlw2b3dbtym0000gn/T/ch.sudo.cyberduck/editor-0c3e1ca7-6af5-48ad-b7df-d175cb63dcb2/home/boyle/bien/nsr/src/db/import_powo/docs/-493806081/"/>
    </mc:Choice>
  </mc:AlternateContent>
  <xr:revisionPtr revIDLastSave="0" documentId="13_ncr:1_{609FDDCF-3307-114B-A835-EB422A2A7ED7}" xr6:coauthVersionLast="36" xr6:coauthVersionMax="36" xr10:uidLastSave="{00000000-0000-0000-0000-000000000000}"/>
  <bookViews>
    <workbookView xWindow="740" yWindow="1000" windowWidth="27700" windowHeight="15900" xr2:uid="{D5EC052D-F813-8B44-B6B3-AA6F97ECCF9E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F33" i="2"/>
  <c r="F32" i="2"/>
  <c r="F30" i="2"/>
  <c r="F27" i="2"/>
  <c r="F25" i="2"/>
  <c r="F7" i="2"/>
  <c r="F6" i="2"/>
  <c r="F4" i="2"/>
</calcChain>
</file>

<file path=xl/sharedStrings.xml><?xml version="1.0" encoding="utf-8"?>
<sst xmlns="http://schemas.openxmlformats.org/spreadsheetml/2006/main" count="134" uniqueCount="75">
  <si>
    <t>taxon_rank</t>
  </si>
  <si>
    <t>genus</t>
  </si>
  <si>
    <t>species</t>
  </si>
  <si>
    <t>NULL</t>
  </si>
  <si>
    <t>agamosp.</t>
  </si>
  <si>
    <t>Convariety</t>
  </si>
  <si>
    <t>ecas.</t>
  </si>
  <si>
    <t>Form</t>
  </si>
  <si>
    <t>Genus</t>
  </si>
  <si>
    <t>grex</t>
  </si>
  <si>
    <t>group</t>
  </si>
  <si>
    <t>lusus</t>
  </si>
  <si>
    <t>microf.</t>
  </si>
  <si>
    <t>microgène</t>
  </si>
  <si>
    <t>micromorphe</t>
  </si>
  <si>
    <t>modif.</t>
  </si>
  <si>
    <t>monstr.</t>
  </si>
  <si>
    <t>mut.</t>
  </si>
  <si>
    <t>nid</t>
  </si>
  <si>
    <t>nothof.</t>
  </si>
  <si>
    <t>nothosubsp.</t>
  </si>
  <si>
    <t>nothovar.</t>
  </si>
  <si>
    <t>positio</t>
  </si>
  <si>
    <t>proles</t>
  </si>
  <si>
    <t>provar.</t>
  </si>
  <si>
    <t>psp.</t>
  </si>
  <si>
    <t>Species</t>
  </si>
  <si>
    <t>stirps</t>
  </si>
  <si>
    <t>Subform</t>
  </si>
  <si>
    <t>sublusus</t>
  </si>
  <si>
    <t>subproles</t>
  </si>
  <si>
    <t>Subspecies</t>
  </si>
  <si>
    <t>subspecioid</t>
  </si>
  <si>
    <t>Subvariety</t>
  </si>
  <si>
    <t>Variety</t>
  </si>
  <si>
    <t>taxon_rank_revised</t>
  </si>
  <si>
    <t>Taxonomic status values</t>
  </si>
  <si>
    <t>Illegitimate</t>
  </si>
  <si>
    <t>Synonym</t>
  </si>
  <si>
    <t>Invalid, Illegitimate, Synonym</t>
  </si>
  <si>
    <t>Accepted, Illegitimate, Synonym, Orthographic, Invalid, Unplaced</t>
  </si>
  <si>
    <t>Illegitimate, Misapplied, Invalid, Accepted, Synonym, ArtificialHybrid, Unplaced, Orthographic</t>
  </si>
  <si>
    <t>Synonym, Invalid</t>
  </si>
  <si>
    <t>Unplaced, Synonym, Illegitimate, Invalid</t>
  </si>
  <si>
    <t>Unplaced, Synonym</t>
  </si>
  <si>
    <t>Invalid, Synonym, Illegitimate</t>
  </si>
  <si>
    <t>Illegitimate, Synonym</t>
  </si>
  <si>
    <t>Unplaced, Invalid, Accepted, Synonym, Illegitimate</t>
  </si>
  <si>
    <t>Invalid, Unplaced, Accepted, ArtificialHybrid, Synonym</t>
  </si>
  <si>
    <t>Accepted, ArtificialHybrid, Illegitimate, Invalid, Synonym, Unplaced</t>
  </si>
  <si>
    <t>Illegitimate, Orthographic, Unplaced, Misapplied, Invalid, Synonym</t>
  </si>
  <si>
    <t>Misapplied, Accepted, Orthographic, Synonym, Unplaced, ArtificialHybrid, Illegitimate, Invalid, LocalBiotype</t>
  </si>
  <si>
    <t>Unplaced, Illegitimate, Synonym, Invalid</t>
  </si>
  <si>
    <t>Illegitimate, Orthographic, Accepted, Unplaced, Synonym, Invalid, Misapplied</t>
  </si>
  <si>
    <t>Synonym, Accepted, Invalid, Unplaced, Illegitimate</t>
  </si>
  <si>
    <t>Illegitimate, Invalid, Misapplied, Synonym, ArtificialHybrid, Orthographic, Unplaced, Accepted</t>
  </si>
  <si>
    <t>Unplaced, Invalid, Synonym, Illegitimate</t>
  </si>
  <si>
    <t>Drop</t>
  </si>
  <si>
    <t>Y</t>
  </si>
  <si>
    <t>convariety</t>
  </si>
  <si>
    <t>forma</t>
  </si>
  <si>
    <t>subforma</t>
  </si>
  <si>
    <t>subspecies</t>
  </si>
  <si>
    <t>subvariety</t>
  </si>
  <si>
    <t>variety</t>
  </si>
  <si>
    <t>SQL</t>
  </si>
  <si>
    <t>WHEN `rank`='Convariety' THEN 'convariety'</t>
  </si>
  <si>
    <t>Differ?</t>
  </si>
  <si>
    <t>WHEN `rank`='Form' THEN 'forma'</t>
  </si>
  <si>
    <t>WHEN `rank`='Genus' THEN 'genus'</t>
  </si>
  <si>
    <t>WHEN `rank`='Species' THEN 'species'</t>
  </si>
  <si>
    <t>WHEN `rank`='Subform' THEN 'subforma'</t>
  </si>
  <si>
    <t>WHEN `rank`='Subspecies' THEN 'subspecies'</t>
  </si>
  <si>
    <t>WHEN `rank`='Subvariety' THEN 'subvariety'</t>
  </si>
  <si>
    <t>WHEN `rank`='Variety' THEN 'variety'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</si>
</sst>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sz val="11"/>
      <color rgb="FF000000"/>
      <name val="Menlo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DD70-1FF5-EE4B-A782-64581A31A473}">
  <dimension ref="A1:F33"/>
  <sheetViews>
    <sheetView tabSelected="1" workbookViewId="0">
      <selection activeCell="F1" sqref="F1:F33"/>
    </sheetView>
  </sheetViews>
  <sheetFormatPr baseColWidth="10" defaultRowHeight="16"/>
  <cols>
    <col min="2" max="2" width="19.42578125" customWidth="1"/>
    <col min="3" max="3" width="6.5703125" style="7" bestFit="1" customWidth="1"/>
    <col min="4" max="4" width="10.5703125" style="7" customWidth="1"/>
    <col min="5" max="5" width="87.42578125" style="2" bestFit="1" customWidth="1"/>
    <col min="6" max="6" width="57.28515625" customWidth="1"/>
  </cols>
  <sheetData>
    <row r="1" spans="1:6" s="3" customFormat="1">
      <c r="A1" s="3" t="s">
        <v>0</v>
      </c>
      <c r="B1" s="3" t="s">
        <v>35</v>
      </c>
      <c r="C1" s="5" t="s">
        <v>67</v>
      </c>
      <c r="D1" s="5" t="s">
        <v>57</v>
      </c>
      <c r="E1" s="4" t="s">
        <v>36</v>
      </c>
      <c r="F1" s="3" t="s">
        <v>65</v>
      </c>
    </row>
    <row r="2" spans="1:6">
      <c r="A2" s="1" t="s">
        <v>3</v>
      </c>
      <c r="B2" s="1" t="s">
        <v>3</v>
      </c>
      <c r="C2" s="6" t="b">
        <f>EXACT(A2,B2)</f>
        <v>1</v>
      </c>
      <c r="D2" s="6" t="s">
        <v>58</v>
      </c>
      <c r="E2" s="2" t="s">
        <v>56</v>
      </c>
    </row>
    <row r="3" spans="1:6">
      <c r="A3" s="1" t="s">
        <v>4</v>
      </c>
      <c r="B3" s="1" t="s">
        <v>4</v>
      </c>
      <c r="C3" s="6" t="b">
        <f t="shared" ref="C3:C33" si="0">EXACT(A3,B3)</f>
        <v>1</v>
      </c>
      <c r="D3" s="6" t="s">
        <v>58</v>
      </c>
      <c r="E3" s="2" t="s">
        <v>37</v>
      </c>
    </row>
    <row r="4" spans="1:6">
      <c r="A4" s="1" t="s">
        <v>5</v>
      </c>
      <c r="B4" s="1" t="s">
        <v>59</v>
      </c>
      <c r="C4" s="6" t="b">
        <f t="shared" si="0"/>
        <v>0</v>
      </c>
      <c r="D4" s="6" t="s">
        <v>58</v>
      </c>
      <c r="E4" s="2" t="s">
        <v>39</v>
      </c>
      <c r="F4" t="str">
        <f>"WHEN `rank`='" &amp; A4 &amp; "' THEN '" &amp; B4 &amp; "'"</f>
        <v>WHEN `rank`='Convariety' THEN 'convariety'</v>
      </c>
    </row>
    <row r="5" spans="1:6">
      <c r="A5" s="1" t="s">
        <v>6</v>
      </c>
      <c r="B5" s="1" t="s">
        <v>6</v>
      </c>
      <c r="C5" s="6" t="b">
        <f t="shared" si="0"/>
        <v>1</v>
      </c>
      <c r="D5" s="6" t="s">
        <v>58</v>
      </c>
      <c r="E5" s="2" t="s">
        <v>38</v>
      </c>
    </row>
    <row r="6" spans="1:6">
      <c r="A6" s="1" t="s">
        <v>7</v>
      </c>
      <c r="B6" s="1" t="s">
        <v>60</v>
      </c>
      <c r="C6" s="6" t="b">
        <f t="shared" si="0"/>
        <v>0</v>
      </c>
      <c r="D6" s="6"/>
      <c r="E6" s="2" t="s">
        <v>40</v>
      </c>
      <c r="F6" t="str">
        <f>"WHEN `rank`='" &amp; A6 &amp; "' THEN '" &amp; B6 &amp; "'"</f>
        <v>WHEN `rank`='Form' THEN 'forma'</v>
      </c>
    </row>
    <row r="7" spans="1:6">
      <c r="A7" s="1" t="s">
        <v>8</v>
      </c>
      <c r="B7" s="1" t="s">
        <v>1</v>
      </c>
      <c r="C7" s="6" t="b">
        <f t="shared" si="0"/>
        <v>0</v>
      </c>
      <c r="D7" s="6"/>
      <c r="E7" s="2" t="s">
        <v>41</v>
      </c>
      <c r="F7" t="str">
        <f>"WHEN `rank`='" &amp; A7 &amp; "' THEN '" &amp; B7 &amp; "'"</f>
        <v>WHEN `rank`='Genus' THEN 'genus'</v>
      </c>
    </row>
    <row r="8" spans="1:6">
      <c r="A8" s="1" t="s">
        <v>9</v>
      </c>
      <c r="B8" s="1" t="s">
        <v>9</v>
      </c>
      <c r="C8" s="6" t="b">
        <f t="shared" si="0"/>
        <v>1</v>
      </c>
      <c r="D8" s="6" t="s">
        <v>58</v>
      </c>
      <c r="E8" s="2" t="s">
        <v>42</v>
      </c>
    </row>
    <row r="9" spans="1:6">
      <c r="A9" s="1" t="s">
        <v>10</v>
      </c>
      <c r="B9" s="1" t="s">
        <v>10</v>
      </c>
      <c r="C9" s="6" t="b">
        <f t="shared" si="0"/>
        <v>1</v>
      </c>
      <c r="D9" s="6" t="s">
        <v>58</v>
      </c>
      <c r="E9" s="2" t="s">
        <v>38</v>
      </c>
    </row>
    <row r="10" spans="1:6">
      <c r="A10" s="1" t="s">
        <v>11</v>
      </c>
      <c r="B10" s="1" t="s">
        <v>11</v>
      </c>
      <c r="C10" s="6" t="b">
        <f t="shared" si="0"/>
        <v>1</v>
      </c>
      <c r="D10" s="6" t="s">
        <v>58</v>
      </c>
      <c r="E10" s="2" t="s">
        <v>43</v>
      </c>
    </row>
    <row r="11" spans="1:6">
      <c r="A11" s="1" t="s">
        <v>12</v>
      </c>
      <c r="B11" s="1" t="s">
        <v>12</v>
      </c>
      <c r="C11" s="6" t="b">
        <f t="shared" si="0"/>
        <v>1</v>
      </c>
      <c r="D11" s="6" t="s">
        <v>58</v>
      </c>
      <c r="E11" s="2" t="s">
        <v>38</v>
      </c>
    </row>
    <row r="12" spans="1:6">
      <c r="A12" s="1" t="s">
        <v>13</v>
      </c>
      <c r="B12" s="1" t="s">
        <v>13</v>
      </c>
      <c r="C12" s="6" t="b">
        <f t="shared" si="0"/>
        <v>1</v>
      </c>
      <c r="D12" s="6" t="s">
        <v>58</v>
      </c>
      <c r="E12" s="2" t="s">
        <v>44</v>
      </c>
    </row>
    <row r="13" spans="1:6">
      <c r="A13" s="1" t="s">
        <v>14</v>
      </c>
      <c r="B13" s="1" t="s">
        <v>14</v>
      </c>
      <c r="C13" s="6" t="b">
        <f t="shared" si="0"/>
        <v>1</v>
      </c>
      <c r="D13" s="6" t="s">
        <v>58</v>
      </c>
      <c r="E13" s="2" t="s">
        <v>38</v>
      </c>
    </row>
    <row r="14" spans="1:6">
      <c r="A14" s="1" t="s">
        <v>15</v>
      </c>
      <c r="B14" s="1" t="s">
        <v>15</v>
      </c>
      <c r="C14" s="6" t="b">
        <f t="shared" si="0"/>
        <v>1</v>
      </c>
      <c r="D14" s="6" t="s">
        <v>58</v>
      </c>
      <c r="E14" s="2" t="s">
        <v>44</v>
      </c>
    </row>
    <row r="15" spans="1:6">
      <c r="A15" s="1" t="s">
        <v>16</v>
      </c>
      <c r="B15" s="1" t="s">
        <v>16</v>
      </c>
      <c r="C15" s="6" t="b">
        <f t="shared" si="0"/>
        <v>1</v>
      </c>
      <c r="D15" s="6" t="s">
        <v>58</v>
      </c>
      <c r="E15" s="2" t="s">
        <v>45</v>
      </c>
    </row>
    <row r="16" spans="1:6">
      <c r="A16" s="1" t="s">
        <v>17</v>
      </c>
      <c r="B16" s="1" t="s">
        <v>17</v>
      </c>
      <c r="C16" s="6" t="b">
        <f t="shared" si="0"/>
        <v>1</v>
      </c>
      <c r="D16" s="6" t="s">
        <v>58</v>
      </c>
      <c r="E16" s="2" t="s">
        <v>46</v>
      </c>
    </row>
    <row r="17" spans="1:6">
      <c r="A17" s="1" t="s">
        <v>18</v>
      </c>
      <c r="B17" s="1" t="s">
        <v>18</v>
      </c>
      <c r="C17" s="6" t="b">
        <f t="shared" si="0"/>
        <v>1</v>
      </c>
      <c r="D17" s="6" t="s">
        <v>58</v>
      </c>
      <c r="E17" s="2" t="s">
        <v>38</v>
      </c>
    </row>
    <row r="18" spans="1:6">
      <c r="A18" s="1" t="s">
        <v>19</v>
      </c>
      <c r="B18" s="1" t="s">
        <v>19</v>
      </c>
      <c r="C18" s="6" t="b">
        <f t="shared" si="0"/>
        <v>1</v>
      </c>
      <c r="D18" s="6"/>
      <c r="E18" s="2" t="s">
        <v>47</v>
      </c>
    </row>
    <row r="19" spans="1:6">
      <c r="A19" s="1" t="s">
        <v>20</v>
      </c>
      <c r="B19" s="1" t="s">
        <v>20</v>
      </c>
      <c r="C19" s="6" t="b">
        <f t="shared" si="0"/>
        <v>1</v>
      </c>
      <c r="D19" s="6"/>
      <c r="E19" s="2" t="s">
        <v>48</v>
      </c>
    </row>
    <row r="20" spans="1:6">
      <c r="A20" s="1" t="s">
        <v>21</v>
      </c>
      <c r="B20" s="1" t="s">
        <v>21</v>
      </c>
      <c r="C20" s="6" t="b">
        <f t="shared" si="0"/>
        <v>1</v>
      </c>
      <c r="D20" s="6"/>
      <c r="E20" s="2" t="s">
        <v>49</v>
      </c>
    </row>
    <row r="21" spans="1:6">
      <c r="A21" s="1" t="s">
        <v>22</v>
      </c>
      <c r="B21" s="1" t="s">
        <v>22</v>
      </c>
      <c r="C21" s="6" t="b">
        <f t="shared" si="0"/>
        <v>1</v>
      </c>
      <c r="D21" s="6" t="s">
        <v>58</v>
      </c>
      <c r="E21" s="2" t="s">
        <v>38</v>
      </c>
    </row>
    <row r="22" spans="1:6">
      <c r="A22" s="1" t="s">
        <v>23</v>
      </c>
      <c r="B22" s="1" t="s">
        <v>23</v>
      </c>
      <c r="C22" s="6" t="b">
        <f t="shared" si="0"/>
        <v>1</v>
      </c>
      <c r="D22" s="6" t="s">
        <v>58</v>
      </c>
      <c r="E22" s="2" t="s">
        <v>50</v>
      </c>
    </row>
    <row r="23" spans="1:6">
      <c r="A23" s="1" t="s">
        <v>24</v>
      </c>
      <c r="B23" s="1" t="s">
        <v>24</v>
      </c>
      <c r="C23" s="6" t="b">
        <f t="shared" si="0"/>
        <v>1</v>
      </c>
      <c r="D23" s="6" t="s">
        <v>58</v>
      </c>
      <c r="E23" s="2" t="s">
        <v>38</v>
      </c>
    </row>
    <row r="24" spans="1:6">
      <c r="A24" s="1" t="s">
        <v>25</v>
      </c>
      <c r="B24" s="1" t="s">
        <v>25</v>
      </c>
      <c r="C24" s="6" t="b">
        <f t="shared" si="0"/>
        <v>1</v>
      </c>
      <c r="D24" s="6" t="s">
        <v>58</v>
      </c>
      <c r="E24" s="2" t="s">
        <v>38</v>
      </c>
    </row>
    <row r="25" spans="1:6">
      <c r="A25" s="1" t="s">
        <v>26</v>
      </c>
      <c r="B25" s="1" t="s">
        <v>2</v>
      </c>
      <c r="C25" s="6" t="b">
        <f t="shared" si="0"/>
        <v>0</v>
      </c>
      <c r="D25" s="6"/>
      <c r="E25" s="2" t="s">
        <v>51</v>
      </c>
      <c r="F25" t="str">
        <f>"WHEN `rank`='" &amp; A25 &amp; "' THEN '" &amp; B25 &amp; "'"</f>
        <v>WHEN `rank`='Species' THEN 'species'</v>
      </c>
    </row>
    <row r="26" spans="1:6">
      <c r="A26" s="1" t="s">
        <v>27</v>
      </c>
      <c r="B26" s="1" t="s">
        <v>27</v>
      </c>
      <c r="C26" s="6" t="b">
        <f t="shared" si="0"/>
        <v>1</v>
      </c>
      <c r="D26" s="6" t="s">
        <v>58</v>
      </c>
      <c r="E26" s="2" t="s">
        <v>38</v>
      </c>
    </row>
    <row r="27" spans="1:6">
      <c r="A27" s="1" t="s">
        <v>28</v>
      </c>
      <c r="B27" s="1" t="s">
        <v>61</v>
      </c>
      <c r="C27" s="6" t="b">
        <f t="shared" si="0"/>
        <v>0</v>
      </c>
      <c r="D27" s="6" t="s">
        <v>58</v>
      </c>
      <c r="E27" s="2" t="s">
        <v>52</v>
      </c>
      <c r="F27" t="str">
        <f>"WHEN `rank`='" &amp; A27 &amp; "' THEN '" &amp; B27 &amp; "'"</f>
        <v>WHEN `rank`='Subform' THEN 'subforma'</v>
      </c>
    </row>
    <row r="28" spans="1:6">
      <c r="A28" s="1" t="s">
        <v>29</v>
      </c>
      <c r="B28" s="1" t="s">
        <v>29</v>
      </c>
      <c r="C28" s="6" t="b">
        <f t="shared" si="0"/>
        <v>1</v>
      </c>
      <c r="D28" s="6" t="s">
        <v>58</v>
      </c>
      <c r="E28" s="2" t="s">
        <v>38</v>
      </c>
    </row>
    <row r="29" spans="1:6">
      <c r="A29" s="1" t="s">
        <v>30</v>
      </c>
      <c r="B29" s="1" t="s">
        <v>30</v>
      </c>
      <c r="C29" s="6" t="b">
        <f t="shared" si="0"/>
        <v>1</v>
      </c>
      <c r="D29" s="6" t="s">
        <v>58</v>
      </c>
      <c r="E29" s="2" t="s">
        <v>38</v>
      </c>
    </row>
    <row r="30" spans="1:6">
      <c r="A30" s="1" t="s">
        <v>31</v>
      </c>
      <c r="B30" s="1" t="s">
        <v>62</v>
      </c>
      <c r="C30" s="6" t="b">
        <f t="shared" si="0"/>
        <v>0</v>
      </c>
      <c r="D30" s="6"/>
      <c r="E30" s="2" t="s">
        <v>53</v>
      </c>
      <c r="F30" t="str">
        <f>"WHEN `rank`='" &amp; A30 &amp; "' THEN '" &amp; B30 &amp; "'"</f>
        <v>WHEN `rank`='Subspecies' THEN 'subspecies'</v>
      </c>
    </row>
    <row r="31" spans="1:6">
      <c r="A31" s="1" t="s">
        <v>32</v>
      </c>
      <c r="B31" s="1" t="s">
        <v>32</v>
      </c>
      <c r="C31" s="6" t="b">
        <f t="shared" si="0"/>
        <v>1</v>
      </c>
      <c r="D31" s="6" t="s">
        <v>58</v>
      </c>
      <c r="E31" s="2" t="s">
        <v>38</v>
      </c>
    </row>
    <row r="32" spans="1:6">
      <c r="A32" s="1" t="s">
        <v>33</v>
      </c>
      <c r="B32" s="1" t="s">
        <v>63</v>
      </c>
      <c r="C32" s="6" t="b">
        <f t="shared" si="0"/>
        <v>0</v>
      </c>
      <c r="D32" s="6"/>
      <c r="E32" s="2" t="s">
        <v>54</v>
      </c>
      <c r="F32" t="str">
        <f>"WHEN `rank`='" &amp; A32 &amp; "' THEN '" &amp; B32 &amp; "'"</f>
        <v>WHEN `rank`='Subvariety' THEN 'subvariety'</v>
      </c>
    </row>
    <row r="33" spans="1:6">
      <c r="A33" s="1" t="s">
        <v>34</v>
      </c>
      <c r="B33" s="1" t="s">
        <v>64</v>
      </c>
      <c r="C33" s="6" t="b">
        <f t="shared" si="0"/>
        <v>0</v>
      </c>
      <c r="D33" s="6"/>
      <c r="E33" s="2" t="s">
        <v>55</v>
      </c>
      <c r="F33" t="str">
        <f>"WHEN `rank`='" &amp; A33 &amp; "' THEN '" &amp; B33 &amp; "'"</f>
        <v>WHEN `rank`='Variety' THEN 'variety'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9DE9E-8EAC-7943-92F8-9614F9F483E9}">
  <dimension ref="A1:A9"/>
  <sheetViews>
    <sheetView workbookViewId="0">
      <selection activeCell="E15" sqref="E15"/>
    </sheetView>
  </sheetViews>
  <sheetFormatPr baseColWidth="10" defaultRowHeight="16"/>
  <sheetData>
    <row r="1" spans="1:1">
      <c r="A1" t="s">
        <v>65</v>
      </c>
    </row>
    <row r="2" spans="1:1">
      <c r="A2" t="s">
        <v>66</v>
      </c>
    </row>
    <row r="3" spans="1:1">
      <c r="A3" t="s">
        <v>68</v>
      </c>
    </row>
    <row r="4" spans="1:1">
      <c r="A4" t="s">
        <v>69</v>
      </c>
    </row>
    <row r="5" spans="1:1">
      <c r="A5" t="s">
        <v>70</v>
      </c>
    </row>
    <row r="6" spans="1:1">
      <c r="A6" t="s">
        <v>71</v>
      </c>
    </row>
    <row r="7" spans="1:1">
      <c r="A7" t="s">
        <v>72</v>
      </c>
    </row>
    <row r="8" spans="1:1">
      <c r="A8" t="s">
        <v>73</v>
      </c>
    </row>
    <row r="9" spans="1:1">
      <c r="A9" t="s">
        <v>74</v>
      </c>
    </row>
  </sheetData>
  <sortState ref="A2:A33">
    <sortCondition ref="A2:A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Boyle</dc:creator>
  <cp:lastModifiedBy>Brad Boyle</cp:lastModifiedBy>
  <dcterms:created xsi:type="dcterms:W3CDTF">2024-09-11T18:52:28Z</dcterms:created>
  <dcterms:modified xsi:type="dcterms:W3CDTF">2024-09-11T20:32:37Z</dcterms:modified>
</cp:coreProperties>
</file>