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boyle/Desktop/"/>
    </mc:Choice>
  </mc:AlternateContent>
  <bookViews>
    <workbookView xWindow="0" yWindow="460" windowWidth="28800" windowHeight="16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</calcChain>
</file>

<file path=xl/sharedStrings.xml><?xml version="1.0" encoding="utf-8"?>
<sst xmlns="http://schemas.openxmlformats.org/spreadsheetml/2006/main" count="289" uniqueCount="125">
  <si>
    <t>Argentina</t>
  </si>
  <si>
    <t>BuenosAires</t>
  </si>
  <si>
    <t>Catamarca</t>
  </si>
  <si>
    <t>CÃ³rdoba</t>
  </si>
  <si>
    <t>Chaco</t>
  </si>
  <si>
    <t>Chubut</t>
  </si>
  <si>
    <t>Corrientes</t>
  </si>
  <si>
    <t>DistritoFederal</t>
  </si>
  <si>
    <t>EntreRÃ­os</t>
  </si>
  <si>
    <t>Formosa</t>
  </si>
  <si>
    <t>Jujuy</t>
  </si>
  <si>
    <t>LaPampa</t>
  </si>
  <si>
    <t>LaRioja</t>
  </si>
  <si>
    <t>Mendoza</t>
  </si>
  <si>
    <t>Misiones</t>
  </si>
  <si>
    <t>Neuquen</t>
  </si>
  <si>
    <t>RÃ­oNegro</t>
  </si>
  <si>
    <t>Salta</t>
  </si>
  <si>
    <t>SanJuan</t>
  </si>
  <si>
    <t>SanLuis</t>
  </si>
  <si>
    <t>SantaCruz</t>
  </si>
  <si>
    <t>SantaFe</t>
  </si>
  <si>
    <t>Sgo.delEstero</t>
  </si>
  <si>
    <t>TierradelFueg</t>
  </si>
  <si>
    <t>TierradelFuego</t>
  </si>
  <si>
    <t>Tucu</t>
  </si>
  <si>
    <t>TucumÃ</t>
  </si>
  <si>
    <t>TucumÃ¡</t>
  </si>
  <si>
    <t>TucumÃ¡n</t>
  </si>
  <si>
    <t>Brazil</t>
  </si>
  <si>
    <t>Parana</t>
  </si>
  <si>
    <t>RioGrandeDoSul</t>
  </si>
  <si>
    <t>SantaCatarina</t>
  </si>
  <si>
    <t>Paraguay</t>
  </si>
  <si>
    <t>AltoParaguay</t>
  </si>
  <si>
    <t>AltoParanÃ¡</t>
  </si>
  <si>
    <t>Amambay</t>
  </si>
  <si>
    <t>Ã‘eembucÃº</t>
  </si>
  <si>
    <t>CaaguazÃº</t>
  </si>
  <si>
    <t>CaazapÃ¡</t>
  </si>
  <si>
    <t>CanindeyÃº</t>
  </si>
  <si>
    <t>Central</t>
  </si>
  <si>
    <t>ConcepciÃ³n</t>
  </si>
  <si>
    <t>Cordillera</t>
  </si>
  <si>
    <t>GuairÃ¡</t>
  </si>
  <si>
    <t>ItapÃºa</t>
  </si>
  <si>
    <t>ParaguarÃ­</t>
  </si>
  <si>
    <t>PresidenteHayes</t>
  </si>
  <si>
    <t>SanPedro</t>
  </si>
  <si>
    <t>Uruguay</t>
  </si>
  <si>
    <t>Artigas</t>
  </si>
  <si>
    <t>Canelones</t>
  </si>
  <si>
    <t>CerroLargo</t>
  </si>
  <si>
    <t>Colonia</t>
  </si>
  <si>
    <t>Durazno</t>
  </si>
  <si>
    <t>Flores</t>
  </si>
  <si>
    <t>Florida</t>
  </si>
  <si>
    <t>Lavalleja</t>
  </si>
  <si>
    <t>Maldonado</t>
  </si>
  <si>
    <t>Montevideo</t>
  </si>
  <si>
    <t>PaysandÃº</t>
  </si>
  <si>
    <t>Rivera</t>
  </si>
  <si>
    <t>Rocha</t>
  </si>
  <si>
    <t>Salto</t>
  </si>
  <si>
    <t>SanJosÃ©</t>
  </si>
  <si>
    <t>Soriano</t>
  </si>
  <si>
    <t>T.yT.Orientales</t>
  </si>
  <si>
    <t>TacuarembÃ³</t>
  </si>
  <si>
    <t>country</t>
  </si>
  <si>
    <t>state</t>
  </si>
  <si>
    <t>matchtype</t>
  </si>
  <si>
    <t>exact</t>
  </si>
  <si>
    <t>fuzzy</t>
  </si>
  <si>
    <t>state_new</t>
  </si>
  <si>
    <t>Buenos Aires</t>
  </si>
  <si>
    <t>Cordoba</t>
  </si>
  <si>
    <t>Distrito Federal</t>
  </si>
  <si>
    <t>Entre Rios</t>
  </si>
  <si>
    <t>La Pampa</t>
  </si>
  <si>
    <t>La Rioja</t>
  </si>
  <si>
    <t>Rio Negro</t>
  </si>
  <si>
    <t>San Juan</t>
  </si>
  <si>
    <t>San Luis</t>
  </si>
  <si>
    <t>Santa Cruz</t>
  </si>
  <si>
    <t>Santa Fe</t>
  </si>
  <si>
    <t>Tierra del Fuego</t>
  </si>
  <si>
    <t>Tucuman</t>
  </si>
  <si>
    <t>Santiago del Estero</t>
  </si>
  <si>
    <t>Rio Grande do Sul</t>
  </si>
  <si>
    <t>Santa Catarina</t>
  </si>
  <si>
    <t>Neembucu</t>
  </si>
  <si>
    <t>Alto Paraguay</t>
  </si>
  <si>
    <t>Alto Parana</t>
  </si>
  <si>
    <t>Caaguazu</t>
  </si>
  <si>
    <t>Caazapa</t>
  </si>
  <si>
    <t>Canindeyu</t>
  </si>
  <si>
    <t>Concepcion</t>
  </si>
  <si>
    <t>Guaira</t>
  </si>
  <si>
    <t>Itapua</t>
  </si>
  <si>
    <t>Paraguari</t>
  </si>
  <si>
    <t>Presidente Hayes</t>
  </si>
  <si>
    <t>San Pedro</t>
  </si>
  <si>
    <t>Cerro Largo</t>
  </si>
  <si>
    <t>Paysandu</t>
  </si>
  <si>
    <t>San Jose</t>
  </si>
  <si>
    <t>Tacuarembo</t>
  </si>
  <si>
    <t>Treinta y Tres</t>
  </si>
  <si>
    <t>SQL</t>
  </si>
  <si>
    <t>match_chunk</t>
  </si>
  <si>
    <t>%rdoba</t>
  </si>
  <si>
    <t>EntreR%os</t>
  </si>
  <si>
    <t>R%oNegro</t>
  </si>
  <si>
    <t>Tucum%</t>
  </si>
  <si>
    <t>%eembuc%</t>
  </si>
  <si>
    <t>AltoParan%</t>
  </si>
  <si>
    <t>Caaguaz%</t>
  </si>
  <si>
    <t>Caazap%</t>
  </si>
  <si>
    <t>Canindey%</t>
  </si>
  <si>
    <t>Concepci%n</t>
  </si>
  <si>
    <t>Guair%</t>
  </si>
  <si>
    <t>Itap%a</t>
  </si>
  <si>
    <t>Paraguar%</t>
  </si>
  <si>
    <t>Paysand%</t>
  </si>
  <si>
    <t>SanJos%</t>
  </si>
  <si>
    <t>Tacuaremb%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</si>
</sst>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B77" sqref="B77"/>
    </sheetView>
  </sheetViews>
  <sheetFormatPr baseColWidth="10" defaultRowHeight="16" x14ac:dyDescent="0.2"/>
  <cols>
    <col min="1" max="3" width="33.83203125" style="2" customWidth="1"/>
    <col min="4" max="4" width="30.5" style="2" customWidth="1"/>
    <col min="5" max="5" width="33.83203125" style="2" customWidth="1"/>
    <col min="6" max="6" width="44.1640625" style="2" customWidth="1"/>
    <col min="7" max="16384" width="10.83203125" style="2"/>
  </cols>
  <sheetData>
    <row r="1" spans="1:6" s="1" customFormat="1" x14ac:dyDescent="0.2">
      <c r="A1" s="1" t="s">
        <v>68</v>
      </c>
      <c r="B1" s="1" t="s">
        <v>69</v>
      </c>
      <c r="C1" s="1" t="s">
        <v>108</v>
      </c>
      <c r="D1" s="1" t="s">
        <v>70</v>
      </c>
      <c r="E1" s="1" t="s">
        <v>73</v>
      </c>
      <c r="F1" s="1" t="s">
        <v>107</v>
      </c>
    </row>
    <row r="2" spans="1:6" x14ac:dyDescent="0.2">
      <c r="A2" s="2" t="s">
        <v>0</v>
      </c>
      <c r="B2" s="2" t="s">
        <v>1</v>
      </c>
      <c r="D2" s="2" t="s">
        <v>71</v>
      </c>
      <c r="E2" s="2" t="s">
        <v>74</v>
      </c>
      <c r="F2" s="2" t="str">
        <f>IF(D2="exact","WHEN country='"&amp;A2&amp;"' AND state_province='"&amp;B2&amp;"' THEN '" &amp; E2 &amp; "'","WHEN country='"&amp;A2&amp;"' AND state_province LIKE '"&amp;C2&amp;"' THEN '" &amp; E2 &amp; "'")</f>
        <v>WHEN country='Argentina' AND state_province='BuenosAires' THEN 'Buenos Aires'</v>
      </c>
    </row>
    <row r="3" spans="1:6" x14ac:dyDescent="0.2">
      <c r="A3" s="2" t="s">
        <v>0</v>
      </c>
      <c r="B3" s="2" t="s">
        <v>2</v>
      </c>
      <c r="D3" s="2" t="s">
        <v>71</v>
      </c>
      <c r="E3" s="2" t="s">
        <v>2</v>
      </c>
      <c r="F3" s="2" t="str">
        <f t="shared" ref="F3:F66" si="0">IF(D3="exact","WHEN country='"&amp;A3&amp;"' AND state_province='"&amp;B3&amp;"' THEN '" &amp; E3 &amp; "'","WHEN country='"&amp;A3&amp;"' AND state_province LIKE '"&amp;C3&amp;"' THEN '" &amp; E3 &amp; "'")</f>
        <v>WHEN country='Argentina' AND state_province='Catamarca' THEN 'Catamarca'</v>
      </c>
    </row>
    <row r="4" spans="1:6" x14ac:dyDescent="0.2">
      <c r="A4" s="2" t="s">
        <v>0</v>
      </c>
      <c r="B4" s="2" t="s">
        <v>4</v>
      </c>
      <c r="D4" s="2" t="s">
        <v>71</v>
      </c>
      <c r="E4" s="2" t="s">
        <v>4</v>
      </c>
      <c r="F4" s="2" t="str">
        <f t="shared" si="0"/>
        <v>WHEN country='Argentina' AND state_province='Chaco' THEN 'Chaco'</v>
      </c>
    </row>
    <row r="5" spans="1:6" x14ac:dyDescent="0.2">
      <c r="A5" s="2" t="s">
        <v>0</v>
      </c>
      <c r="B5" s="2" t="s">
        <v>5</v>
      </c>
      <c r="D5" s="2" t="s">
        <v>71</v>
      </c>
      <c r="E5" s="2" t="s">
        <v>5</v>
      </c>
      <c r="F5" s="2" t="str">
        <f t="shared" si="0"/>
        <v>WHEN country='Argentina' AND state_province='Chubut' THEN 'Chubut'</v>
      </c>
    </row>
    <row r="6" spans="1:6" x14ac:dyDescent="0.2">
      <c r="A6" s="2" t="s">
        <v>0</v>
      </c>
      <c r="B6" s="2" t="s">
        <v>3</v>
      </c>
      <c r="C6" s="2" t="s">
        <v>109</v>
      </c>
      <c r="D6" s="2" t="s">
        <v>72</v>
      </c>
      <c r="E6" s="2" t="s">
        <v>75</v>
      </c>
      <c r="F6" s="2" t="str">
        <f t="shared" si="0"/>
        <v>WHEN country='Argentina' AND state_province LIKE '%rdoba' THEN 'Cordoba'</v>
      </c>
    </row>
    <row r="7" spans="1:6" x14ac:dyDescent="0.2">
      <c r="A7" s="2" t="s">
        <v>0</v>
      </c>
      <c r="B7" s="2" t="s">
        <v>6</v>
      </c>
      <c r="D7" s="2" t="s">
        <v>71</v>
      </c>
      <c r="E7" s="2" t="s">
        <v>6</v>
      </c>
      <c r="F7" s="2" t="str">
        <f t="shared" si="0"/>
        <v>WHEN country='Argentina' AND state_province='Corrientes' THEN 'Corrientes'</v>
      </c>
    </row>
    <row r="8" spans="1:6" x14ac:dyDescent="0.2">
      <c r="A8" s="2" t="s">
        <v>0</v>
      </c>
      <c r="B8" s="2" t="s">
        <v>7</v>
      </c>
      <c r="D8" s="2" t="s">
        <v>71</v>
      </c>
      <c r="E8" s="2" t="s">
        <v>76</v>
      </c>
      <c r="F8" s="2" t="str">
        <f t="shared" si="0"/>
        <v>WHEN country='Argentina' AND state_province='DistritoFederal' THEN 'Distrito Federal'</v>
      </c>
    </row>
    <row r="9" spans="1:6" x14ac:dyDescent="0.2">
      <c r="A9" s="2" t="s">
        <v>0</v>
      </c>
      <c r="B9" s="2" t="s">
        <v>8</v>
      </c>
      <c r="C9" s="2" t="s">
        <v>110</v>
      </c>
      <c r="D9" s="2" t="s">
        <v>72</v>
      </c>
      <c r="E9" s="2" t="s">
        <v>77</v>
      </c>
      <c r="F9" s="2" t="str">
        <f t="shared" si="0"/>
        <v>WHEN country='Argentina' AND state_province LIKE 'EntreR%os' THEN 'Entre Rios'</v>
      </c>
    </row>
    <row r="10" spans="1:6" x14ac:dyDescent="0.2">
      <c r="A10" s="2" t="s">
        <v>0</v>
      </c>
      <c r="B10" s="2" t="s">
        <v>9</v>
      </c>
      <c r="D10" s="2" t="s">
        <v>71</v>
      </c>
      <c r="E10" s="2" t="s">
        <v>9</v>
      </c>
      <c r="F10" s="2" t="str">
        <f t="shared" si="0"/>
        <v>WHEN country='Argentina' AND state_province='Formosa' THEN 'Formosa'</v>
      </c>
    </row>
    <row r="11" spans="1:6" x14ac:dyDescent="0.2">
      <c r="A11" s="2" t="s">
        <v>0</v>
      </c>
      <c r="B11" s="2" t="s">
        <v>10</v>
      </c>
      <c r="D11" s="2" t="s">
        <v>71</v>
      </c>
      <c r="E11" s="2" t="s">
        <v>10</v>
      </c>
      <c r="F11" s="2" t="str">
        <f t="shared" si="0"/>
        <v>WHEN country='Argentina' AND state_province='Jujuy' THEN 'Jujuy'</v>
      </c>
    </row>
    <row r="12" spans="1:6" x14ac:dyDescent="0.2">
      <c r="A12" s="2" t="s">
        <v>0</v>
      </c>
      <c r="B12" s="2" t="s">
        <v>11</v>
      </c>
      <c r="D12" s="2" t="s">
        <v>71</v>
      </c>
      <c r="E12" s="2" t="s">
        <v>78</v>
      </c>
      <c r="F12" s="2" t="str">
        <f t="shared" si="0"/>
        <v>WHEN country='Argentina' AND state_province='LaPampa' THEN 'La Pampa'</v>
      </c>
    </row>
    <row r="13" spans="1:6" x14ac:dyDescent="0.2">
      <c r="A13" s="2" t="s">
        <v>0</v>
      </c>
      <c r="B13" s="2" t="s">
        <v>12</v>
      </c>
      <c r="D13" s="2" t="s">
        <v>71</v>
      </c>
      <c r="E13" s="2" t="s">
        <v>79</v>
      </c>
      <c r="F13" s="2" t="str">
        <f t="shared" si="0"/>
        <v>WHEN country='Argentina' AND state_province='LaRioja' THEN 'La Rioja'</v>
      </c>
    </row>
    <row r="14" spans="1:6" x14ac:dyDescent="0.2">
      <c r="A14" s="2" t="s">
        <v>0</v>
      </c>
      <c r="B14" s="2" t="s">
        <v>13</v>
      </c>
      <c r="D14" s="2" t="s">
        <v>71</v>
      </c>
      <c r="E14" s="2" t="s">
        <v>13</v>
      </c>
      <c r="F14" s="2" t="str">
        <f t="shared" si="0"/>
        <v>WHEN country='Argentina' AND state_province='Mendoza' THEN 'Mendoza'</v>
      </c>
    </row>
    <row r="15" spans="1:6" x14ac:dyDescent="0.2">
      <c r="A15" s="2" t="s">
        <v>0</v>
      </c>
      <c r="B15" s="2" t="s">
        <v>14</v>
      </c>
      <c r="D15" s="2" t="s">
        <v>71</v>
      </c>
      <c r="E15" s="2" t="s">
        <v>14</v>
      </c>
      <c r="F15" s="2" t="str">
        <f t="shared" si="0"/>
        <v>WHEN country='Argentina' AND state_province='Misiones' THEN 'Misiones'</v>
      </c>
    </row>
    <row r="16" spans="1:6" x14ac:dyDescent="0.2">
      <c r="A16" s="2" t="s">
        <v>0</v>
      </c>
      <c r="B16" s="2" t="s">
        <v>15</v>
      </c>
      <c r="D16" s="2" t="s">
        <v>71</v>
      </c>
      <c r="E16" s="2" t="s">
        <v>15</v>
      </c>
      <c r="F16" s="2" t="str">
        <f t="shared" si="0"/>
        <v>WHEN country='Argentina' AND state_province='Neuquen' THEN 'Neuquen'</v>
      </c>
    </row>
    <row r="17" spans="1:6" x14ac:dyDescent="0.2">
      <c r="A17" s="2" t="s">
        <v>0</v>
      </c>
      <c r="B17" s="2" t="s">
        <v>16</v>
      </c>
      <c r="C17" s="2" t="s">
        <v>111</v>
      </c>
      <c r="D17" s="2" t="s">
        <v>72</v>
      </c>
      <c r="E17" s="2" t="s">
        <v>80</v>
      </c>
      <c r="F17" s="2" t="str">
        <f t="shared" si="0"/>
        <v>WHEN country='Argentina' AND state_province LIKE 'R%oNegro' THEN 'Rio Negro'</v>
      </c>
    </row>
    <row r="18" spans="1:6" x14ac:dyDescent="0.2">
      <c r="A18" s="2" t="s">
        <v>0</v>
      </c>
      <c r="B18" s="2" t="s">
        <v>17</v>
      </c>
      <c r="D18" s="2" t="s">
        <v>71</v>
      </c>
      <c r="E18" s="2" t="s">
        <v>17</v>
      </c>
      <c r="F18" s="2" t="str">
        <f t="shared" si="0"/>
        <v>WHEN country='Argentina' AND state_province='Salta' THEN 'Salta'</v>
      </c>
    </row>
    <row r="19" spans="1:6" x14ac:dyDescent="0.2">
      <c r="A19" s="2" t="s">
        <v>0</v>
      </c>
      <c r="B19" s="2" t="s">
        <v>18</v>
      </c>
      <c r="D19" s="2" t="s">
        <v>71</v>
      </c>
      <c r="E19" s="2" t="s">
        <v>81</v>
      </c>
      <c r="F19" s="2" t="str">
        <f t="shared" si="0"/>
        <v>WHEN country='Argentina' AND state_province='SanJuan' THEN 'San Juan'</v>
      </c>
    </row>
    <row r="20" spans="1:6" x14ac:dyDescent="0.2">
      <c r="A20" s="2" t="s">
        <v>0</v>
      </c>
      <c r="B20" s="2" t="s">
        <v>19</v>
      </c>
      <c r="D20" s="2" t="s">
        <v>71</v>
      </c>
      <c r="E20" s="2" t="s">
        <v>82</v>
      </c>
      <c r="F20" s="2" t="str">
        <f t="shared" si="0"/>
        <v>WHEN country='Argentina' AND state_province='SanLuis' THEN 'San Luis'</v>
      </c>
    </row>
    <row r="21" spans="1:6" x14ac:dyDescent="0.2">
      <c r="A21" s="2" t="s">
        <v>0</v>
      </c>
      <c r="B21" s="2" t="s">
        <v>20</v>
      </c>
      <c r="D21" s="2" t="s">
        <v>71</v>
      </c>
      <c r="E21" s="2" t="s">
        <v>83</v>
      </c>
      <c r="F21" s="2" t="str">
        <f t="shared" si="0"/>
        <v>WHEN country='Argentina' AND state_province='SantaCruz' THEN 'Santa Cruz'</v>
      </c>
    </row>
    <row r="22" spans="1:6" x14ac:dyDescent="0.2">
      <c r="A22" s="2" t="s">
        <v>0</v>
      </c>
      <c r="B22" s="2" t="s">
        <v>21</v>
      </c>
      <c r="D22" s="2" t="s">
        <v>71</v>
      </c>
      <c r="E22" s="2" t="s">
        <v>84</v>
      </c>
      <c r="F22" s="2" t="str">
        <f t="shared" si="0"/>
        <v>WHEN country='Argentina' AND state_province='SantaFe' THEN 'Santa Fe'</v>
      </c>
    </row>
    <row r="23" spans="1:6" x14ac:dyDescent="0.2">
      <c r="A23" s="2" t="s">
        <v>0</v>
      </c>
      <c r="B23" s="2" t="s">
        <v>22</v>
      </c>
      <c r="D23" s="2" t="s">
        <v>71</v>
      </c>
      <c r="E23" s="3" t="s">
        <v>87</v>
      </c>
      <c r="F23" s="2" t="str">
        <f t="shared" si="0"/>
        <v>WHEN country='Argentina' AND state_province='Sgo.delEstero' THEN 'Santiago del Estero'</v>
      </c>
    </row>
    <row r="24" spans="1:6" x14ac:dyDescent="0.2">
      <c r="A24" s="2" t="s">
        <v>0</v>
      </c>
      <c r="B24" s="2" t="s">
        <v>23</v>
      </c>
      <c r="D24" s="2" t="s">
        <v>71</v>
      </c>
      <c r="E24" s="2" t="s">
        <v>85</v>
      </c>
      <c r="F24" s="2" t="str">
        <f t="shared" si="0"/>
        <v>WHEN country='Argentina' AND state_province='TierradelFueg' THEN 'Tierra del Fuego'</v>
      </c>
    </row>
    <row r="25" spans="1:6" x14ac:dyDescent="0.2">
      <c r="A25" s="2" t="s">
        <v>0</v>
      </c>
      <c r="B25" s="2" t="s">
        <v>24</v>
      </c>
      <c r="D25" s="2" t="s">
        <v>71</v>
      </c>
      <c r="E25" s="2" t="s">
        <v>85</v>
      </c>
      <c r="F25" s="2" t="str">
        <f t="shared" si="0"/>
        <v>WHEN country='Argentina' AND state_province='TierradelFuego' THEN 'Tierra del Fuego'</v>
      </c>
    </row>
    <row r="26" spans="1:6" x14ac:dyDescent="0.2">
      <c r="A26" s="2" t="s">
        <v>0</v>
      </c>
      <c r="B26" s="2" t="s">
        <v>25</v>
      </c>
      <c r="D26" s="2" t="s">
        <v>71</v>
      </c>
      <c r="E26" s="3" t="s">
        <v>86</v>
      </c>
      <c r="F26" s="2" t="str">
        <f t="shared" si="0"/>
        <v>WHEN country='Argentina' AND state_province='Tucu' THEN 'Tucuman'</v>
      </c>
    </row>
    <row r="27" spans="1:6" x14ac:dyDescent="0.2">
      <c r="A27" s="2" t="s">
        <v>0</v>
      </c>
      <c r="B27" s="2" t="s">
        <v>26</v>
      </c>
      <c r="C27" s="2" t="s">
        <v>112</v>
      </c>
      <c r="D27" s="2" t="s">
        <v>72</v>
      </c>
      <c r="E27" s="3" t="s">
        <v>86</v>
      </c>
      <c r="F27" s="2" t="str">
        <f t="shared" si="0"/>
        <v>WHEN country='Argentina' AND state_province LIKE 'Tucum%' THEN 'Tucuman'</v>
      </c>
    </row>
    <row r="28" spans="1:6" x14ac:dyDescent="0.2">
      <c r="A28" s="2" t="s">
        <v>0</v>
      </c>
      <c r="B28" s="2" t="s">
        <v>27</v>
      </c>
      <c r="C28" s="2" t="s">
        <v>112</v>
      </c>
      <c r="D28" s="2" t="s">
        <v>72</v>
      </c>
      <c r="E28" s="3" t="s">
        <v>86</v>
      </c>
      <c r="F28" s="2" t="str">
        <f t="shared" si="0"/>
        <v>WHEN country='Argentina' AND state_province LIKE 'Tucum%' THEN 'Tucuman'</v>
      </c>
    </row>
    <row r="29" spans="1:6" x14ac:dyDescent="0.2">
      <c r="A29" s="2" t="s">
        <v>0</v>
      </c>
      <c r="B29" s="2" t="s">
        <v>28</v>
      </c>
      <c r="C29" s="2" t="s">
        <v>112</v>
      </c>
      <c r="D29" s="2" t="s">
        <v>72</v>
      </c>
      <c r="E29" s="3" t="s">
        <v>86</v>
      </c>
      <c r="F29" s="2" t="str">
        <f t="shared" si="0"/>
        <v>WHEN country='Argentina' AND state_province LIKE 'Tucum%' THEN 'Tucuman'</v>
      </c>
    </row>
    <row r="30" spans="1:6" x14ac:dyDescent="0.2">
      <c r="A30" s="2" t="s">
        <v>29</v>
      </c>
      <c r="B30" s="2" t="s">
        <v>30</v>
      </c>
      <c r="D30" s="2" t="s">
        <v>71</v>
      </c>
      <c r="E30" s="2" t="s">
        <v>30</v>
      </c>
      <c r="F30" s="2" t="str">
        <f t="shared" si="0"/>
        <v>WHEN country='Brazil' AND state_province='Parana' THEN 'Parana'</v>
      </c>
    </row>
    <row r="31" spans="1:6" x14ac:dyDescent="0.2">
      <c r="A31" s="2" t="s">
        <v>29</v>
      </c>
      <c r="B31" s="2" t="s">
        <v>31</v>
      </c>
      <c r="D31" s="2" t="s">
        <v>71</v>
      </c>
      <c r="E31" s="3" t="s">
        <v>88</v>
      </c>
      <c r="F31" s="2" t="str">
        <f t="shared" si="0"/>
        <v>WHEN country='Brazil' AND state_province='RioGrandeDoSul' THEN 'Rio Grande do Sul'</v>
      </c>
    </row>
    <row r="32" spans="1:6" x14ac:dyDescent="0.2">
      <c r="A32" s="2" t="s">
        <v>29</v>
      </c>
      <c r="B32" s="2" t="s">
        <v>32</v>
      </c>
      <c r="D32" s="2" t="s">
        <v>71</v>
      </c>
      <c r="E32" s="3" t="s">
        <v>89</v>
      </c>
      <c r="F32" s="2" t="str">
        <f t="shared" si="0"/>
        <v>WHEN country='Brazil' AND state_province='SantaCatarina' THEN 'Santa Catarina'</v>
      </c>
    </row>
    <row r="33" spans="1:6" x14ac:dyDescent="0.2">
      <c r="A33" s="2" t="s">
        <v>33</v>
      </c>
      <c r="B33" s="2" t="s">
        <v>37</v>
      </c>
      <c r="C33" s="2" t="s">
        <v>113</v>
      </c>
      <c r="D33" s="2" t="s">
        <v>72</v>
      </c>
      <c r="E33" s="2" t="s">
        <v>90</v>
      </c>
      <c r="F33" s="2" t="str">
        <f t="shared" si="0"/>
        <v>WHEN country='Paraguay' AND state_province LIKE '%eembuc%' THEN 'Neembucu'</v>
      </c>
    </row>
    <row r="34" spans="1:6" x14ac:dyDescent="0.2">
      <c r="A34" s="2" t="s">
        <v>33</v>
      </c>
      <c r="B34" s="2" t="s">
        <v>34</v>
      </c>
      <c r="D34" s="2" t="s">
        <v>71</v>
      </c>
      <c r="E34" s="3" t="s">
        <v>91</v>
      </c>
      <c r="F34" s="2" t="str">
        <f t="shared" si="0"/>
        <v>WHEN country='Paraguay' AND state_province='AltoParaguay' THEN 'Alto Paraguay'</v>
      </c>
    </row>
    <row r="35" spans="1:6" x14ac:dyDescent="0.2">
      <c r="A35" s="2" t="s">
        <v>33</v>
      </c>
      <c r="B35" s="2" t="s">
        <v>35</v>
      </c>
      <c r="C35" s="2" t="s">
        <v>114</v>
      </c>
      <c r="D35" s="2" t="s">
        <v>72</v>
      </c>
      <c r="E35" s="3" t="s">
        <v>92</v>
      </c>
      <c r="F35" s="2" t="str">
        <f t="shared" si="0"/>
        <v>WHEN country='Paraguay' AND state_province LIKE 'AltoParan%' THEN 'Alto Parana'</v>
      </c>
    </row>
    <row r="36" spans="1:6" x14ac:dyDescent="0.2">
      <c r="A36" s="2" t="s">
        <v>33</v>
      </c>
      <c r="B36" s="2" t="s">
        <v>36</v>
      </c>
      <c r="D36" s="2" t="s">
        <v>71</v>
      </c>
      <c r="E36" s="2" t="s">
        <v>36</v>
      </c>
      <c r="F36" s="2" t="str">
        <f t="shared" si="0"/>
        <v>WHEN country='Paraguay' AND state_province='Amambay' THEN 'Amambay'</v>
      </c>
    </row>
    <row r="37" spans="1:6" x14ac:dyDescent="0.2">
      <c r="A37" s="2" t="s">
        <v>33</v>
      </c>
      <c r="B37" s="2" t="s">
        <v>38</v>
      </c>
      <c r="C37" s="2" t="s">
        <v>115</v>
      </c>
      <c r="D37" s="2" t="s">
        <v>72</v>
      </c>
      <c r="E37" s="3" t="s">
        <v>93</v>
      </c>
      <c r="F37" s="2" t="str">
        <f t="shared" si="0"/>
        <v>WHEN country='Paraguay' AND state_province LIKE 'Caaguaz%' THEN 'Caaguazu'</v>
      </c>
    </row>
    <row r="38" spans="1:6" x14ac:dyDescent="0.2">
      <c r="A38" s="2" t="s">
        <v>33</v>
      </c>
      <c r="B38" s="2" t="s">
        <v>39</v>
      </c>
      <c r="C38" s="2" t="s">
        <v>116</v>
      </c>
      <c r="D38" s="2" t="s">
        <v>72</v>
      </c>
      <c r="E38" s="3" t="s">
        <v>94</v>
      </c>
      <c r="F38" s="2" t="str">
        <f t="shared" si="0"/>
        <v>WHEN country='Paraguay' AND state_province LIKE 'Caazap%' THEN 'Caazapa'</v>
      </c>
    </row>
    <row r="39" spans="1:6" x14ac:dyDescent="0.2">
      <c r="A39" s="2" t="s">
        <v>33</v>
      </c>
      <c r="B39" s="2" t="s">
        <v>40</v>
      </c>
      <c r="C39" s="2" t="s">
        <v>117</v>
      </c>
      <c r="D39" s="2" t="s">
        <v>72</v>
      </c>
      <c r="E39" s="3" t="s">
        <v>95</v>
      </c>
      <c r="F39" s="2" t="str">
        <f t="shared" si="0"/>
        <v>WHEN country='Paraguay' AND state_province LIKE 'Canindey%' THEN 'Canindeyu'</v>
      </c>
    </row>
    <row r="40" spans="1:6" x14ac:dyDescent="0.2">
      <c r="A40" s="2" t="s">
        <v>33</v>
      </c>
      <c r="B40" s="2" t="s">
        <v>41</v>
      </c>
      <c r="D40" s="2" t="s">
        <v>71</v>
      </c>
      <c r="E40" s="2" t="s">
        <v>41</v>
      </c>
      <c r="F40" s="2" t="str">
        <f t="shared" si="0"/>
        <v>WHEN country='Paraguay' AND state_province='Central' THEN 'Central'</v>
      </c>
    </row>
    <row r="41" spans="1:6" x14ac:dyDescent="0.2">
      <c r="A41" s="2" t="s">
        <v>33</v>
      </c>
      <c r="B41" s="2" t="s">
        <v>42</v>
      </c>
      <c r="C41" s="2" t="s">
        <v>118</v>
      </c>
      <c r="D41" s="2" t="s">
        <v>72</v>
      </c>
      <c r="E41" s="3" t="s">
        <v>96</v>
      </c>
      <c r="F41" s="2" t="str">
        <f t="shared" si="0"/>
        <v>WHEN country='Paraguay' AND state_province LIKE 'Concepci%n' THEN 'Concepcion'</v>
      </c>
    </row>
    <row r="42" spans="1:6" x14ac:dyDescent="0.2">
      <c r="A42" s="2" t="s">
        <v>33</v>
      </c>
      <c r="B42" s="2" t="s">
        <v>43</v>
      </c>
      <c r="D42" s="2" t="s">
        <v>71</v>
      </c>
      <c r="E42" s="2" t="s">
        <v>43</v>
      </c>
      <c r="F42" s="2" t="str">
        <f t="shared" si="0"/>
        <v>WHEN country='Paraguay' AND state_province='Cordillera' THEN 'Cordillera'</v>
      </c>
    </row>
    <row r="43" spans="1:6" x14ac:dyDescent="0.2">
      <c r="A43" s="2" t="s">
        <v>33</v>
      </c>
      <c r="B43" s="2" t="s">
        <v>44</v>
      </c>
      <c r="C43" s="2" t="s">
        <v>119</v>
      </c>
      <c r="D43" s="2" t="s">
        <v>72</v>
      </c>
      <c r="E43" s="3" t="s">
        <v>97</v>
      </c>
      <c r="F43" s="2" t="str">
        <f t="shared" si="0"/>
        <v>WHEN country='Paraguay' AND state_province LIKE 'Guair%' THEN 'Guaira'</v>
      </c>
    </row>
    <row r="44" spans="1:6" x14ac:dyDescent="0.2">
      <c r="A44" s="2" t="s">
        <v>33</v>
      </c>
      <c r="B44" s="2" t="s">
        <v>45</v>
      </c>
      <c r="C44" s="2" t="s">
        <v>120</v>
      </c>
      <c r="D44" s="2" t="s">
        <v>72</v>
      </c>
      <c r="E44" s="3" t="s">
        <v>98</v>
      </c>
      <c r="F44" s="2" t="str">
        <f t="shared" si="0"/>
        <v>WHEN country='Paraguay' AND state_province LIKE 'Itap%a' THEN 'Itapua'</v>
      </c>
    </row>
    <row r="45" spans="1:6" x14ac:dyDescent="0.2">
      <c r="A45" s="2" t="s">
        <v>33</v>
      </c>
      <c r="B45" s="2" t="s">
        <v>14</v>
      </c>
      <c r="D45" s="2" t="s">
        <v>71</v>
      </c>
      <c r="E45" s="2" t="s">
        <v>14</v>
      </c>
      <c r="F45" s="2" t="str">
        <f t="shared" si="0"/>
        <v>WHEN country='Paraguay' AND state_province='Misiones' THEN 'Misiones'</v>
      </c>
    </row>
    <row r="46" spans="1:6" x14ac:dyDescent="0.2">
      <c r="A46" s="2" t="s">
        <v>33</v>
      </c>
      <c r="B46" s="2" t="s">
        <v>46</v>
      </c>
      <c r="C46" s="2" t="s">
        <v>121</v>
      </c>
      <c r="D46" s="2" t="s">
        <v>72</v>
      </c>
      <c r="E46" s="3" t="s">
        <v>99</v>
      </c>
      <c r="F46" s="2" t="str">
        <f t="shared" si="0"/>
        <v>WHEN country='Paraguay' AND state_province LIKE 'Paraguar%' THEN 'Paraguari'</v>
      </c>
    </row>
    <row r="47" spans="1:6" x14ac:dyDescent="0.2">
      <c r="A47" s="2" t="s">
        <v>33</v>
      </c>
      <c r="B47" s="2" t="s">
        <v>47</v>
      </c>
      <c r="D47" s="2" t="s">
        <v>71</v>
      </c>
      <c r="E47" s="2" t="s">
        <v>100</v>
      </c>
      <c r="F47" s="2" t="str">
        <f t="shared" si="0"/>
        <v>WHEN country='Paraguay' AND state_province='PresidenteHayes' THEN 'Presidente Hayes'</v>
      </c>
    </row>
    <row r="48" spans="1:6" x14ac:dyDescent="0.2">
      <c r="A48" s="2" t="s">
        <v>33</v>
      </c>
      <c r="B48" s="2" t="s">
        <v>48</v>
      </c>
      <c r="D48" s="2" t="s">
        <v>71</v>
      </c>
      <c r="E48" s="2" t="s">
        <v>101</v>
      </c>
      <c r="F48" s="2" t="str">
        <f t="shared" si="0"/>
        <v>WHEN country='Paraguay' AND state_province='SanPedro' THEN 'San Pedro'</v>
      </c>
    </row>
    <row r="49" spans="1:6" x14ac:dyDescent="0.2">
      <c r="A49" s="2" t="s">
        <v>49</v>
      </c>
      <c r="B49" s="2" t="s">
        <v>50</v>
      </c>
      <c r="D49" s="2" t="s">
        <v>71</v>
      </c>
      <c r="E49" s="2" t="s">
        <v>50</v>
      </c>
      <c r="F49" s="2" t="str">
        <f t="shared" si="0"/>
        <v>WHEN country='Uruguay' AND state_province='Artigas' THEN 'Artigas'</v>
      </c>
    </row>
    <row r="50" spans="1:6" x14ac:dyDescent="0.2">
      <c r="A50" s="2" t="s">
        <v>49</v>
      </c>
      <c r="B50" s="2" t="s">
        <v>51</v>
      </c>
      <c r="D50" s="2" t="s">
        <v>71</v>
      </c>
      <c r="E50" s="2" t="s">
        <v>51</v>
      </c>
      <c r="F50" s="2" t="str">
        <f t="shared" si="0"/>
        <v>WHEN country='Uruguay' AND state_province='Canelones' THEN 'Canelones'</v>
      </c>
    </row>
    <row r="51" spans="1:6" x14ac:dyDescent="0.2">
      <c r="A51" s="2" t="s">
        <v>49</v>
      </c>
      <c r="B51" s="2" t="s">
        <v>52</v>
      </c>
      <c r="D51" s="2" t="s">
        <v>71</v>
      </c>
      <c r="E51" s="2" t="s">
        <v>102</v>
      </c>
      <c r="F51" s="2" t="str">
        <f t="shared" si="0"/>
        <v>WHEN country='Uruguay' AND state_province='CerroLargo' THEN 'Cerro Largo'</v>
      </c>
    </row>
    <row r="52" spans="1:6" x14ac:dyDescent="0.2">
      <c r="A52" s="2" t="s">
        <v>49</v>
      </c>
      <c r="B52" s="2" t="s">
        <v>53</v>
      </c>
      <c r="D52" s="2" t="s">
        <v>71</v>
      </c>
      <c r="E52" s="2" t="s">
        <v>53</v>
      </c>
      <c r="F52" s="2" t="str">
        <f t="shared" si="0"/>
        <v>WHEN country='Uruguay' AND state_province='Colonia' THEN 'Colonia'</v>
      </c>
    </row>
    <row r="53" spans="1:6" x14ac:dyDescent="0.2">
      <c r="A53" s="2" t="s">
        <v>49</v>
      </c>
      <c r="B53" s="2" t="s">
        <v>54</v>
      </c>
      <c r="D53" s="2" t="s">
        <v>71</v>
      </c>
      <c r="E53" s="2" t="s">
        <v>54</v>
      </c>
      <c r="F53" s="2" t="str">
        <f t="shared" si="0"/>
        <v>WHEN country='Uruguay' AND state_province='Durazno' THEN 'Durazno'</v>
      </c>
    </row>
    <row r="54" spans="1:6" x14ac:dyDescent="0.2">
      <c r="A54" s="2" t="s">
        <v>49</v>
      </c>
      <c r="B54" s="2" t="s">
        <v>55</v>
      </c>
      <c r="D54" s="2" t="s">
        <v>71</v>
      </c>
      <c r="E54" s="2" t="s">
        <v>55</v>
      </c>
      <c r="F54" s="2" t="str">
        <f t="shared" si="0"/>
        <v>WHEN country='Uruguay' AND state_province='Flores' THEN 'Flores'</v>
      </c>
    </row>
    <row r="55" spans="1:6" x14ac:dyDescent="0.2">
      <c r="A55" s="2" t="s">
        <v>49</v>
      </c>
      <c r="B55" s="2" t="s">
        <v>56</v>
      </c>
      <c r="D55" s="2" t="s">
        <v>71</v>
      </c>
      <c r="E55" s="2" t="s">
        <v>56</v>
      </c>
      <c r="F55" s="2" t="str">
        <f t="shared" si="0"/>
        <v>WHEN country='Uruguay' AND state_province='Florida' THEN 'Florida'</v>
      </c>
    </row>
    <row r="56" spans="1:6" x14ac:dyDescent="0.2">
      <c r="A56" s="2" t="s">
        <v>49</v>
      </c>
      <c r="B56" s="2" t="s">
        <v>57</v>
      </c>
      <c r="D56" s="2" t="s">
        <v>71</v>
      </c>
      <c r="E56" s="2" t="s">
        <v>57</v>
      </c>
      <c r="F56" s="2" t="str">
        <f t="shared" si="0"/>
        <v>WHEN country='Uruguay' AND state_province='Lavalleja' THEN 'Lavalleja'</v>
      </c>
    </row>
    <row r="57" spans="1:6" x14ac:dyDescent="0.2">
      <c r="A57" s="2" t="s">
        <v>49</v>
      </c>
      <c r="B57" s="2" t="s">
        <v>58</v>
      </c>
      <c r="D57" s="2" t="s">
        <v>71</v>
      </c>
      <c r="E57" s="2" t="s">
        <v>58</v>
      </c>
      <c r="F57" s="2" t="str">
        <f t="shared" si="0"/>
        <v>WHEN country='Uruguay' AND state_province='Maldonado' THEN 'Maldonado'</v>
      </c>
    </row>
    <row r="58" spans="1:6" x14ac:dyDescent="0.2">
      <c r="A58" s="2" t="s">
        <v>49</v>
      </c>
      <c r="B58" s="2" t="s">
        <v>59</v>
      </c>
      <c r="D58" s="2" t="s">
        <v>71</v>
      </c>
      <c r="E58" s="2" t="s">
        <v>59</v>
      </c>
      <c r="F58" s="2" t="str">
        <f t="shared" si="0"/>
        <v>WHEN country='Uruguay' AND state_province='Montevideo' THEN 'Montevideo'</v>
      </c>
    </row>
    <row r="59" spans="1:6" x14ac:dyDescent="0.2">
      <c r="A59" s="2" t="s">
        <v>49</v>
      </c>
      <c r="B59" s="2" t="s">
        <v>60</v>
      </c>
      <c r="C59" s="2" t="s">
        <v>122</v>
      </c>
      <c r="D59" s="2" t="s">
        <v>72</v>
      </c>
      <c r="E59" s="3" t="s">
        <v>103</v>
      </c>
      <c r="F59" s="2" t="str">
        <f t="shared" si="0"/>
        <v>WHEN country='Uruguay' AND state_province LIKE 'Paysand%' THEN 'Paysandu'</v>
      </c>
    </row>
    <row r="60" spans="1:6" x14ac:dyDescent="0.2">
      <c r="A60" s="2" t="s">
        <v>49</v>
      </c>
      <c r="B60" s="2" t="s">
        <v>16</v>
      </c>
      <c r="C60" s="2" t="s">
        <v>111</v>
      </c>
      <c r="D60" s="2" t="s">
        <v>72</v>
      </c>
      <c r="E60" s="3" t="s">
        <v>80</v>
      </c>
      <c r="F60" s="2" t="str">
        <f t="shared" si="0"/>
        <v>WHEN country='Uruguay' AND state_province LIKE 'R%oNegro' THEN 'Rio Negro'</v>
      </c>
    </row>
    <row r="61" spans="1:6" x14ac:dyDescent="0.2">
      <c r="A61" s="2" t="s">
        <v>49</v>
      </c>
      <c r="B61" s="2" t="s">
        <v>61</v>
      </c>
      <c r="D61" s="2" t="s">
        <v>71</v>
      </c>
      <c r="E61" s="2" t="s">
        <v>61</v>
      </c>
      <c r="F61" s="2" t="str">
        <f t="shared" si="0"/>
        <v>WHEN country='Uruguay' AND state_province='Rivera' THEN 'Rivera'</v>
      </c>
    </row>
    <row r="62" spans="1:6" x14ac:dyDescent="0.2">
      <c r="A62" s="2" t="s">
        <v>49</v>
      </c>
      <c r="B62" s="2" t="s">
        <v>62</v>
      </c>
      <c r="D62" s="2" t="s">
        <v>71</v>
      </c>
      <c r="E62" s="2" t="s">
        <v>62</v>
      </c>
      <c r="F62" s="2" t="str">
        <f t="shared" si="0"/>
        <v>WHEN country='Uruguay' AND state_province='Rocha' THEN 'Rocha'</v>
      </c>
    </row>
    <row r="63" spans="1:6" x14ac:dyDescent="0.2">
      <c r="A63" s="2" t="s">
        <v>49</v>
      </c>
      <c r="B63" s="2" t="s">
        <v>63</v>
      </c>
      <c r="D63" s="2" t="s">
        <v>71</v>
      </c>
      <c r="E63" s="2" t="s">
        <v>63</v>
      </c>
      <c r="F63" s="2" t="str">
        <f t="shared" si="0"/>
        <v>WHEN country='Uruguay' AND state_province='Salto' THEN 'Salto'</v>
      </c>
    </row>
    <row r="64" spans="1:6" x14ac:dyDescent="0.2">
      <c r="A64" s="2" t="s">
        <v>49</v>
      </c>
      <c r="B64" s="2" t="s">
        <v>64</v>
      </c>
      <c r="C64" s="2" t="s">
        <v>123</v>
      </c>
      <c r="D64" s="2" t="s">
        <v>72</v>
      </c>
      <c r="E64" s="3" t="s">
        <v>104</v>
      </c>
      <c r="F64" s="2" t="str">
        <f t="shared" si="0"/>
        <v>WHEN country='Uruguay' AND state_province LIKE 'SanJos%' THEN 'San Jose'</v>
      </c>
    </row>
    <row r="65" spans="1:6" x14ac:dyDescent="0.2">
      <c r="A65" s="2" t="s">
        <v>49</v>
      </c>
      <c r="B65" s="2" t="s">
        <v>65</v>
      </c>
      <c r="D65" s="2" t="s">
        <v>71</v>
      </c>
      <c r="E65" s="2" t="s">
        <v>65</v>
      </c>
      <c r="F65" s="2" t="str">
        <f t="shared" si="0"/>
        <v>WHEN country='Uruguay' AND state_province='Soriano' THEN 'Soriano'</v>
      </c>
    </row>
    <row r="66" spans="1:6" x14ac:dyDescent="0.2">
      <c r="A66" s="2" t="s">
        <v>49</v>
      </c>
      <c r="B66" s="2" t="s">
        <v>66</v>
      </c>
      <c r="D66" s="2" t="s">
        <v>71</v>
      </c>
      <c r="E66" s="3" t="s">
        <v>106</v>
      </c>
      <c r="F66" s="2" t="str">
        <f t="shared" si="0"/>
        <v>WHEN country='Uruguay' AND state_province='T.yT.Orientales' THEN 'Treinta y Tres'</v>
      </c>
    </row>
    <row r="67" spans="1:6" x14ac:dyDescent="0.2">
      <c r="A67" s="2" t="s">
        <v>49</v>
      </c>
      <c r="B67" s="2" t="s">
        <v>67</v>
      </c>
      <c r="C67" s="2" t="s">
        <v>124</v>
      </c>
      <c r="D67" s="2" t="s">
        <v>72</v>
      </c>
      <c r="E67" s="3" t="s">
        <v>105</v>
      </c>
      <c r="F67" s="2" t="str">
        <f t="shared" ref="F67" si="1">IF(D67="exact","WHEN country='"&amp;A67&amp;"' AND state_province='"&amp;B67&amp;"' THEN '" &amp; E67 &amp; "'","WHEN country='"&amp;A67&amp;"' AND state_province LIKE '"&amp;C67&amp;"' THEN '" &amp; E67 &amp; "'")</f>
        <v>WHEN country='Uruguay' AND state_province LIKE 'Tacuaremb%' THEN 'Tacuarembo'</v>
      </c>
    </row>
  </sheetData>
  <sortState ref="A2:F72">
    <sortCondition ref="A2:A72"/>
    <sortCondition ref="E2:E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Boyle</dc:creator>
  <cp:lastModifiedBy>Brad Boyle</cp:lastModifiedBy>
  <dcterms:created xsi:type="dcterms:W3CDTF">2017-12-12T22:48:42Z</dcterms:created>
  <dcterms:modified xsi:type="dcterms:W3CDTF">2017-12-12T23:09:54Z</dcterms:modified>
</cp:coreProperties>
</file>