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oyle/Documents/BIEN/TNRS/API/dev/"/>
    </mc:Choice>
  </mc:AlternateContent>
  <xr:revisionPtr revIDLastSave="0" documentId="13_ncr:1_{853AC81F-1F6E-B249-ACAC-1539455F658A}" xr6:coauthVersionLast="36" xr6:coauthVersionMax="36" xr10:uidLastSave="{00000000-0000-0000-0000-000000000000}"/>
  <bookViews>
    <workbookView xWindow="340" yWindow="500" windowWidth="28100" windowHeight="16400" activeTab="1" xr2:uid="{F071BB1E-F150-8B46-8979-1969E0A3AAD4}"/>
  </bookViews>
  <sheets>
    <sheet name="parse" sheetId="1" r:id="rId1"/>
    <sheet name="syn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<sst xmlns="http://schemas.openxmlformats.org/spreadsheetml/2006/main" count="128" uniqueCount="60">
  <si>
    <t>http_status</t>
  </si>
  <si>
    <t>ID</t>
  </si>
  <si>
    <t>Name_submitted</t>
  </si>
  <si>
    <t>Family</t>
  </si>
  <si>
    <t>Genus</t>
  </si>
  <si>
    <t>Specific_epithet</t>
  </si>
  <si>
    <t>Infraspecific_rank</t>
  </si>
  <si>
    <t>Infraspecific_epithet</t>
  </si>
  <si>
    <t>Infraspecific_rank_2</t>
  </si>
  <si>
    <t>Infraspecific_epithet_2</t>
  </si>
  <si>
    <t>Author</t>
  </si>
  <si>
    <t>Annotations</t>
  </si>
  <si>
    <t>Unmatched_terms</t>
  </si>
  <si>
    <t>WarningsEng</t>
  </si>
  <si>
    <t>parse</t>
  </si>
  <si>
    <t>description</t>
  </si>
  <si>
    <t>mode</t>
  </si>
  <si>
    <t>col_name</t>
  </si>
  <si>
    <t>ordinal_position</t>
  </si>
  <si>
    <t>data_type</t>
  </si>
  <si>
    <t>integer</t>
  </si>
  <si>
    <t>text</t>
  </si>
  <si>
    <t>Integer identifier (added by TNRS)</t>
  </si>
  <si>
    <t>Name submitted</t>
  </si>
  <si>
    <t>Specific epithet</t>
  </si>
  <si>
    <t>Family name</t>
  </si>
  <si>
    <t>Genus name</t>
  </si>
  <si>
    <t>Rank abbreviation of infraspecific taxon</t>
  </si>
  <si>
    <t>Epithet of intraspecific taxon</t>
  </si>
  <si>
    <t>Rank abbreviation of lower infraspecific taxon</t>
  </si>
  <si>
    <t>Epithet of lower intraspecific taxon</t>
  </si>
  <si>
    <t>Author of the name</t>
  </si>
  <si>
    <t>Standard btanical annotations (not part of name)</t>
  </si>
  <si>
    <t>Trailing unmatched text</t>
  </si>
  <si>
    <t>Warnings</t>
  </si>
  <si>
    <t>HTTP status code</t>
  </si>
  <si>
    <t>sql</t>
  </si>
  <si>
    <t>submitted_name</t>
  </si>
  <si>
    <t>matched_nameWithAuthor</t>
  </si>
  <si>
    <t>matched_taxonomicStatus</t>
  </si>
  <si>
    <t>accepted_nameWithAuthor</t>
  </si>
  <si>
    <t>accepted_source</t>
  </si>
  <si>
    <t>accepted_nameUrl</t>
  </si>
  <si>
    <t>syn_nameWithAuthor</t>
  </si>
  <si>
    <t>syn_taxonomicStatus</t>
  </si>
  <si>
    <t>syn_source</t>
  </si>
  <si>
    <t>syn_nameUrl</t>
  </si>
  <si>
    <t>accepted_nameWithAuthor_strict</t>
  </si>
  <si>
    <t>Name matched, with author</t>
  </si>
  <si>
    <t>Accepted name, with author</t>
  </si>
  <si>
    <t>Name matched taxonomic status</t>
  </si>
  <si>
    <t>Taxonomic source of accepted name</t>
  </si>
  <si>
    <t>Hyperlink to accepted name in taxonomic source</t>
  </si>
  <si>
    <t>Taxonomic source of synonym</t>
  </si>
  <si>
    <t>Hyperlink to synonym in taxonomic source</t>
  </si>
  <si>
    <t>Synonym taxonomic status</t>
  </si>
  <si>
    <t>Synonym with author</t>
  </si>
  <si>
    <t>Exact accepted name (may be child of accepted name)</t>
  </si>
  <si>
    <t>HTTP status</t>
  </si>
  <si>
    <t>syn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</si>
</sst>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MT"/>
      <family val="2"/>
    </font>
    <font>
      <b/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0D37-3D13-1B4B-AAC0-3C262B2EE4AE}">
  <dimension ref="A1:F15"/>
  <sheetViews>
    <sheetView workbookViewId="0">
      <selection sqref="A1:XFD2"/>
    </sheetView>
  </sheetViews>
  <sheetFormatPr baseColWidth="10" defaultRowHeight="16"/>
  <cols>
    <col min="2" max="2" width="18.7109375" bestFit="1" customWidth="1"/>
    <col min="3" max="3" width="14" bestFit="1" customWidth="1"/>
    <col min="4" max="4" width="18.140625" customWidth="1"/>
    <col min="5" max="5" width="38.28515625" customWidth="1"/>
    <col min="6" max="6" width="83.28515625" customWidth="1"/>
  </cols>
  <sheetData>
    <row r="1" spans="1:6" s="1" customFormat="1">
      <c r="A1" s="1" t="s">
        <v>16</v>
      </c>
      <c r="B1" s="1" t="s">
        <v>17</v>
      </c>
      <c r="C1" s="1" t="s">
        <v>18</v>
      </c>
      <c r="D1" s="1" t="s">
        <v>19</v>
      </c>
      <c r="E1" s="1" t="s">
        <v>15</v>
      </c>
      <c r="F1" s="1" t="s">
        <v>36</v>
      </c>
    </row>
    <row r="2" spans="1:6">
      <c r="A2" t="s">
        <v>14</v>
      </c>
      <c r="B2" t="s">
        <v>1</v>
      </c>
      <c r="C2">
        <v>1</v>
      </c>
      <c r="D2" t="s">
        <v>20</v>
      </c>
      <c r="E2" t="s">
        <v>22</v>
      </c>
      <c r="F2" t="str">
        <f>"('"&amp;A2&amp;"', '"&amp;B2&amp;"', "&amp;C2&amp;", '"&amp;D2&amp;"', '"&amp;E2&amp;"'),"</f>
        <v>('parse', 'ID', 1, 'integer', 'Integer identifier (added by TNRS)'),</v>
      </c>
    </row>
    <row r="3" spans="1:6">
      <c r="A3" t="s">
        <v>14</v>
      </c>
      <c r="B3" t="s">
        <v>2</v>
      </c>
      <c r="C3">
        <v>2</v>
      </c>
      <c r="D3" t="s">
        <v>21</v>
      </c>
      <c r="E3" t="s">
        <v>23</v>
      </c>
      <c r="F3" t="str">
        <f t="shared" ref="F3:F15" si="0">"('"&amp;A3&amp;"', '"&amp;B3&amp;"', "&amp;C3&amp;", '"&amp;D3&amp;"', '"&amp;E3&amp;"'),"</f>
        <v>('parse', 'Name_submitted', 2, 'text', 'Name submitted'),</v>
      </c>
    </row>
    <row r="4" spans="1:6">
      <c r="A4" t="s">
        <v>14</v>
      </c>
      <c r="B4" t="s">
        <v>3</v>
      </c>
      <c r="C4">
        <v>3</v>
      </c>
      <c r="D4" t="s">
        <v>21</v>
      </c>
      <c r="E4" t="s">
        <v>25</v>
      </c>
      <c r="F4" t="str">
        <f t="shared" si="0"/>
        <v>('parse', 'Family', 3, 'text', 'Family name'),</v>
      </c>
    </row>
    <row r="5" spans="1:6">
      <c r="A5" t="s">
        <v>14</v>
      </c>
      <c r="B5" t="s">
        <v>4</v>
      </c>
      <c r="C5">
        <v>4</v>
      </c>
      <c r="D5" t="s">
        <v>21</v>
      </c>
      <c r="E5" t="s">
        <v>26</v>
      </c>
      <c r="F5" t="str">
        <f t="shared" si="0"/>
        <v>('parse', 'Genus', 4, 'text', 'Genus name'),</v>
      </c>
    </row>
    <row r="6" spans="1:6">
      <c r="A6" t="s">
        <v>14</v>
      </c>
      <c r="B6" t="s">
        <v>5</v>
      </c>
      <c r="C6">
        <v>5</v>
      </c>
      <c r="D6" t="s">
        <v>21</v>
      </c>
      <c r="E6" t="s">
        <v>24</v>
      </c>
      <c r="F6" t="str">
        <f t="shared" si="0"/>
        <v>('parse', 'Specific_epithet', 5, 'text', 'Specific epithet'),</v>
      </c>
    </row>
    <row r="7" spans="1:6">
      <c r="A7" t="s">
        <v>14</v>
      </c>
      <c r="B7" t="s">
        <v>6</v>
      </c>
      <c r="C7">
        <v>6</v>
      </c>
      <c r="D7" t="s">
        <v>21</v>
      </c>
      <c r="E7" t="s">
        <v>27</v>
      </c>
      <c r="F7" t="str">
        <f t="shared" si="0"/>
        <v>('parse', 'Infraspecific_rank', 6, 'text', 'Rank abbreviation of infraspecific taxon'),</v>
      </c>
    </row>
    <row r="8" spans="1:6">
      <c r="A8" t="s">
        <v>14</v>
      </c>
      <c r="B8" t="s">
        <v>7</v>
      </c>
      <c r="C8">
        <v>7</v>
      </c>
      <c r="D8" t="s">
        <v>21</v>
      </c>
      <c r="E8" t="s">
        <v>28</v>
      </c>
      <c r="F8" t="str">
        <f t="shared" si="0"/>
        <v>('parse', 'Infraspecific_epithet', 7, 'text', 'Epithet of intraspecific taxon'),</v>
      </c>
    </row>
    <row r="9" spans="1:6">
      <c r="A9" t="s">
        <v>14</v>
      </c>
      <c r="B9" t="s">
        <v>8</v>
      </c>
      <c r="C9">
        <v>8</v>
      </c>
      <c r="D9" t="s">
        <v>21</v>
      </c>
      <c r="E9" t="s">
        <v>29</v>
      </c>
      <c r="F9" t="str">
        <f t="shared" si="0"/>
        <v>('parse', 'Infraspecific_rank_2', 8, 'text', 'Rank abbreviation of lower infraspecific taxon'),</v>
      </c>
    </row>
    <row r="10" spans="1:6">
      <c r="A10" t="s">
        <v>14</v>
      </c>
      <c r="B10" t="s">
        <v>9</v>
      </c>
      <c r="C10">
        <v>9</v>
      </c>
      <c r="D10" t="s">
        <v>21</v>
      </c>
      <c r="E10" t="s">
        <v>30</v>
      </c>
      <c r="F10" t="str">
        <f t="shared" si="0"/>
        <v>('parse', 'Infraspecific_epithet_2', 9, 'text', 'Epithet of lower intraspecific taxon'),</v>
      </c>
    </row>
    <row r="11" spans="1:6">
      <c r="A11" t="s">
        <v>14</v>
      </c>
      <c r="B11" t="s">
        <v>10</v>
      </c>
      <c r="C11">
        <v>10</v>
      </c>
      <c r="D11" t="s">
        <v>21</v>
      </c>
      <c r="E11" t="s">
        <v>31</v>
      </c>
      <c r="F11" t="str">
        <f t="shared" si="0"/>
        <v>('parse', 'Author', 10, 'text', 'Author of the name'),</v>
      </c>
    </row>
    <row r="12" spans="1:6">
      <c r="A12" t="s">
        <v>14</v>
      </c>
      <c r="B12" t="s">
        <v>11</v>
      </c>
      <c r="C12">
        <v>11</v>
      </c>
      <c r="D12" t="s">
        <v>21</v>
      </c>
      <c r="E12" t="s">
        <v>32</v>
      </c>
      <c r="F12" t="str">
        <f t="shared" si="0"/>
        <v>('parse', 'Annotations', 11, 'text', 'Standard btanical annotations (not part of name)'),</v>
      </c>
    </row>
    <row r="13" spans="1:6">
      <c r="A13" t="s">
        <v>14</v>
      </c>
      <c r="B13" t="s">
        <v>12</v>
      </c>
      <c r="C13">
        <v>12</v>
      </c>
      <c r="D13" t="s">
        <v>21</v>
      </c>
      <c r="E13" t="s">
        <v>33</v>
      </c>
      <c r="F13" t="str">
        <f t="shared" si="0"/>
        <v>('parse', 'Unmatched_terms', 12, 'text', 'Trailing unmatched text'),</v>
      </c>
    </row>
    <row r="14" spans="1:6">
      <c r="A14" t="s">
        <v>14</v>
      </c>
      <c r="B14" t="s">
        <v>13</v>
      </c>
      <c r="C14">
        <v>13</v>
      </c>
      <c r="D14" t="s">
        <v>21</v>
      </c>
      <c r="E14" t="s">
        <v>34</v>
      </c>
      <c r="F14" t="str">
        <f t="shared" si="0"/>
        <v>('parse', 'WarningsEng', 13, 'text', 'Warnings'),</v>
      </c>
    </row>
    <row r="15" spans="1:6">
      <c r="A15" t="s">
        <v>14</v>
      </c>
      <c r="B15" t="s">
        <v>0</v>
      </c>
      <c r="C15">
        <v>14</v>
      </c>
      <c r="D15" t="s">
        <v>21</v>
      </c>
      <c r="E15" t="s">
        <v>35</v>
      </c>
      <c r="F15" t="str">
        <f t="shared" si="0"/>
        <v>('parse', 'http_status', 14, 'text', 'HTTP status code'),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66A6-E458-8442-A20F-44391421DA58}">
  <dimension ref="A1:F13"/>
  <sheetViews>
    <sheetView tabSelected="1" workbookViewId="0">
      <selection activeCell="F2" sqref="F2:F12"/>
    </sheetView>
  </sheetViews>
  <sheetFormatPr baseColWidth="10" defaultRowHeight="16"/>
  <cols>
    <col min="2" max="2" width="27.140625" bestFit="1" customWidth="1"/>
    <col min="5" max="5" width="37.7109375" customWidth="1"/>
    <col min="6" max="6" width="72.28515625" customWidth="1"/>
  </cols>
  <sheetData>
    <row r="1" spans="1:6" s="1" customFormat="1">
      <c r="A1" s="1" t="s">
        <v>16</v>
      </c>
      <c r="B1" s="1" t="s">
        <v>17</v>
      </c>
      <c r="C1" s="1" t="s">
        <v>18</v>
      </c>
      <c r="D1" s="1" t="s">
        <v>19</v>
      </c>
      <c r="E1" s="1" t="s">
        <v>15</v>
      </c>
      <c r="F1" s="1" t="s">
        <v>36</v>
      </c>
    </row>
    <row r="2" spans="1:6">
      <c r="A2" t="s">
        <v>59</v>
      </c>
      <c r="B2" t="s">
        <v>37</v>
      </c>
      <c r="C2">
        <v>1</v>
      </c>
      <c r="D2" t="s">
        <v>21</v>
      </c>
      <c r="E2" t="s">
        <v>23</v>
      </c>
      <c r="F2" t="str">
        <f>"('"&amp;A2&amp;"', '"&amp;B2&amp;"', "&amp;C2&amp;", '"&amp;D2&amp;"', '"&amp;E2&amp;"'),"</f>
        <v>('syn', 'submitted_name', 1, 'text', 'Name submitted'),</v>
      </c>
    </row>
    <row r="3" spans="1:6">
      <c r="A3" t="s">
        <v>59</v>
      </c>
      <c r="B3" t="s">
        <v>38</v>
      </c>
      <c r="C3">
        <v>2</v>
      </c>
      <c r="D3" t="s">
        <v>21</v>
      </c>
      <c r="E3" t="s">
        <v>48</v>
      </c>
      <c r="F3" t="str">
        <f t="shared" ref="F3:F13" si="0">"('"&amp;A3&amp;"', '"&amp;B3&amp;"', "&amp;C3&amp;", '"&amp;D3&amp;"', '"&amp;E3&amp;"'),"</f>
        <v>('syn', 'matched_nameWithAuthor', 2, 'text', 'Name matched, with author'),</v>
      </c>
    </row>
    <row r="4" spans="1:6">
      <c r="A4" t="s">
        <v>59</v>
      </c>
      <c r="B4" t="s">
        <v>39</v>
      </c>
      <c r="C4">
        <v>3</v>
      </c>
      <c r="D4" t="s">
        <v>21</v>
      </c>
      <c r="E4" t="s">
        <v>50</v>
      </c>
      <c r="F4" t="str">
        <f t="shared" si="0"/>
        <v>('syn', 'matched_taxonomicStatus', 3, 'text', 'Name matched taxonomic status'),</v>
      </c>
    </row>
    <row r="5" spans="1:6">
      <c r="A5" t="s">
        <v>59</v>
      </c>
      <c r="B5" t="s">
        <v>40</v>
      </c>
      <c r="C5">
        <v>4</v>
      </c>
      <c r="D5" t="s">
        <v>21</v>
      </c>
      <c r="E5" t="s">
        <v>49</v>
      </c>
      <c r="F5" t="str">
        <f t="shared" si="0"/>
        <v>('syn', 'accepted_nameWithAuthor', 4, 'text', 'Accepted name, with author'),</v>
      </c>
    </row>
    <row r="6" spans="1:6">
      <c r="A6" t="s">
        <v>59</v>
      </c>
      <c r="B6" t="s">
        <v>41</v>
      </c>
      <c r="C6">
        <v>5</v>
      </c>
      <c r="D6" t="s">
        <v>21</v>
      </c>
      <c r="E6" t="s">
        <v>51</v>
      </c>
      <c r="F6" t="str">
        <f t="shared" si="0"/>
        <v>('syn', 'accepted_source', 5, 'text', 'Taxonomic source of accepted name'),</v>
      </c>
    </row>
    <row r="7" spans="1:6">
      <c r="A7" t="s">
        <v>59</v>
      </c>
      <c r="B7" t="s">
        <v>42</v>
      </c>
      <c r="C7">
        <v>6</v>
      </c>
      <c r="D7" t="s">
        <v>21</v>
      </c>
      <c r="E7" t="s">
        <v>52</v>
      </c>
      <c r="F7" t="str">
        <f t="shared" si="0"/>
        <v>('syn', 'accepted_nameUrl', 6, 'text', 'Hyperlink to accepted name in taxonomic source'),</v>
      </c>
    </row>
    <row r="8" spans="1:6">
      <c r="A8" t="s">
        <v>59</v>
      </c>
      <c r="B8" t="s">
        <v>43</v>
      </c>
      <c r="C8">
        <v>7</v>
      </c>
      <c r="D8" t="s">
        <v>21</v>
      </c>
      <c r="E8" t="s">
        <v>56</v>
      </c>
      <c r="F8" t="str">
        <f t="shared" si="0"/>
        <v>('syn', 'syn_nameWithAuthor', 7, 'text', 'Synonym with author'),</v>
      </c>
    </row>
    <row r="9" spans="1:6">
      <c r="A9" t="s">
        <v>59</v>
      </c>
      <c r="B9" t="s">
        <v>44</v>
      </c>
      <c r="C9">
        <v>8</v>
      </c>
      <c r="D9" t="s">
        <v>21</v>
      </c>
      <c r="E9" t="s">
        <v>55</v>
      </c>
      <c r="F9" t="str">
        <f t="shared" si="0"/>
        <v>('syn', 'syn_taxonomicStatus', 8, 'text', 'Synonym taxonomic status'),</v>
      </c>
    </row>
    <row r="10" spans="1:6">
      <c r="A10" t="s">
        <v>59</v>
      </c>
      <c r="B10" t="s">
        <v>45</v>
      </c>
      <c r="C10">
        <v>9</v>
      </c>
      <c r="D10" t="s">
        <v>21</v>
      </c>
      <c r="E10" t="s">
        <v>53</v>
      </c>
      <c r="F10" t="str">
        <f t="shared" si="0"/>
        <v>('syn', 'syn_source', 9, 'text', 'Taxonomic source of synonym'),</v>
      </c>
    </row>
    <row r="11" spans="1:6">
      <c r="A11" t="s">
        <v>59</v>
      </c>
      <c r="B11" t="s">
        <v>46</v>
      </c>
      <c r="C11">
        <v>10</v>
      </c>
      <c r="D11" t="s">
        <v>21</v>
      </c>
      <c r="E11" t="s">
        <v>54</v>
      </c>
      <c r="F11" t="str">
        <f t="shared" si="0"/>
        <v>('syn', 'syn_nameUrl', 10, 'text', 'Hyperlink to synonym in taxonomic source'),</v>
      </c>
    </row>
    <row r="12" spans="1:6">
      <c r="A12" t="s">
        <v>59</v>
      </c>
      <c r="B12" t="s">
        <v>47</v>
      </c>
      <c r="C12">
        <v>11</v>
      </c>
      <c r="D12" t="s">
        <v>21</v>
      </c>
      <c r="E12" t="s">
        <v>57</v>
      </c>
      <c r="F12" t="str">
        <f t="shared" si="0"/>
        <v>('syn', 'accepted_nameWithAuthor_strict', 11, 'text', 'Exact accepted name (may be child of accepted name)'),</v>
      </c>
    </row>
    <row r="13" spans="1:6">
      <c r="A13" t="s">
        <v>59</v>
      </c>
      <c r="B13" t="s">
        <v>0</v>
      </c>
      <c r="C13">
        <v>12</v>
      </c>
      <c r="D13" t="s">
        <v>21</v>
      </c>
      <c r="E13" t="s">
        <v>58</v>
      </c>
      <c r="F13" t="str">
        <f t="shared" si="0"/>
        <v>('syn', 'http_status', 12, 'text', 'HTTP status'),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9FD1C-FDD7-CC40-AE1F-5E7678575CB6}">
  <dimension ref="A1:A12"/>
  <sheetViews>
    <sheetView workbookViewId="0">
      <selection sqref="A1:A12"/>
    </sheetView>
  </sheetViews>
  <sheetFormatPr baseColWidth="10" defaultRowHeight="16"/>
  <cols>
    <col min="1" max="1" width="27.140625" bestFit="1" customWidth="1"/>
  </cols>
  <sheetData>
    <row r="1" spans="1:1">
      <c r="A1" t="s">
        <v>37</v>
      </c>
    </row>
    <row r="2" spans="1:1">
      <c r="A2" t="s">
        <v>38</v>
      </c>
    </row>
    <row r="3" spans="1:1">
      <c r="A3" t="s">
        <v>39</v>
      </c>
    </row>
    <row r="4" spans="1:1">
      <c r="A4" t="s">
        <v>40</v>
      </c>
    </row>
    <row r="5" spans="1:1">
      <c r="A5" t="s">
        <v>41</v>
      </c>
    </row>
    <row r="6" spans="1:1">
      <c r="A6" t="s">
        <v>42</v>
      </c>
    </row>
    <row r="7" spans="1:1">
      <c r="A7" t="s">
        <v>43</v>
      </c>
    </row>
    <row r="8" spans="1:1">
      <c r="A8" t="s">
        <v>44</v>
      </c>
    </row>
    <row r="9" spans="1:1">
      <c r="A9" t="s">
        <v>45</v>
      </c>
    </row>
    <row r="10" spans="1:1">
      <c r="A10" t="s">
        <v>46</v>
      </c>
    </row>
    <row r="11" spans="1:1">
      <c r="A11" t="s">
        <v>47</v>
      </c>
    </row>
    <row r="12" spans="1:1">
      <c r="A1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parse</vt:lpstr>
      <vt:lpstr>syn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Boyle</dc:creator>
  <cp:lastModifiedBy>Brad Boyle</cp:lastModifiedBy>
  <dcterms:created xsi:type="dcterms:W3CDTF">2024-06-04T21:24:11Z</dcterms:created>
  <dcterms:modified xsi:type="dcterms:W3CDTF">2024-06-04T22:36:45Z</dcterms:modified>
</cp:coreProperties>
</file>